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7"/>
  <workbookPr/>
  <mc:AlternateContent xmlns:mc="http://schemas.openxmlformats.org/markup-compatibility/2006">
    <mc:Choice Requires="x15">
      <x15ac:absPath xmlns:x15ac="http://schemas.microsoft.com/office/spreadsheetml/2010/11/ac" url="H:\DeepDeauville Excel\"/>
    </mc:Choice>
  </mc:AlternateContent>
  <xr:revisionPtr revIDLastSave="0" documentId="11_E11E0941259B7612244A35037846ED1CA757A1B9" xr6:coauthVersionLast="47" xr6:coauthVersionMax="47" xr10:uidLastSave="{00000000-0000-0000-0000-000000000000}"/>
  <bookViews>
    <workbookView xWindow="1170" yWindow="1170" windowWidth="43200" windowHeight="17235" xr2:uid="{00000000-000D-0000-FFFF-FFFF00000000}"/>
  </bookViews>
  <sheets>
    <sheet name="Feuil1" sheetId="1" r:id="rId1"/>
  </sheets>
  <definedNames>
    <definedName name="_xlnm._FilterDatabase" localSheetId="0" hidden="1">Feuil1!$A$1:$AF$1877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877" i="1" l="1"/>
  <c r="T1876" i="1"/>
  <c r="T1875" i="1"/>
  <c r="T1874" i="1"/>
  <c r="T1873" i="1"/>
  <c r="T1872" i="1"/>
  <c r="T1871" i="1"/>
  <c r="T1870" i="1"/>
  <c r="T1869" i="1"/>
  <c r="T1868" i="1"/>
  <c r="T1867" i="1"/>
  <c r="T1866" i="1"/>
  <c r="T1865" i="1"/>
  <c r="T1864" i="1"/>
  <c r="T1863" i="1"/>
  <c r="T1862" i="1"/>
  <c r="T1861" i="1"/>
  <c r="T1860" i="1"/>
  <c r="T1859" i="1"/>
  <c r="T1858" i="1"/>
  <c r="T1857" i="1"/>
  <c r="T1856" i="1"/>
  <c r="T1855" i="1"/>
  <c r="T1854" i="1"/>
  <c r="T1853" i="1"/>
  <c r="T1852" i="1"/>
  <c r="T1851" i="1"/>
  <c r="T1850" i="1"/>
  <c r="T1849" i="1"/>
  <c r="T1848" i="1"/>
  <c r="T1847" i="1"/>
  <c r="T1846" i="1"/>
  <c r="T1845" i="1"/>
  <c r="T1844" i="1"/>
  <c r="T1843" i="1"/>
  <c r="T1842" i="1"/>
  <c r="T1841" i="1"/>
  <c r="T1840" i="1"/>
  <c r="T1839" i="1"/>
  <c r="T1838" i="1"/>
  <c r="T1837" i="1"/>
  <c r="T1836" i="1"/>
  <c r="T1835" i="1"/>
  <c r="T1834" i="1"/>
  <c r="T1833" i="1"/>
  <c r="T1832" i="1"/>
  <c r="T1831" i="1"/>
  <c r="T1830" i="1"/>
  <c r="T1829" i="1"/>
  <c r="T1828" i="1"/>
  <c r="T1827" i="1"/>
  <c r="T1826" i="1"/>
  <c r="T1825" i="1"/>
  <c r="T1824" i="1"/>
  <c r="T1823" i="1"/>
  <c r="T1822" i="1"/>
  <c r="T1821" i="1"/>
  <c r="T1820" i="1"/>
  <c r="T1819"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55" i="1"/>
  <c r="T1754" i="1"/>
  <c r="T1753" i="1"/>
  <c r="T1752" i="1"/>
  <c r="T1751" i="1"/>
  <c r="T1750" i="1"/>
  <c r="T1749" i="1"/>
  <c r="T1748" i="1"/>
  <c r="T1747" i="1"/>
  <c r="T1746" i="1"/>
  <c r="T1745" i="1"/>
  <c r="T1744" i="1"/>
  <c r="T1743" i="1"/>
  <c r="T1742" i="1"/>
  <c r="T1741" i="1"/>
  <c r="T1740" i="1"/>
  <c r="T1739" i="1"/>
  <c r="T1738" i="1"/>
  <c r="T1737" i="1"/>
  <c r="T1736" i="1"/>
  <c r="T1735" i="1"/>
  <c r="T1734" i="1"/>
  <c r="T1733" i="1"/>
  <c r="T1732" i="1"/>
  <c r="T1731" i="1"/>
  <c r="T1730" i="1"/>
  <c r="T1729" i="1"/>
  <c r="T1728" i="1"/>
  <c r="T1727" i="1"/>
  <c r="T1726" i="1"/>
  <c r="T1725" i="1"/>
  <c r="T1724" i="1"/>
  <c r="T1723" i="1"/>
  <c r="T1722" i="1"/>
  <c r="T1721" i="1"/>
  <c r="T1720" i="1"/>
  <c r="T1719" i="1"/>
  <c r="T1718" i="1"/>
  <c r="T1717" i="1"/>
  <c r="T1716" i="1"/>
  <c r="T1715" i="1"/>
  <c r="T1714" i="1"/>
  <c r="T1713" i="1"/>
  <c r="T1712" i="1"/>
  <c r="T1711" i="1"/>
  <c r="T1710" i="1"/>
  <c r="T1709" i="1"/>
  <c r="T1708" i="1"/>
  <c r="T1707" i="1"/>
  <c r="T1706" i="1"/>
  <c r="T1705" i="1"/>
  <c r="T1704" i="1"/>
  <c r="T1703" i="1"/>
  <c r="T1702" i="1"/>
  <c r="T1701" i="1"/>
  <c r="T1700" i="1"/>
  <c r="T1699" i="1"/>
  <c r="T1698" i="1"/>
  <c r="T1697" i="1"/>
  <c r="T1696" i="1"/>
  <c r="T1695" i="1"/>
  <c r="T1694" i="1"/>
  <c r="T1693" i="1"/>
  <c r="T1692" i="1"/>
  <c r="T1691" i="1"/>
  <c r="T1690" i="1"/>
  <c r="T1689" i="1"/>
  <c r="T1688" i="1"/>
  <c r="T1687" i="1"/>
  <c r="T1686" i="1"/>
  <c r="T1685" i="1"/>
  <c r="T1684" i="1"/>
  <c r="T1683" i="1"/>
  <c r="T1682" i="1"/>
  <c r="T1681" i="1"/>
  <c r="T1680" i="1"/>
  <c r="T1679" i="1"/>
  <c r="T1678" i="1"/>
  <c r="T1677" i="1"/>
  <c r="T1676" i="1"/>
  <c r="T1675" i="1"/>
  <c r="T1674" i="1"/>
  <c r="T1673" i="1"/>
  <c r="T1672" i="1"/>
  <c r="T1671" i="1"/>
  <c r="T1670" i="1"/>
  <c r="T1669" i="1"/>
  <c r="T1668" i="1"/>
  <c r="T1667" i="1"/>
  <c r="T1666" i="1"/>
  <c r="T1665" i="1"/>
  <c r="T1664" i="1"/>
  <c r="T1663" i="1"/>
  <c r="T1662" i="1"/>
  <c r="T1661" i="1"/>
  <c r="T1660" i="1"/>
  <c r="T1659" i="1"/>
  <c r="T1658" i="1"/>
  <c r="T1657" i="1"/>
  <c r="T1656" i="1"/>
  <c r="T1655" i="1"/>
  <c r="T1654" i="1"/>
  <c r="T1653" i="1"/>
  <c r="T1652" i="1"/>
  <c r="T1651" i="1"/>
  <c r="T1650" i="1"/>
  <c r="T1649" i="1"/>
  <c r="T1648" i="1"/>
  <c r="T1647" i="1"/>
  <c r="T1646" i="1"/>
  <c r="T1645" i="1"/>
  <c r="T1644" i="1"/>
  <c r="T1643" i="1"/>
  <c r="T1642" i="1"/>
  <c r="T1641" i="1"/>
  <c r="T1640" i="1"/>
  <c r="T1639" i="1"/>
  <c r="T1638" i="1"/>
  <c r="T1637" i="1"/>
  <c r="T1636" i="1"/>
  <c r="T1635" i="1"/>
  <c r="T1634" i="1"/>
  <c r="T1633" i="1"/>
  <c r="T1632" i="1"/>
  <c r="T1631" i="1"/>
  <c r="T1630" i="1"/>
  <c r="T1629" i="1"/>
  <c r="T1628" i="1"/>
  <c r="T1627" i="1"/>
  <c r="T1626" i="1"/>
  <c r="T1625" i="1"/>
  <c r="T1624" i="1"/>
  <c r="T1623" i="1"/>
  <c r="T1622" i="1"/>
  <c r="T1621" i="1"/>
  <c r="T1620" i="1"/>
  <c r="T1619" i="1"/>
  <c r="T1618" i="1"/>
  <c r="T1617" i="1"/>
  <c r="T1616" i="1"/>
  <c r="T1615" i="1"/>
  <c r="T1614" i="1"/>
  <c r="T1613" i="1"/>
  <c r="T1612" i="1"/>
  <c r="T1611" i="1"/>
  <c r="T1610" i="1"/>
  <c r="T1609" i="1"/>
  <c r="T1608" i="1"/>
  <c r="T1607" i="1"/>
  <c r="T1606" i="1"/>
  <c r="T1605" i="1"/>
  <c r="T1604" i="1"/>
  <c r="T1603" i="1"/>
  <c r="T1602" i="1"/>
  <c r="T1601" i="1"/>
  <c r="T1600" i="1"/>
  <c r="T1599" i="1"/>
  <c r="T1598" i="1"/>
  <c r="T1597" i="1"/>
  <c r="T1596" i="1"/>
  <c r="T1595" i="1"/>
  <c r="T1594" i="1"/>
  <c r="T1593" i="1"/>
  <c r="T1592" i="1"/>
  <c r="T1591" i="1"/>
  <c r="T1590" i="1"/>
  <c r="T1589" i="1"/>
  <c r="T1588" i="1"/>
  <c r="T1587" i="1"/>
  <c r="T1586" i="1"/>
  <c r="T1585" i="1"/>
  <c r="T1584" i="1"/>
  <c r="T1583" i="1"/>
  <c r="T1582" i="1"/>
  <c r="T1581" i="1"/>
  <c r="T1580" i="1"/>
  <c r="T1579" i="1"/>
  <c r="T1578" i="1"/>
  <c r="T1577" i="1"/>
  <c r="T1576" i="1"/>
  <c r="T1575" i="1"/>
  <c r="T1574" i="1"/>
  <c r="T1573" i="1"/>
  <c r="T1572" i="1"/>
  <c r="T1571" i="1"/>
  <c r="T1570" i="1"/>
  <c r="T1569" i="1"/>
  <c r="T1568" i="1"/>
  <c r="T1567" i="1"/>
  <c r="T1566" i="1"/>
  <c r="T1565" i="1"/>
  <c r="T1564" i="1"/>
  <c r="T1563" i="1"/>
  <c r="T1562" i="1"/>
  <c r="T1561" i="1"/>
  <c r="T1560" i="1"/>
  <c r="T1559" i="1"/>
  <c r="T1558" i="1"/>
  <c r="T1557" i="1"/>
  <c r="T1556" i="1"/>
  <c r="T1555" i="1"/>
  <c r="T1554" i="1"/>
  <c r="T1553" i="1"/>
  <c r="T1552" i="1"/>
  <c r="T1551" i="1"/>
  <c r="T1550" i="1"/>
  <c r="T1549" i="1"/>
  <c r="T1548" i="1"/>
  <c r="T1547" i="1"/>
  <c r="T1546" i="1"/>
  <c r="T1545" i="1"/>
  <c r="T1544" i="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497" i="1"/>
  <c r="T1496" i="1"/>
  <c r="T1495" i="1"/>
  <c r="T1494" i="1"/>
  <c r="T1493" i="1"/>
  <c r="T1492" i="1"/>
  <c r="T1491" i="1"/>
  <c r="T1490" i="1"/>
  <c r="T1489" i="1"/>
  <c r="T1488" i="1"/>
  <c r="T1487" i="1"/>
  <c r="T1486" i="1"/>
  <c r="T1485" i="1"/>
  <c r="T1484" i="1"/>
  <c r="T1483" i="1"/>
  <c r="T1482" i="1"/>
  <c r="T1481" i="1"/>
  <c r="T1480" i="1"/>
  <c r="T1479" i="1"/>
  <c r="T1478" i="1"/>
  <c r="T1477" i="1"/>
  <c r="T1476" i="1"/>
  <c r="T1475" i="1"/>
  <c r="T1474" i="1"/>
  <c r="T1473" i="1"/>
  <c r="T1472" i="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<sst xmlns="http://schemas.openxmlformats.org/spreadsheetml/2006/main" count="18985" uniqueCount="4998">
  <si>
    <t>SubjectCode</t>
  </si>
  <si>
    <t>N°Dossier</t>
  </si>
  <si>
    <t>PID</t>
  </si>
  <si>
    <t>Nom Patient</t>
  </si>
  <si>
    <t>Sexe</t>
  </si>
  <si>
    <t>Date Nais.</t>
  </si>
  <si>
    <t>Age Exam</t>
  </si>
  <si>
    <t>Réf.Ext.</t>
  </si>
  <si>
    <t>Date Examen</t>
  </si>
  <si>
    <t>Hopital</t>
  </si>
  <si>
    <t>History</t>
  </si>
  <si>
    <t>Actual problem</t>
  </si>
  <si>
    <t>Reason</t>
  </si>
  <si>
    <t>TYPEX</t>
  </si>
  <si>
    <t>Protocole</t>
  </si>
  <si>
    <t>Poids Kg</t>
  </si>
  <si>
    <t>Taille Cm</t>
  </si>
  <si>
    <t>Heure injection</t>
  </si>
  <si>
    <t>StartAcquisHre</t>
  </si>
  <si>
    <t>Uptake time (min)</t>
  </si>
  <si>
    <t>Renseignements cliniques</t>
  </si>
  <si>
    <t>Keep</t>
  </si>
  <si>
    <t>Comment</t>
  </si>
  <si>
    <t xml:space="preserve">Line of treatment </t>
  </si>
  <si>
    <t>Lesion SUVmax</t>
  </si>
  <si>
    <t>Liver SUVmax</t>
  </si>
  <si>
    <t>Bloodpool SUVmax</t>
  </si>
  <si>
    <t xml:space="preserve">Deauville score </t>
  </si>
  <si>
    <t xml:space="preserve">Lesion localisation </t>
  </si>
  <si>
    <t xml:space="preserve">Manual segmentation time </t>
  </si>
  <si>
    <t>ROI version</t>
  </si>
  <si>
    <t>Comment PET</t>
  </si>
  <si>
    <t>DeepDeauville 1138</t>
  </si>
  <si>
    <t>ABTAL SAID</t>
  </si>
  <si>
    <t>H</t>
  </si>
  <si>
    <t>Institut Bordet</t>
  </si>
  <si>
    <t>11</t>
  </si>
  <si>
    <t>1</t>
  </si>
  <si>
    <t>QFXS</t>
  </si>
  <si>
    <t>PET/CT 18F-FDG + Cont Iodé Standard</t>
  </si>
  <si>
    <t>Lymphome B diffus à grandes cellules stade IV E B d'Ann Arbor avec épanchement pleural et ascite diagnostiqué en 05/2024, mis sous chimiothérapie Pola-R-CHP débuté le 30/05/2024.
Sténose biliaire extrinsèque ayant bénéfécié de 2 prothèses biliaires en plastique le 28.05 (ERCP Erasme) -&gt; 16/07/2024: retrait de prothèse biliaire post résolution de sténose biliaire
Bilan post 4 cycles.</t>
  </si>
  <si>
    <t>DeepDeauville 0899</t>
  </si>
  <si>
    <t xml:space="preserve">Lymphome B diffus à grandes cellules stade IV E B d'Ann Arbor avec
épanchement pleural et ascite diagnostiqué en 05/2024, mis sous
chimiothérapie Pola-R-CHP débuté le 30/05/2024.
Sténose biliaire extrinsèque ayant bénéfécié de 2 prothèses biliaires
en plastique le 28.05 (ERCP Erasme) -&gt; 16/07/2024: retrait de prothèse
biliaire post résolution de sténose biliaire.
Bilan post 6 cycles.
</t>
  </si>
  <si>
    <t>DeepDeauville 1111</t>
  </si>
  <si>
    <t>ADOLPHE YANNECK</t>
  </si>
  <si>
    <t>Lymphome TNK nasal localisé diagnostiqué en 02/2023, traité par chimiothérapie P-GMOX débuté le 17/03/2023 (déjà reçu 3 cures) le dernier cycle le 17/07/2023.</t>
  </si>
  <si>
    <t>DeepDeauville 0942</t>
  </si>
  <si>
    <t xml:space="preserve">Patient de 47 ans, suivi depuis 02/2023 pour un lymphome TNK extra nodal, nasal localisé, de stade II, PINK-E 2 intermédiaire après 3 cycles de P-Gemox et radiothérapie en sandwich 50 Gray. 
- 11/03/2024: PCR-EBV à 8244 UI/ml. 
- 18/04/2024 : PET-CT montrant une hypercaptation trigone buccal droit + larynx + médiastin G + lésion pulmonaire base gauche.
Sous traitement Pembroluzimab. 
</t>
  </si>
  <si>
    <t>DeepDeauville 1867</t>
  </si>
  <si>
    <t>00</t>
  </si>
  <si>
    <t xml:space="preserve">Lymphome T/NK extra-nodal nasal localisé de stade II, PINK-E 2 intermédiaire, en rechute au niveau ganglionnaire médiastinal probablement local 
&gt; Première ligne (17.04.2023 - 17.07.2023) : 3 cycles P-Gemox et radiothérapie
&gt; Deuxième ligne (19.04.2024 - en cours) : Pembrolizumab avec projet d'allogreffe de cellules souches
11.09.2024: Cycle 5 pembroluzumab </t>
  </si>
  <si>
    <t>DeepDeauville 0396</t>
  </si>
  <si>
    <t>AKCHIOU YOUSRA</t>
  </si>
  <si>
    <t>F</t>
  </si>
  <si>
    <t>10</t>
  </si>
  <si>
    <t>Suivi d'un lymphome de Hodgkin de stade II dans le groupe favorable en 1ère ligne par ABVD. 08/01/2024: C4J15 ABVD
EOT
RMN intermédiaire &lt; grossesse</t>
  </si>
  <si>
    <t>DeepDeauville 0437</t>
  </si>
  <si>
    <t>AKKARI RAMZ</t>
  </si>
  <si>
    <t>Lymphome de Hodgkin multitraité en Syrie.
FDG PET/CT du 18/09/2023 : Adénopathies (nettement) hypermétaboliques sus et sous-diaphragmatiques. Atteinte splénique multifocale. Lésion osseuse unique active de L2. Les ganglions actifs accessibles pour une éventuelle biopsie sont situés le long du tiers inférieur de l'œsophage (EUS) et en sous-carinaire (EBUS). D'autres adénopathies sont présentes au niveau médiastinal mais elles sont froides; absence de masse du médiastin antérieur.
15.11.2023: Biopsie par EBUS lymphome de Hodgkin classique de de type sclérose nodulaire.
Stade IV E A selon Ann Arbor- rechute haut risque 
5ème ligne par Dacarbazine Brentuximab (C1 le 21/12/23 ; C2 le 10/01/2024).</t>
  </si>
  <si>
    <t>DeepDeauville 0301</t>
  </si>
  <si>
    <t xml:space="preserve">Lymphome de hodgkin Stade IV EA selon Ann Arbor (rechute haut risque) en rémission après une 5ème ligne par Dacarbazine Brentuximab 
Intensification BEAM 14/02-19/02/2024 et ASCT le 20/02/2024
Maintenance par Brentximab.  </t>
  </si>
  <si>
    <t>DeepDeauville 0062</t>
  </si>
  <si>
    <t>ALAOUI BELGHITI LALLA</t>
  </si>
  <si>
    <t>DCLBL de stade IV E ( sein ), R-IPI à 2, CNS-IPI à 2 mais atteinte mammaire (sein droit, sp tumorectomie). 
Evaluation post 4 cycles de R-CHOP
FDG PET/CT du 11/10/2023 : argument métabolique en faveur de deux masse péritonéales hypermétaboliques suspectes de néoplasie. Ganglion hypermétabolique rétro-angulo-mandibulaire droit. Kyste annexiel droit</t>
  </si>
  <si>
    <t>DeepDeauville 0338</t>
  </si>
  <si>
    <t>DCLBL de stade IV E ( sein ), R-IPI à 2, CNS-IPI à 2 mais atteinte mammaire (sein droit, sp tumorectomie). 
Dernier FDG PET/CT du 18/01/2024 : stabilité de l'activité métabolique des deux infiltrats péritonéaux infracentimétriques : lésions d'origine lymphomateuse ? Si origine lymphomateuse, score de Deauville 4 post 04 cycles de R-CHOP. 
Evaluation post 06 cycles de R-CHOP</t>
  </si>
  <si>
    <t>DeepDeauville 1173</t>
  </si>
  <si>
    <t>ALASIA GIANFRANCO</t>
  </si>
  <si>
    <t>STP:101633520</t>
  </si>
  <si>
    <t>HOPITAL SAINT-PIERRE</t>
  </si>
  <si>
    <t>QFGS</t>
  </si>
  <si>
    <t>PET/CT 18F-FDG Standard</t>
  </si>
  <si>
    <t xml:space="preserve">Suivi lymphome du manteau après cyles de R-Benda </t>
  </si>
  <si>
    <t>DeepDeauville 0416</t>
  </si>
  <si>
    <t>ALIJA RASIM</t>
  </si>
  <si>
    <t>01</t>
  </si>
  <si>
    <t xml:space="preserve">Lymphome de Hodgkin scléro-nodulaire en progression depuis octobre 2022, apres une 5ème ligne de traitement par Keytruda. 
Dernier PET/CT FDG du 05/07/2023:Progression morphométabolique de l'atteinte lymphomateuse sus-diaphragmatique avec apparition de nouvelles adénopathies pathologiques au niveau sus-claviculaire droit, axillaire droit, cardiophrénique et médiastinal (Deauville 5)
Evaluation apres 4 cycles de BV.
</t>
  </si>
  <si>
    <t>DeepDeauville 0107</t>
  </si>
  <si>
    <t>ALKHALIL MOHAMMED</t>
  </si>
  <si>
    <t>QFXQ</t>
  </si>
  <si>
    <t>Lymphome de Hodgkin classique, stade IVAB, IPS 4
Envahissement ganglionnaire supra et infra-diaphragmatique, splénique
et ostéo-médullaire suggérant hautement une pathologie lymphomateuse
agressive.
Evaluation post 4 cycles de BV-AVD
Par ailleurs, le patient a été traité par la semaine passée par ABthérapie passée pour une peumopathie para-hilaire du lobe moyen droit.</t>
  </si>
  <si>
    <t>DeepDeauville 1075</t>
  </si>
  <si>
    <t xml:space="preserve"> Lymphome de Hodgkin classique, stade IVAB, IPS 4, Iére ligne de traitement par BV-AVD x 6 cycles.</t>
  </si>
  <si>
    <t>DeepDeauville 1855</t>
  </si>
  <si>
    <t>ALONZO MARIE</t>
  </si>
  <si>
    <t>Lymphome de Hodgkin multitraité, en progression de maladie au stade IVES, traitement par Brentuximab Vedotin repris depuis le 04/07/2023 (réprise à partir de C9; 8 cures déjà administrées en 2020.
Dernier PET/CT au FDG du 16/11/2023 : Réponse métabolique complète post-10 cycles de Brentuximab. Score de Deauville 1.
Bilan fin de traitement (C16/16 de Brentuximab Vedotin administré le 01/02/2024).</t>
  </si>
  <si>
    <t>DeepDeauville 0679</t>
  </si>
  <si>
    <t xml:space="preserve">Évaluation du lymphome de Hodgkin post 4 cycles de Nivolumab (dernier cycle reçu le 24/04/2024).
</t>
  </si>
  <si>
    <t>DeepDeauville 1849</t>
  </si>
  <si>
    <t>AMDOUNI AMENE</t>
  </si>
  <si>
    <t>STP:101829161</t>
  </si>
  <si>
    <t xml:space="preserve">Lymphome de Hodgkin classique de type sclérose nodulaire, stade 2 défavorable selon classification de Ann Arbor Lugano diagnostiqué en novembre 2022. 
Chimiothérapie BEACOPP 2x, ABD.
Early PET d'évaluation de la réponse. </t>
  </si>
  <si>
    <t>DeepDeauville 0786</t>
  </si>
  <si>
    <t xml:space="preserve">LH classique de type sclérose nodulaire, stade 2 défavorable selon classification de Ann Arbor Lugano diagnostiqué en novembre 2022. Chimiothérapie BEACOPP 2x, ABD. RMC
Bilan post 2 cycles supplémentaire d’ABVD.
</t>
  </si>
  <si>
    <t>DeepDeauville 1690</t>
  </si>
  <si>
    <t>ANBAR RAMI</t>
  </si>
  <si>
    <t xml:space="preserve">LNH anaplasique avec atteinte systémique et cutanée. 
Bilan post 4 cycle de BvCHP. </t>
  </si>
  <si>
    <t>DeepDeauville 1285</t>
  </si>
  <si>
    <t>LNH anaplasique avec atteinte systémique et cutanée
Réponse au traitement (6x BV-CHP)</t>
  </si>
  <si>
    <t>DeepDeauville 1290</t>
  </si>
  <si>
    <t>ANGUMO-MAHIO MONIQUE</t>
  </si>
  <si>
    <t xml:space="preserve">Lymphome T anaplasique ALK négatif systémique, Stade IV E B selon Ann Arbor IPI 3, pour lequel elle a reçu une première ligne par Brentuximab-Vedotin + CHP dont le 6ème et dernier cycle a été administré le 13.04.2023 (+ Pelgraz à domicile)
</t>
  </si>
  <si>
    <t>DeepDeauville 1435</t>
  </si>
  <si>
    <t xml:space="preserve">Lymphome T anaplasique ALK négatif systémique, Stade IV E B selon Ann Arbor IPI 3, pour lequel elle a reçu une première ligne par Brentuximab-Vedotin + 6 cures de CHP avec réponse métabolique quasi-complète
FDG PET CT du 10/07/2023: 10.07.2023: Récidive lymphomateuse de haut grade sous forme d'une atteintesous-cutanée, musculaire et ganglionnaire
2ème ligne sous forme de bendamustine débuté le 14.07.2023
Réponse après 2 cycles
</t>
  </si>
  <si>
    <t>DeepDeauville 1155</t>
  </si>
  <si>
    <t>AORAGH JAMAL</t>
  </si>
  <si>
    <t>Lymphome de la zone marginale pulmonaire associé à des adénopathies
hilaires probablement disséminées, traité par R-benda
Bilan fin de traitement</t>
  </si>
  <si>
    <t>DeepDeauville 0573</t>
  </si>
  <si>
    <t>Lymphome de la zone marginale de stade IV avec atteinte pulmonaire.
Traitement par Rituximab Bendamustine depuis le 22/12/2023, 6 cycles reçus, C6 le 15/05/2024.
Dernier PET/CT le 10/04/2024 : Réponse morpho-métabolique partielle des lésions pulmonaires apicales droites connues. Apparition d'une nouvelle (petite) condensation pulmonaire au niveau antéro-basal du LM (SUVmax 4), de nature indéterminée (inflammatoire vs lymphomateux?); à corréler aux images du CT et à suivre. Evolution mixte de l'activité métabolique des adénopathies médiastino-hilaires, dont la plupart reste stable en activité métabolique (absence de réponse métabolique significative).</t>
  </si>
  <si>
    <t>DeepDeauville 0644</t>
  </si>
  <si>
    <t>ATANASSOVA ANA</t>
  </si>
  <si>
    <t>Lymphome non hodgkinien folliculaire type B diagnostiqué en 2007 Stade
IVa. Récidive en 09/2017 --&gt; Rituximab 4 cures --&gt; réponse complète.
PET/CT 28/03/2022: maladie progressive avec signe de transformation
en maladie de haute grade --&gt; biopsie 04/22: confirmation de DLBCL.
R-CHOP-MTX (4 cycles) depuis le 12/04/22 jusqu'au 14/06/22 &gt;&gt; PET/CT du 27/06/2022 : réponse métabolique partielle au niveau ganglionnaire sous-diaphragmatique, Deauville 4 &gt;&gt; chimiothérapie BEAM le 26/07/2022.
21/09/2022 - 14/10/2022 : radiothérapie au niveau des ganglions restants sur le PET.
PET 13/12/22: Argument métabolique en faveur d'une maladie progressive au niveau ganglionnaire interaortico-cave hauteur L4-L5 (unifocal), Deauville 5.
Dernier PET du 02/02/2023: 1. Diminution en activité métabolique au niveau de l'adénopathie interaortico-cave hauteur L4-L5: Deauville 4.
2. (Ré)apparition de quelques ganglions hypermétaboliques au niveau cervical bilatéral (SUVmax 5.6 à gauche et 7.5 à droite): inflammatoire versus récidive lymphomateuse (localisation lymphomateuse sur le baseline PET); à corréler à une biopsie ou à suivre de près. 3. Apparition d'un foyer intensément hypermétabolique (SUVmax 7.5) au niveau de l'iléon distal: inflammatoire? Lésion (péritonéale)? A suivre de près.</t>
  </si>
  <si>
    <t>DeepDeauville 1204</t>
  </si>
  <si>
    <t>ATIRAR SAID</t>
  </si>
  <si>
    <t>Lymphome B diffus à grandes cellules diagnostiqué en 05/2024 mis sous chimiothérapie POLA-R-CHP débutée le 21/05/2024.
Bilan post 4 cycles.</t>
  </si>
  <si>
    <t>DeepDeauville 1622</t>
  </si>
  <si>
    <t>ATRICHE LOUNIS</t>
  </si>
  <si>
    <t xml:space="preserve">Lymphome de Hodgkin réfractaire à 2 lignes de traitement comportant Beacopp escalade et DHAOX. 
Stade IV E B haut risque ( stade) ( atteinte osseuse )
3eme ligne avec Bv Pembro 
</t>
  </si>
  <si>
    <t>DeepDeauville 0008</t>
  </si>
  <si>
    <t xml:space="preserve">Lymphome de Hodgkin réfractaire à 2 lignes de traitement comportant Beacopp escalade et DHAOX. 
Stade IV E B haut risque ( stade) ( atteinte osseuse )
3eme ligne avec Bv Pembro - rémission complete dès le 2eme cycle 
30.01.2024: Intensification par BEAM avec autogreffe de cellules souches 
Maintenance par brentuximab pour 14 cycles 
16.04.2024: C3/14-diminué à 1.2mg/kg+ accofil </t>
  </si>
  <si>
    <t>DeepDeauville 0661</t>
  </si>
  <si>
    <t>AUCI SEHER</t>
  </si>
  <si>
    <t xml:space="preserve">1. Lymphome de Hodgkin classique scléro-nodulaire, de stade IVB 
a) avec érythème noueux paranéoplasique évoluant depuis avril 2023 - R/ BV-AVD &lt; 01.03
b. J15C2 ce jour
2. SP colite avec neutropénie fébrile au cours du cycle 1
SP colite récidivante sans neutropénie fébrile - suspension Vinblastine au J1C2
3. Anémie garde II symptomatique iatrogène
R/ EPO dès J15C2
</t>
  </si>
  <si>
    <t>A revoir</t>
  </si>
  <si>
    <t>DeepDeauville 1036</t>
  </si>
  <si>
    <t>AZARKAN BILAL</t>
  </si>
  <si>
    <t xml:space="preserve">Lymphome de Hodgkin à prédominance lymphocytaire stade IIA, non bulky, bilan post 2 cycle de ABVD.
</t>
  </si>
  <si>
    <t>DeepDeauville 1429</t>
  </si>
  <si>
    <t xml:space="preserve">Lymphome de Hodgkin à prédominance lymphocytaire stade IIA, non bulky, bilan post 2 cycle de ABVD par PET le 01/03/2023: réponse complète, DS 3.
Radiothérapie du 13/3/2023 au 24/03/2023.
Bilan post 4 cycle ABVD et radiothérapie.  
</t>
  </si>
  <si>
    <t>DeepDeauville 0826</t>
  </si>
  <si>
    <t>AZIMBA FRANCIS</t>
  </si>
  <si>
    <t>QFGM</t>
  </si>
  <si>
    <t>PET/CT 18F-FDG Membres</t>
  </si>
  <si>
    <t>Mycosis fungoide transformé CD30 neg- LDH augmenté T3N2(?)M0B0b
4ème ligne sous gemcitabine
&gt; 28/05/2024: maladie progressive - attente accord brentuximab -
preapprouval takeda refusé .
&gt; Masse tumorale rapidement progressive sous gemcitabine
&gt; 5ème ligne par doxorubicine liposomiale depuis le 13/06/2024; cycle 4 donné le 20/08/2024.
&gt; Actuellement - lésions sous cutnaées avec biopsie du 28/08: non
contributive et syndrome fébrile avec altération de l'état général.
&gt; Bilan avant décision de traitement
&gt; Hospitalisation pour investiguation pour un tableau de température
avec frissons - dégradation de l'état général - présent depuis le
22/08/2024.</t>
  </si>
  <si>
    <t>DeepDeauville 0969</t>
  </si>
  <si>
    <t>AZOGAGH FAOUZIA</t>
  </si>
  <si>
    <t>Lymphome B diffus à grandes cellules stade IV (ganglionnaire + rétropéritonéal avec envahissement surrénale gauche), découvert dans le contexte d'un bilan de masse surénalienne: SP surrénalectomie gauche + néphrectomie gauche + splénectomie + pancréatectomie caudale le 29/06/2023.
FDG PET/CT du 20/07/2023: Atteinte lymphomateuse ganglionnaire sus- et sous-diaphragmatique et cérébrale. Infiltrats pulmonaires associés à un épanchement pleural gauche: inflammatoire en 1ere hypothèse.
Traitement par 3 R-CHOP + Méthotrexate haute dose et 3 RGCVP + 4 Métho haute dose au total, dernier cycle le 06/11/2023.
Evaluation de fin de traitement.</t>
  </si>
  <si>
    <t>DeepDeauville 1311</t>
  </si>
  <si>
    <t>BADIAA HASSAN</t>
  </si>
  <si>
    <t>STP:100721970</t>
  </si>
  <si>
    <t>QFGO</t>
  </si>
  <si>
    <t>PET/CT 18F-FDG ORL</t>
  </si>
  <si>
    <t>Lymphome de Hodgkin stade IV. Evaluation de la réponse post 2 cycles BV-AVD.</t>
  </si>
  <si>
    <t>DeepDeauville 0628</t>
  </si>
  <si>
    <t>BARNES CARMELITA</t>
  </si>
  <si>
    <t xml:space="preserve">Lymphome non hodgkinien folliculaire de grade I-II au stade III B selon Ann Arbor en 1ère ligne par rituximab monothérapie. C8/8 le 13/12/2023.
Evaluation fin de traitement.
</t>
  </si>
  <si>
    <t>DeepDeauville 1192</t>
  </si>
  <si>
    <t>BASTIN JACQUES</t>
  </si>
  <si>
    <t>Lymphome non hodgkinien de la zone marginale localisé au niveau
pulmonaire avec masse Bulky au niveau de la lingula et de multiples
nodules pulmonaires au niveau du champ pulmonaire droit. Obtention
d'une rémission partielle après une 1ère ligne de traitement
comportant Leukeran-Rituximab terminé en date du 20.02.2020.
06/2024: progression pulmonaire
31/07/2024: C1 d'une 2e ligne de traitement dans le cadre de l'étude MZL.</t>
  </si>
  <si>
    <t>DeepDeauville 0582</t>
  </si>
  <si>
    <t>BEAURAIN MARC</t>
  </si>
  <si>
    <t>Lymphome de Hodgkin de stade IVEB selon Ann Arbor, IPS score à 3.
Traitement par BV - AVD en schema sequentiel.
Evaluation post 2 cycles</t>
  </si>
  <si>
    <t>DeepDeauville 0156</t>
  </si>
  <si>
    <t>QFGE</t>
  </si>
  <si>
    <t>PET/CT 18F-FDG Erasme</t>
  </si>
  <si>
    <t>Lymphome de Hodgkin de variant à cellularité mixte, stade IV (Ann Arbor), IPS score à 3.
Traitement par Brentuximab + AVD (en sequentiel), debuté le 20/10/2023. 
Obtention d'une bonne reponse partielle apres 2 cycles de BV (FDG PET/CT du 15/07/2024).
Arret de la chimiotherapie apres le C5J1 pour DEG.
Poursuite Brentuximab vedotin à 1.2 mg/kg (6e cycle le 18/06/2024)
Evaluation réponse</t>
  </si>
  <si>
    <t>DeepDeauville 0517</t>
  </si>
  <si>
    <t>BECKER LINDSAY</t>
  </si>
  <si>
    <t>Lymphome folliculaire de haut grade 3A, stade III d'Ann Arbor diagnositqué en 05/2024. Traitement par chimiothérapie R-CHOP débuté le 10/07/2024. 
Bilan post 4 cycles.</t>
  </si>
  <si>
    <t>DeepDeauville 1045</t>
  </si>
  <si>
    <t>BEDORET XAVIER</t>
  </si>
  <si>
    <t xml:space="preserve">lymphome folliculaire en cours de traitement de premiere ligne par R-CHOP. Bilan post 4 cycles. </t>
  </si>
  <si>
    <t>DeepDeauville 1238</t>
  </si>
  <si>
    <t>BELAIDI SAMIRA</t>
  </si>
  <si>
    <t>lymphome de Hodgkin diagnostiqué 05/2021, stade IV XEBb (E: atteinte pulmonaire par contiguïté, X: bulky mediastinal de 107mm, IV atteinte thyroïdienne, pulmonaire et vertébrale).
Protocole BEACOPP C1 le 20/60/2021. PET 08/2021: deuaville 3, réponse
métabolique complète. Désescalade avec protocole ABVD. PET 17/2022:
récidive. Deuxième ligne de type DHAOX, mais 12/2022: deuville 5
(echec thérapeutique). Traitement 3ème ligne type GVD a été refusé par
la patiente jusqu'au 02/2023.
PET/CT baseline avant thérapie ciblée (Brentuximab):Atteinte lymphomateuse sus- et sous-diaphragmatique, pulmonaire, hépatique et osseuse: stade IV XEBb (E: atteinte pulmonaire par
contiguïté, X: bulky médiastinal, IV atteinte pulmonaire et vertébrale).
Evaluation après 2 cycles.</t>
  </si>
  <si>
    <t>DeepDeauville 0357</t>
  </si>
  <si>
    <t xml:space="preserve">Suivi de lymphome de Hodgkin réfractaire stade IV (avec masse bulky médiastinale et atteintes pulmonaire et osseuse), actuellement en 4 ème ligne de traitement par Brentuximab-Vedotin et Pembrolizumab.
Dernier FDG PET-CT du 4/09/23 : 1. Bonne réponse métabolique partielle au niveau de la masse bulky médiastinopulmonaire gauche et ostéo-médullaire. Par contre, présence d'une activité résiduelle importante au niveau de la masse initiale: Deauville 5. Réponse métabolique complète au niveau ganglionnaire supra et infra-diaphragmatique , lésions pulmonaires droites et hépatique.
Bilan post 4 cycles par Brentuximab-Vedotin et Pembrolizumab.
</t>
  </si>
  <si>
    <t>DeepDeauville 0362</t>
  </si>
  <si>
    <t xml:space="preserve">Lymphome de Hodgkin réfractaire stade IV (avec masse bulky médiastinale et atteintes pulmonaire et osseuse). 4ème ligne : Brentuximab - Pembroluzumab induction - intensifiication par BEAM et maintenance depuis 07/06/2023. Actuellement sous maintenance par brentuximab, C10/10 administré le 12/06/2024.
</t>
  </si>
  <si>
    <t>DeepDeauville 1613</t>
  </si>
  <si>
    <t>BELDI SARA</t>
  </si>
  <si>
    <t xml:space="preserve">Patiente de 38 ans, Maladie de Hodgkin scléro-nodulaire CD15+, CD30+, stade 3B selon Ann Arbor,  diagnostiqué en 2019, en 4ème ligne . Cycke 2 Brentux Keytruda. 02/2022: Radiothérapie complémentaire sur le résidu hypermétabolique.
Atteinte baseline au niveau: masse lymphomateuse médiastinale sous-carinaire, adénopathie médiastino-hilaire. Puis 02/2022 progression avec  adénopathies coelio-mésentériques gauches,  lésion osseuse d'allure tumorale au niveau de l'os iliaque gauche (biopsie osseuse non contributive) et biopsie pulmonaire en faveur d'une récidive d'un lymphome de Hodgkin
Dernier PET du 16/11/2022 baseline de la récidive: Condensations pulmonaires hypermétaboliques: lymphomateuses ? infectieuses ? A confronter à la clinique, je ne connais pas le site primitif du lymphome ? Hypermétabolisme diffus ostéomedullaire aspécifique: réactionnel ? infiltration ostéomédullaire ? Ganglions aspécifiques et difficilement biopsiables au niveau hilaire pulmonaire gauhe et rétro-sternal gauche.
</t>
  </si>
  <si>
    <t>DeepDeauville 1833</t>
  </si>
  <si>
    <t>Lymphome de hodgkin réfractaire en 4ème ligne sous Brentuximab
Keytruda- BEAM et ASCT traitement de maintenance par brentuximab
Evolution post greffe
N.B. Fracture du poignet et entorse de la cheville post traumatique</t>
  </si>
  <si>
    <t>DeepDeauville 0784</t>
  </si>
  <si>
    <t>BELKADI KHADIJA</t>
  </si>
  <si>
    <t>0</t>
  </si>
  <si>
    <t>C2J8 R-GPD dans le cadre d’un lymphome B diffus (folliculaire transformé - réfractaire à RCHOP 6x).</t>
  </si>
  <si>
    <t>DeepDeauville 1267</t>
  </si>
  <si>
    <t xml:space="preserve">Lymphome folliculaire grade 3A, stade II, FLIPI 2, transformé stade IV, progressif après 4 lignes de traitement.
PET FDG du 10/01/2024 : progression néoplasique lymphomateuse sous traitement. Score Deauville 5.
CRS de grade 4 et un ICANS de grade 2 post infusion de CAR-T nécessitant une surveillance aux soins intensifs avec traitement par Tocilizumab le 22/01 et par dexamethasone à partir du 20/01/2024.
Compliquée d'une CIVD, nécessitant des transfusions de fibrinogène et de plaquettes. 
Traitement par Tazocin depuis le 20/01 dans un contexte de neutropénie fébrile. </t>
  </si>
  <si>
    <t>DeepDeauville 1232</t>
  </si>
  <si>
    <t>BELKHEIR MOHAMMED</t>
  </si>
  <si>
    <t>Bilan pré CAR-T dans le cadre d'un DLBCL en 2ème ligne de traitement</t>
  </si>
  <si>
    <t>DeepDeauville 1687</t>
  </si>
  <si>
    <t>lymphome B diffus à grandes cellules de stade IVb en 3e ligne de traitement par R-ICE en bridge pré CAR T-cell.
-PET/FDG du 27/09/2027 : Nette progression de l'atteinte ganglionnaire, splénique et ostéo-médullaire.-Stabilité globale des lésions hépatiques.2) Apparition de multiples infiltrats pulmonaires bilatéraux en verre dépolis modérément hypermétaboliques, d'allure inflammatoire/infectieuse en première hypothèse</t>
  </si>
  <si>
    <t>DeepDeauville 0429</t>
  </si>
  <si>
    <t>BELKHIATI RAIHANE</t>
  </si>
  <si>
    <t>Lymphome de Hodgkin réfractaire à 3 lignes de traitement (B-COP, DHAC et IVEG).
FDG PET/CT du 22/11/2023 (Baseline de la 4ème ligne) : atteinte ganglionnaire sus diaphragmatique, pleural, intramusculaire (pectoral gauche), et intra-mammaires.
Quatrième ligne de traitement par Pembrolizumab-brentuximab.</t>
  </si>
  <si>
    <t>DeepDeauville 0221</t>
  </si>
  <si>
    <t xml:space="preserve">Lymphome de Hodgkin réfractaire à 3 lignes de traitement (B-COP, DHAC et IVEG).
4ème ligne par pembro brentuximab -2 cycles terminés - rémission complete- consolidation par BEAm et ASCT ( 06.02.2024) 
maintenance brentuximab 
17.04.2024: Cycle 3/14
</t>
  </si>
  <si>
    <t>DeepDeauville 1459</t>
  </si>
  <si>
    <t>BELMOSTEFAOUI YOUCEF</t>
  </si>
  <si>
    <t>QFXM</t>
  </si>
  <si>
    <t>ymphome T cutané de type syndrome de Sézary diagnostiqué en juin
2020. Maladie en progression. 8ème ligne de traitement par
radiothérapie total skin therapy (09/06/2022 - 20/06/2022) compliquée
d'un flare up avec une érythrodermie, ensuite avec une extrêmement
bonne réponse. Corticoïdes à la dose de 1 mg/kg, à doses dégressives à
8 mg/jour depuis le 20/07/2022.
Dernier FDG PET CT du 24/06/2022 : Maladie lymphomateuse progressive
au niveau ganglionnaire et cutané/sous-cutané. Absence d'argument
métabolique en faveur d'une spondylodiscite ou pour un autre foyer
infectieux profond.</t>
  </si>
  <si>
    <t>DeepDeauville 1832</t>
  </si>
  <si>
    <t>Lymphome T cutané de type syndrome de Sézary diagnostiqué en juin
2020. Huitième ligne de traitement par Lacutamab débuté le 13/09/2022. 
Dernier FDG PET/CT du 26/01/2023: Réponse métabolique partielle. DS: 4.
Allogreffe de cellules souches hématopoïétiques familiale réalisé le 09/02/2023, conditionnement de type Fludarabine-Melphalan avec Endoxan post-greffe + immunosuppression par Tacrolimus-Cellcept.
Bilan 3 mois post allogreffe.</t>
  </si>
  <si>
    <t>DeepDeauville 0954</t>
  </si>
  <si>
    <t>BEN ALLAL AMINE</t>
  </si>
  <si>
    <t>Diagnostic en septembre 2023 d'un lymphome folliculaire de bas grade diagnostiqué au stade IVA.
Traitement par RCHOP (4 cycles reçus, le 4ème administré le 27/11/2023).
Dernier PET/CT le 13/09/2023 : Arguments métaboliques en faveur d'une néoplasie multi-métastatique aux niveaux ganglionnaire sus- et sous-diaphragmatique, musculo-cutané multiple, pulmonaire bilatéral, cardio-phrénique, splénique, péritonéal et para-rectal correspondant vraisemblablement à un lymphome de haut grade.
Hypermétabolisme oesogastrique intense. A confronter à une gastroscopie.
Anomalie de l'arc postérieur de la 9ème côte droite peu active métaboliquement pouvant être d'origine traumatique.</t>
  </si>
  <si>
    <t>DeepDeauville 0127</t>
  </si>
  <si>
    <t>Diagnostic en septembre 2023 d'un lymphome folliculaire de bas grade
diagnostiqué au stade IVA.
Traitement par RCHOP (6 cycles reçus, le 6ème administré le 18/01/2024).
PET/CT du 14/12/2023 : 
-Réponse métabolique complète. Score de Deauville 3. 
-Apparition d'opacités pulmonaires discrètement hypermétaboliques de nature inflammatoire/infectieuse en première hypothèse. A suivre.</t>
  </si>
  <si>
    <t>DeepDeauville 1788</t>
  </si>
  <si>
    <t>BEN DRISS ABDELLATIF</t>
  </si>
  <si>
    <t>Lymphome B diffus à grandes cellules diagnostiqué en 05/2024 traité par chimiothérapie R-Pola-CHP débutée le 05/06/2024.
Bilan post 4 cycles.</t>
  </si>
  <si>
    <t>DeepDeauville 1673</t>
  </si>
  <si>
    <t>BENALIOUECHE HOUNEIDA</t>
  </si>
  <si>
    <t>Lymphome de hodgkin réfractaire stade IV E S.
En rémission complète après une 5ème ligne de traitement par Pembrolizumab - Brentuximab suivi d'une consolidation par autogreffe avec conditionnement BEAM (J0 le 25/6/24).
27.08.2024: C2/14 BV.</t>
  </si>
  <si>
    <t>DeepDeauville 1188</t>
  </si>
  <si>
    <t>BENCHAIB MOHAMED</t>
  </si>
  <si>
    <t>HL scléro-nodulaire, d02/2020, stade IVb selon Ann Arbor, réfractaire à 3 lignes de traitement, actuellement sous pembrolizumab/brentuximab (4 cycles) depuis le 21/10/2022 jusqu’au 22/12/2022.
Allograft BEAM le 04/01/2023.
Reprise de brentixumab seule dépuis 01/02/2023, 3ème cycle administré le 14/03/2023.</t>
  </si>
  <si>
    <t>DeepDeauville 0039</t>
  </si>
  <si>
    <t>BENKIRANE MOHAMMED</t>
  </si>
  <si>
    <t xml:space="preserve">Lymphome B diffus à grandes cellules de stade IV, en cours 1ere ligne de traitement: R Pola CHP - étude GO44145 comparant R pola CHP versus R Pola CHP plus glofitamab, randomisation dans le bras standard, depuis 12/02/2024.
Bilan post 4 cycles.
</t>
  </si>
  <si>
    <t>DeepDeauville 1527</t>
  </si>
  <si>
    <t>Lymphome B diffus à grandes cellules de stade IV, en cours 1ere ligne
de traitement: R Pola CHP - étude GO44145 comparant R pola CHP versus
R Pola CHP plus glofitamab, randomisation dans le bras standard,
depuis 12/02/2024.
Bilan post 4 cycles FDG PET (06/05/24): Réponse métabolique partielle avec nette diminution du métabolisme voir disparition de la majorité des lésions connues. Persistance d'une activité residuelle &gt; foie (Deauville 4) au niveau de trois ganglions cervicaux et de la lésion du sternum (deltaSUVmax -80%).
Bilan post 8 cycles (derniere cycle: 15/07/24).</t>
  </si>
  <si>
    <t>DeepDeauville 1486</t>
  </si>
  <si>
    <t>BENNADJI AHMED</t>
  </si>
  <si>
    <t xml:space="preserve">Maladie de Hodgkin réfractaire après 3 lignes de traitement.stade IV E selon Ann arbor  4ème ligne par brentux Keytruda à partir du 30.12.2022 avec evaluation précoce à 2 cycles 
</t>
  </si>
  <si>
    <t>DeepDeauville 0412</t>
  </si>
  <si>
    <t xml:space="preserve">lymphome de Hodgkin réfractaire een 5ème ligne par Benda Nivo. Evaluation post 2 cycles. </t>
  </si>
  <si>
    <t>DeepDeauville 0632</t>
  </si>
  <si>
    <t>Maladie de Hodgkin réfractaire en rémission deauville 3 post 5ème ligne Nivo benda
Evaluation post consolidation BEAM + autogreffe+ maintenance nivolumab
(27.12.2023 C6/6 Nivolumab)</t>
  </si>
  <si>
    <t>DeepDeauville 1059</t>
  </si>
  <si>
    <t>BENOMEUR KAMEL</t>
  </si>
  <si>
    <t>Lymphome de Hodgkin multi-traité.
Récidive multi-systémique documentée au FDG PET/CT du 01/02/2024.
Présentement sous Pembrolizumab-Brentuximab en 5e ligne. Le patient a reçu 2 cycles.</t>
  </si>
  <si>
    <t>DeepDeauville 1367</t>
  </si>
  <si>
    <t>Lymphome de Hodgkin en progression apres 5eme ligne par  Pembrolizumab-Brentuximab.
Debut de la 6éme ligne par Nivolumab - Gemcitabine le 29/04/2024. 
Bilan post 2 cycles.</t>
  </si>
  <si>
    <t>DeepDeauville 0152</t>
  </si>
  <si>
    <t>Lymphome de Hodgkin stade IV B selon Ann Arbor, diagonstiqué en Octobre 2017 multitraité, ayant déjà reçu 6 lignes de traitement.
6e ligne de traitement par Nivolumab - Gemcitabine : 2 cycles le 29/04 et le 28/05/2024 avec une réponse métabolique partielle au PET du 19/06/2024.
Allogreffe le 02/08/2024.
Bilan post allogreffe.</t>
  </si>
  <si>
    <t>DeepDeauville 1775</t>
  </si>
  <si>
    <t>BERNARD JOELLE</t>
  </si>
  <si>
    <t>Lymphone de sezary traité par 12 mois photopherese.
Maladie cutanée en amélioration mais lymphocytose inchangée.</t>
  </si>
  <si>
    <t>DeepDeauville 0425</t>
  </si>
  <si>
    <t>BEZAI MOHAMED</t>
  </si>
  <si>
    <t>Lymphome de Hodgkin stade IVE, diagnostiqué en Mars 2023 traité par 4 cycles de BEACOPP avec une réponse quasi-complète (Deauville 2).
En Mars 2024 : récidive localisée --&gt; 4 cycles ICE du 03/04 au 14/06/2024.
Bilan.</t>
  </si>
  <si>
    <t>DeepDeauville 0477</t>
  </si>
  <si>
    <t>BILAL OMER</t>
  </si>
  <si>
    <t xml:space="preserve">Lymphome B à grandes cellules, stade IVb selon Ann Arbor (splénomégalie, moelle, intestin), diagnostiqué fin 2022.
Traitement de première ligne: R-CHOP x6 + Methotrexate haute dose x2 débuté le 14/12/2022.
Bilan post 4 cycles.
</t>
  </si>
  <si>
    <t>DeepDeauville 1631</t>
  </si>
  <si>
    <t>BLIECK ARLETTE</t>
  </si>
  <si>
    <t>Lymphome B diffus, en rechute tardive post-R-CHOP au stade IVE selon Ann Arbor- seconde ligne par RGEMOX 
13.09.2023 C4J1 R-Gemox
Evaluation traitement</t>
  </si>
  <si>
    <t>DeepDeauville 0440</t>
  </si>
  <si>
    <t>Lymphome B diffus, en rechute tardive post-R-CHOP au stade IVE selon Ann Arbor - seconde ligne par RGEMOX (C8J1 le7/11/2023)
Evaluation traitement</t>
  </si>
  <si>
    <t>DeepDeauville 1738</t>
  </si>
  <si>
    <t>QFXE</t>
  </si>
  <si>
    <t>Diffuse B-cell lymphoma, in late relapse post-R-CHOP at stage IV according to
Ann Arbor - in remission after a second line of RGEMOX 8 cycles
 completed on 11/07/2023. FDG PET-CT (9/2/2024): CMR</t>
  </si>
  <si>
    <t>DeepDeauville 0990</t>
  </si>
  <si>
    <t>BODDIN AMELIE</t>
  </si>
  <si>
    <t>Patiente avec Lymphome B Primitif médiastinal. Évaluation de la réponse au traitement post 2 cycles de R-DA-EPOCH. Dernier cycle administré le 09/04/2024.</t>
  </si>
  <si>
    <t>DeepDeauville 1784</t>
  </si>
  <si>
    <t>Lymphome B diffus primitif du médiastin (PMBCL) en 1ere ligne sous R-DA-EPOCH depuis 19/03/2024. 
Dernier FDG PET/CT du 24/04/2024 post 2 cycles: réponse partielle/quasi-complète de la masse lymphomateuse médiastinale, score de Deauville 4. 
Bilan post 6 cycles de R-DA-EPOCH (C6J1 le 02/07/2024).</t>
  </si>
  <si>
    <t>DeepDeauville 0890</t>
  </si>
  <si>
    <t>BOGAERT ONDO</t>
  </si>
  <si>
    <t>STP:101925101</t>
  </si>
  <si>
    <t xml:space="preserve">Waldenström transformé en DLBCL
Suivi après 6 R-CHOP
Bilan de suivi
 </t>
  </si>
  <si>
    <t>DeepDeauville 0288</t>
  </si>
  <si>
    <t>BOUGATEF LABIDI NEJIB</t>
  </si>
  <si>
    <t xml:space="preserve">Lymphome de Hodgkin - Stade IV E selon Ann arbor (atteinte ostemedullaire) . Iere ligne de traitement par Bv-AVD depuis 21/12/2023.
26/03/2024: C4J15 Bv-AVD.
Bilan post 4 cycles.
</t>
  </si>
  <si>
    <t>DeepDeauville 1197</t>
  </si>
  <si>
    <t xml:space="preserve">Lymphome de Hodgkin - Stade IV E selon Ann arbor (atteinte ostemedullaire) . Iere ligne de traitement par Bv-AVD depuis
21/12/2023.
Le PET/CT post 4 cycles du 5 avril 2024 montrait1 une réponse métabolique complète au niveau ganglionnaire et osseux (Deauville 2) avec toutefois apparition de quelques nouveaux ganglions discrètement
hypermétaboliques au niveau iliaque externe gauche et inguinal
bilatéral. 
Suivi après 6 cycles
</t>
  </si>
  <si>
    <t>DeepDeauville 0257</t>
  </si>
  <si>
    <t>BOUKELMOUNE JACQUES</t>
  </si>
  <si>
    <t xml:space="preserve">Lymphome B diffus folliculaire transformé au stade IV selon Ann Arbor, traité par chimiothérapie de type R-CHOP 8 cycles avec obtention d'une rémission métabolique complète en 2010.
07/2022: apparition des adenopathies abdominales &gt;&gt; récidive &gt;&gt; traité par retuximab + bendamustine (nombre de cycle inconnu).
PET/CT du 29/06/2023 : une rémission métabolique complète supradiaphragmtique et ostéomédullaire, et statu quo au niveau infradiaphragmatique avec réponse métabolique partielle peu significative ai niveau de la masse portocave, Deauville 5. 
Une biopsie de la masse abdominale semble avoir été réalisée par nos collègues à Mons en date du 18.07.2023 et conclut à une métastase??? ganglionnaire d'un épithélioma peu différencié.
Devant la discordance et l'absence de possibilité de pouvoir formuler un diagnostic complet, on propose refaire un Pet-scanner afin de discuter avec les chirurgiens et les radiologues des possibilités de refaire une nouvelle biopsie.
</t>
  </si>
  <si>
    <t>DeepDeauville 0518</t>
  </si>
  <si>
    <t>BOUTAGHRAT FARID</t>
  </si>
  <si>
    <t>STP:101876675</t>
  </si>
  <si>
    <t xml:space="preserve">Bilan d'un lymphome de Hodgkin stade IV après 4 cures de BV-AVD .  </t>
  </si>
  <si>
    <t>DeepDeauville 1876</t>
  </si>
  <si>
    <t xml:space="preserve">Bilan d'un lymphome de Hodgkin stade IV après 6 cures de BV-AVD </t>
  </si>
  <si>
    <t>DeepDeauville 0842</t>
  </si>
  <si>
    <t>BRAHMI YAKOUB</t>
  </si>
  <si>
    <t xml:space="preserve">Hodgkin lymphoma  ( 05/2021), relapsed in 03/2023 and progressed till 03/2024, refractory to ABVD and DHAOX. FDG PET-CT  25/9/2024:  Hypermetabolic supra and infradiaphragmatib nodes, intraabdominal , muscular, bone , peritoneal and right pleural involvement.
Started on Brentuximab Vedotin and Pembrolizumab on 30/9/2024, C2 given on 21/10/2024.
</t>
  </si>
  <si>
    <t>DeepDeauville 0149</t>
  </si>
  <si>
    <t>BRESMAL LOUIS</t>
  </si>
  <si>
    <t>Patient de 75 ans, Lymphome B diffus à grandes cellules. R-CHOP debuté le 07/10/2022. Evaluation fin de traitement.</t>
  </si>
  <si>
    <t>DeepDeauville 0850</t>
  </si>
  <si>
    <t>BROGNIEZ ROLAND</t>
  </si>
  <si>
    <t>Large B cell lymphoma diagnosed on 18/7/2023? R-CHOP (07/08/2023 to 03/10/2023), Follow up PET 10/9/2024: hypermetabolic periaortic and aortocaval mass--&gt; started  RR-GDP (18/10/2024, completed C1).</t>
  </si>
  <si>
    <t>uptake time &gt; 75 min</t>
  </si>
  <si>
    <t>DeepDeauville 0766</t>
  </si>
  <si>
    <t>BUGHIN FRANCOISE</t>
  </si>
  <si>
    <t>Lymphome T/NK nasal extranodal de stade IIB, score PINK-E high risk.
Chimiothérapie par P-Gemox débutée en fin aout 2023. Réduction de PEG asparaginase de 50% en raison d'une toxicité hépatique en fin septembre 2023.
Dernier PET du 25/10/2023 (post 2 cycles) : Réponse métabolique complète/quasi-complète au niveau ganglionnaire. Persistance d'une activité métabolique asymetrique (D&gt;G) au niveau oropharyngien, non-spécifique, à suivre.
Evaluation après 4 cycles (C3 : 16/10/2023 ; C4 01/12/2023)</t>
  </si>
  <si>
    <t>DeepDeauville 0706</t>
  </si>
  <si>
    <t>BUGLER JEANNINE</t>
  </si>
  <si>
    <t xml:space="preserve">Lymphome B diffus à grandes cellules en 1ère ligne de traitement par R-CHOP, bilan post 4 cycles. 
</t>
  </si>
  <si>
    <t>DeepDeauville 0591</t>
  </si>
  <si>
    <t>BUREAU PASCAL</t>
  </si>
  <si>
    <t>QFXO</t>
  </si>
  <si>
    <t xml:space="preserve">lymphome B diffus à grandes cellules en cours de  1ére ligne de traitement de chimioimmunotherapie de type R-CHOP. 
PET/CT du (28/12/2022): Masse cervicale gauche nettement hypermétabolique, vraisemblablement néoplasique.
Atteinte métastatique hépatique +++: volumineuses lésions nettement hypermétaboliques occupant l'ensemble du parenchyme hépatique.
Quelques implants hypermétaboliques suspects au niveau du pôle supérieur de la thyroïde droite, de la plèvre gauche, de la paroi gastrique, de la rate et du péritoine
C4 le 04/04/2023.(R-CHOP)
</t>
  </si>
  <si>
    <t>DeepDeauville 0439</t>
  </si>
  <si>
    <t>Lymphome b diffus: évaluation en fin de traitement.</t>
  </si>
  <si>
    <t>DeepDeauville 0226</t>
  </si>
  <si>
    <t>BUYENS ROBERT</t>
  </si>
  <si>
    <t>DLBCL stade IV, évaluation post J1C6 R-CHOP : 25/07/2023.
Dernier PET du 30/06/2023: Réponse métabolique complète des lésions lymphomateuses ganglionnaires, spléniques et osseuses (Deauville 1). Persistance du volumineux épanchement pleural gauche avec atélectasie
de la quasi-totalité du poumon gauche.</t>
  </si>
  <si>
    <t>DeepDeauville 1643</t>
  </si>
  <si>
    <t>CACI FRANCESCO</t>
  </si>
  <si>
    <t>lymphome B DLBCL double HIT
Evaluation post 4 cycles</t>
  </si>
  <si>
    <t>DeepDeauville 1208</t>
  </si>
  <si>
    <t>Lymphome B DLBCL double HIT.
Traitement par 6 cycles de R-CHOP, terminé le 28/09/23.
FDG PET/CT post 4 cycles (06/09/2023): Réponse métabolique complète (deauville 1).
Bilan fin de traitement.</t>
  </si>
  <si>
    <t>DeepDeauville 1080</t>
  </si>
  <si>
    <t>CAKIR VESO</t>
  </si>
  <si>
    <t xml:space="preserve">Lymphome B diffus à grande cellules (DLBCL) stade IVESB selon Ann Arbor, Score IPI 3, Score CNS-IPI haut risque avec atteinte osseuse multifocale, traité en 1ère ligne par RCHOP (C1 le 18/12/2023, 4 cycles reçus, C4 le 19/02/2024).
Actuellemnt hospitalisé pour neutropénie (grade IV) fébrile avec cellulite pré-septale gauche sur pansinusite (traitement par Cefepim, Floxapen).
Accofil (29/02/24 - 03/03/24).
</t>
  </si>
  <si>
    <t>DeepDeauville 0109</t>
  </si>
  <si>
    <t xml:space="preserve">Lymphome B diffus à grande cellules (DLBCL) stade IVESB selon Ann Arbor, Score IPI 3, Score CNS-IPI haut risque avec atteinte osseuse multifocale, traité en 1ère ligne par RCHOP (C1 le 18/12/2023,  6ème cycle le 09/04/2024).
Cholécystite debutante.
</t>
  </si>
  <si>
    <t>DeepDeauville 1373</t>
  </si>
  <si>
    <t>CALOMFIRESCU FLORINELA</t>
  </si>
  <si>
    <t xml:space="preserve">Lymphome non Hodgkinien folliculaire, en 1ère rémission complète après un traitement de 1ère ligne par R-CHOP, avec traitement de maintenance durant 2 ans, avec obtention d'une rémission métabolique complète de type Deauville II. &gt; PET scan 28/06/2023 : Progression ostéo-médullaire
Actuelemment sous lenalidomid + Rituximab (4cycles).
 </t>
  </si>
  <si>
    <t>DeepDeauville 1507</t>
  </si>
  <si>
    <t>CANINA ANGELA</t>
  </si>
  <si>
    <t xml:space="preserve">Récidive d'un lymphome de la zone marginale au stade IVb (Ann Arbor) en cours de traitement, résponse complète clinique hormis un hypercalcémie persistante associée à une anémie et insuffisance rénale chez une patiente connue pourune MM IgG kappa non traité. 
Apparition des douleurs pariétales hemithorax antérieure gauche atraumatique.
Evolution post C3 R-Bendamustine (débuté le 21/04/23)
Exclure lésion ostéo-lytique
</t>
  </si>
  <si>
    <t>DeepDeauville 0998</t>
  </si>
  <si>
    <t>CANO FABIENNE</t>
  </si>
  <si>
    <t>Lymphome non hodgkinien folliculaire de grade I-II, stade IV E B selon Ann Arbor (masse bulky rétro-péritonéale et épanchement pleuraux), score FLIPI 3.
FDG PET Ct du 21/04/2022 (baseline) : 1) Examen PET/CT en faveur d’une maladie lymphomateuse avec atteinte ganglionnaire sus- et sous- diaphragmatique (atteinte sous-diaphragmatique plus massive) et péritonéale accompagnée d’une ascite. 2) Épanchements pleuraux bilatéraux avec recrutement des muscles respiratoires accessoires.
FDG PET CT du 11/07/2022 : Réponse métabolique complète post-4 cycles de R-SHOP (Deauville Score 1).
Bilan post 6 cycles de R-CHOP  (entre le 22/04 et le 04/08/2022).</t>
  </si>
  <si>
    <t>DeepDeauville 0184</t>
  </si>
  <si>
    <t>CASTELLANA CHRISTOPHE</t>
  </si>
  <si>
    <t>lymphome de Burkitt stade IVB, IPI 3 avec atteinte du système nerveux central
Traité par 4 cycles de Rituximab/Etoposide/cytarabine/Ifosfamide (dernier cycle le 29/04/2024)</t>
  </si>
  <si>
    <t>DeepDeauville 0018</t>
  </si>
  <si>
    <t>CASTELLANA VITO</t>
  </si>
  <si>
    <t xml:space="preserve">DLBCL avec atteinte ganglionnaire sus et sous-diaphragmatique, ostéo-médullaire, hépatique et pleuro-pulmonaire. RCHOP débuté le 23.08.2022.
PET intermédiaire 14/11/2022: Réponse métabolique quasi complète ganglionnaire, complète (osseuse/hépatique/splénique/pleuropulmonaire): score deauville 3. Persistance d'une lame d'épanchement pleurale gauche
Evaluation EOT (après C6 de R-CHOP fait de 06/12/2022). 
</t>
  </si>
  <si>
    <t>DeepDeauville 0751</t>
  </si>
  <si>
    <t>CATY PATRICK</t>
  </si>
  <si>
    <t>Lymphome non hodgkinien stade IVb (atteinte ganglionnaire sus- et
sous-diaphragmatique) diagnostiqué en novembre 2021.
Traité par 6 cycles de R-CHOP (avec réponse complète) + maintenance par Rituximab
Bilan fin de traitement (22/02/24: cycle 12/12)</t>
  </si>
  <si>
    <t>DeepDeauville 1379</t>
  </si>
  <si>
    <t>CAVALCANTE DE SOUZA MARCELO</t>
  </si>
  <si>
    <t>Lymphome B diffus actuellement en traitement par Revlimid après un traitement de 2e ligne de type RAS consolidé par autogreffe de cellules souches en mai 2022 + radiothérapie sur l’oropharynx droit (02/2022).
ATCD: Diagnostic de HIV stade SIDA en juin 2021, en traitement par Biktarvy. 
Dernier FDG PET/CT du 31/08/22: Apparition de multiples adénopathies hypermétaboliques cervicales bilatéralement ainsi qu'un foyer tonsillaire gauche: inflammatoire versus lymphomateux? Micronodule pulmonaire droit faiblement actif : à suivre.
Bilan +6 mois post autogreffe</t>
  </si>
  <si>
    <t>DeepDeauville 0539</t>
  </si>
  <si>
    <t>CHAHED OUARDA</t>
  </si>
  <si>
    <t xml:space="preserve">Lymphome B diffus à grandes cellules de type germinatif (estomac) évaluation thérapeutique sous RCHOP post 2 cycles (cycle 1 06/06/23 et cycle 2 29/06)
03/2022: découverte d'adénopathies iliaques avec diagnostic de
lymphangiome ganglionnaire bénin (biopsie ganglion iliaque gauche).
</t>
  </si>
  <si>
    <t>DeepDeauville 0613</t>
  </si>
  <si>
    <t xml:space="preserve">Lymphome B diffus centro-germinatif localisé au niveau de l'estomac et traité en première ligne de traitement par R-CHOP dont elle a bénéficié d'un première cycle le 6 juin 2023. Obtention d'une rémission complète post 2 cycles (FDG PET/CT du 17/07/2023).
Bilan post 4 cycles.
</t>
  </si>
  <si>
    <t>DeepDeauville 0200</t>
  </si>
  <si>
    <t>CHAIB TAKOUA</t>
  </si>
  <si>
    <t>DeepDeauville 0749</t>
  </si>
  <si>
    <t xml:space="preserve">HL scléro-nodulaire CD30+, Stade IIb défavorable avec une masse bulky  traité par 2 cycles de Keytruda/Brentuximab (5ème ligne), débuté le 20/02/2023 (second le 15/03/2023)--&gt; FDG PET/CT(30/03/23):Réponse métabolique complète.
Actuellement sous maintenance par Brentuximab (2 cycles reçus le 23/5/2 et le 13/6/23, arrêté pour toxicité), puis par Pembrolizumab (1x/semaines-2 cycles reçus le 28/6/23 &amp; 18/7/23).
</t>
  </si>
  <si>
    <t>DeepDeauville 0612</t>
  </si>
  <si>
    <t>HL scléro-nodulaire CD30+, Stade IIb défavorable avec une masse bulky diagnostiqué en 08/2021. Traité par 2 cycles de Keytruda/Brentuximab (5ème ligne), févrie-mars 2023 
FDG PET/CT 30/03/23 : réponse métabolique complète.
Traitement de maintenance par Brentuximab en 05/2023 (2 cycles reçus, arrêté pour toxicité), relais par Pembrolizumab (13 cycles reçus : 05/2023 - 03/2024).</t>
  </si>
  <si>
    <t>DeepDeauville 0350</t>
  </si>
  <si>
    <t>CHARDON ROGER</t>
  </si>
  <si>
    <t xml:space="preserve">Patient de 74 ans, Lymphome non hodgkinien folliculaire de faible malignité (grade I). - diagnostiqué en 1997 au stade IV. - traité par Endoxan 100 mg/J durant 1 an, avec rémission complète hématologique et phénotypique durant 17 ans. - 05/02/1997: Pas de thérapie : Surveillance (Lymphome folliculaire). - de 06/07/2004 à 01/2005: Chimiothérapie : Endoxan 100 mg (Lymphome folliculaire). &gt; Réponse: Rémission complète hématologique et phénotypique =&gt; Transformation en LLC vs LNH MZL entre 2020 et 2021. - 28/04/2022: Chimiothérapie : Endoxan-Medrol (Lymphome folliculaire). =&gt; 04.2022-10.2022 sous Endoxan. Examen Dernier PET/CT du 24/10/2022: plaidant en faveur d'une atteinte lymphomateuse de haut grade notamment au niveau sous-diaphragmatique. - 1ère ligne: R-CHOP21 + methotrexate en prophylaxie méningée à 4 cycles débuté le 27.10.2022. </t>
  </si>
  <si>
    <t>DeepDeauville 0061</t>
  </si>
  <si>
    <t>CHOPPLET DANIEL</t>
  </si>
  <si>
    <t>QFXK</t>
  </si>
  <si>
    <t>Lymphome de Hodgkin classique au stade IVEB (ganglionnaire, splenique, hepatique, osseux, pleural), IPS score 4.
PET/CT au FDG du (22/8/23)  : multiples lesions hypermetaboliques ganglionnaires, spleniques, hepatiques, osseuses, pleurales.
Chimiothérapie : Brentuximab vedotin - AVD séquentiel vu l'âge du patient.
Bilan fin de traitement par Bv-AVD.</t>
  </si>
  <si>
    <t>DeepDeauville 1728</t>
  </si>
  <si>
    <t>Lymphome de Hodgkin classique au stade IVEB (ganglionnaire, splenique, hepatique, osseux, pleural), IPS score 4.
Traitement par Bv-AVD : Brentuximab vedotin + Adriamycine + Vinblastine + Dacarbazine depuis le 02/10/2023, 6 cycles reçus, C6 le 19/02/2024 (cycles C4-C6 sans BV).
Dernier PET/CT le 09/11/2023 : Réponse métabolique complète.</t>
  </si>
  <si>
    <t>DeepDeauville 0898</t>
  </si>
  <si>
    <t>CIRSTOIU IONUT</t>
  </si>
  <si>
    <t xml:space="preserve">Lymphome de Hodgkin classique scléro-nodulaire stade II bulky  
FDG PET/CT du 07/05/2024 : Atteinte ganglionnaire  supra-diaphragmatique avec un conglomérat d'adénopathies à centre
nécrotique au niveau médiastinal antérieur. Une invasion locale
pleuro-pulmonaire gauche ne peut être exclue. Epanchement pleural
basal gauche à peine hypermétabolique: aspécifique (réactionnelle vs
néoplasique?). Petit ganglion discrètement hypermétabolique au niveau
hépatogastrique (antérieurement du pillier diaphragmatique gauche;
SUVmax 3.3): suspect de ganglion lymphomateux.
Evaluation de la réponse thérapeutique après 2 cycles de BEACOPP dacarbazine (C1 24/05/2024 ; C2 12/06/2024)
</t>
  </si>
  <si>
    <t>DeepDeauville 0007</t>
  </si>
  <si>
    <t>Evaluation post 4 cycles de BEACOPDac.
Lymphome de Hodgkin scléro-nodulaire de stade II bulky defavorable.
Le FDG PET/CT intérimaire décrivait une réponse partielle, Deauville 4.</t>
  </si>
  <si>
    <t>DeepDeauville 0197</t>
  </si>
  <si>
    <t>Lymphome de Hodgkin diagnostiqué au stade IIB, defavorable.
Traitement par BEACOPDac. Reponse partielle apres 2 cycles (Deauville 4), et reponse complete apres 4 cycles (Deauville 3).
Bilan post 6 cycles (C6J1 BEACOPDac le 02/09/2024).</t>
  </si>
  <si>
    <t>DeepDeauville 1223</t>
  </si>
  <si>
    <t>CLAEYS JACQUES</t>
  </si>
  <si>
    <t xml:space="preserve">LNH B Diffus de stade IV ES A selon Ann Arbor en 1ere ligne par R Pola CHP 
29.05.2024: Cycle 1 R Pola CHP
19.06.2024: Cycle 2 
09.07.2024: Cycle 3 R Pola CHP 
30.07.2024: C4
Tumeur carcinome PtXN1M0 en 2022 mis en rémission sous cicplsatine radiothérpaie </t>
  </si>
  <si>
    <t>DeepDeauville 1549</t>
  </si>
  <si>
    <t>CLEMENTEL ENRICO</t>
  </si>
  <si>
    <t xml:space="preserve">Patient âgé de 45 ans, avec lymphome B diffus à grandes cellules Stade IVb, en cours de première ligne de traitement par R-CHOP 14. Dans un contexte de douleurs abdominales évoluant depuis juin 2023, mise en évidence d'une volumineuse masse de l'estomac transpariétale avec infiltration de la plèvre en regard, le rein gauche et le pancréas. Volumineuse splénomégalie. Bilan post-2cycle (admnistraté le 2 août 2023 avec PELGRAZ le 04/08/2023).
</t>
  </si>
  <si>
    <t>DeepDeauville 0293</t>
  </si>
  <si>
    <t>Lymphome B diffus à grandes cellules Stade IVb, en cours de première ligne de traitement par R-CHOP 14. Dans un contexte de douleurs abdominales évoluant depuis juin 2023, mise en évidence d'une volumineuse masse de l'estomac transpariétale avec infiltration de la plèvre en regard, le rein gauche et le pancréas. Volumineuse splénomégalie. 
PET/CT post-2C: Excellente réponse métabolique quasi complète de l'atteinte lymphomateuse (Deauville 4, plage résiduelle du hile splénique, SUVmax 4.2 venant de 22.3 soit -81%).
Bilan post-4cycle</t>
  </si>
  <si>
    <t>DeepDeauville 1056</t>
  </si>
  <si>
    <t>CLOUX ANDRE</t>
  </si>
  <si>
    <t xml:space="preserve">Lymphome de Hodgkin classique scléronodulaire de stade IV, traité par BV AVD depuis 30/05/2024.
Bilan post 3 cycles.
</t>
  </si>
  <si>
    <t>DeepDeauville 1570</t>
  </si>
  <si>
    <t>COENE PIERRE</t>
  </si>
  <si>
    <t xml:space="preserve">LAL-T avec épanchement pleural droit et adénopathies supra- et infra-diaphragmatiques 
CNS-1, pas d'infiltration méningée
02.01.2023 - Consolidation 4 selon le GRAALL-SA2
Bilan pre-allogreffe </t>
  </si>
  <si>
    <t>Erreur actual pb</t>
  </si>
  <si>
    <t>DeepDeauville 0380</t>
  </si>
  <si>
    <t>CONROI SOPHIE</t>
  </si>
  <si>
    <t xml:space="preserve">Lymphome B diffus à grandes cellules au stade IIA en cours de traitement de type R-CHOP.
PET-CT-FDG (baseline): Adénopathies hypermétaboliques cervicales bilatérales.
Bilan post  2 cycles de R-CHOP.
</t>
  </si>
  <si>
    <t>DeepDeauville 0174</t>
  </si>
  <si>
    <t xml:space="preserve">DLBCL non centrogerminatif, stade IIA. Traitement par R-CHOP. Rémission métabolique complète après 2 cycles au dernier FDG PET/CT du 23/10/2023. 
J1C6 par Rituximab le 27/12/2023. 
Bilan fin de traitement.
</t>
  </si>
  <si>
    <t>DeepDeauville 1171</t>
  </si>
  <si>
    <t>COOREMAN CHRISTIANE</t>
  </si>
  <si>
    <t xml:space="preserve">A case of relapse follicular B-cell lymphoma  currently on Rituximab -Lenalidomide 
C1J1 on 10/5/24-C6J1 on 26/9/24 
Also underlying polycythaemia of unknown origin, IBS (Celiac disease)
Last FDG PET-CT (20/3/2024) prior to starting treatment : Disease relapse involving the supra and infra diaphragmatic nodes, subcutaneous, bilateral pulmonary  and bones involvement.  HPE  left inguinal node ( 19/4/2024) : Classical follicular lymphoma
</t>
  </si>
  <si>
    <t>DeepDeauville 0610</t>
  </si>
  <si>
    <t>CUCCI ROSETTA</t>
  </si>
  <si>
    <t>?????????</t>
  </si>
  <si>
    <t>Lymphome B diffus à grandes cellules de stade IV EB selon Ann Arbor avec infiltration du systeme nerveux (canal rachidien), IPI score à 3 (age, LDH et stade), CNS-IPI haut risque en raison de la localisation 
&gt; 24/12/23: C3J1 RCHOP + Methotrexate 
&gt; 22.02.2024: C3J1 RCHOP + Methotrexate (derniere administration)</t>
  </si>
  <si>
    <t>DeepDeauville 0531</t>
  </si>
  <si>
    <t>DAOUST ERNST</t>
  </si>
  <si>
    <t>LZM transformé stade IV avec atteinte surrénale (PET/CT du 09/12/22: multiples adénopathies hypermétaboliques supra- et infra- diaphragmatiques, hypermétabolisme de l'amygdale droite, multiples foyers spléniques, foyer hypermétabolique médullaire (TH10, K2, pubis gauche), lésion hypermétabolique surrénalienne droite.
Evaluation post C4 RCHOP</t>
  </si>
  <si>
    <t>DeepDeauville 1789</t>
  </si>
  <si>
    <t xml:space="preserve">Lymphome de la zône marginale transformé stade IVEB (surrénale, moelle), score R-IPI 4, CNS-IPI 5. PL et IRM négatives. Première ligne par R-CHOP+ MTX. 
Evaluation post C4 RCHOP
</t>
  </si>
  <si>
    <t>DeepDeauville 0475</t>
  </si>
  <si>
    <t xml:space="preserve">Lymphome de la zone marginale transformé, stade IVEB (surrénale, moelle).
Traité par 6x R-CHOP+ 2x Methotrexate (arrêtés en 05/2023).
Dernier FDT PET/CT 09/05/2023: Discrète majoration, actuellement aspécifique, au niveau de la surrénale droite qui était envahie au départ.
</t>
  </si>
  <si>
    <t>DeepDeauville 1252</t>
  </si>
  <si>
    <t>DARAGO QUENTIN</t>
  </si>
  <si>
    <t xml:space="preserve">Lymphome de Hodgkin scléro-nodulaire stade II Bulky avec traitement prévu par BEACOP-Dac.
PET-CT du 16/01/23 réalisé à Erasme: volumineuse masse adénopathie au niveau médiastinal antérieur latéralisée à droite associée à de multiples adénopathies médiastinales mammaires internes gauches et sus-claviculaires bilatérales.
</t>
  </si>
  <si>
    <t>DeepDeauville 0818</t>
  </si>
  <si>
    <t xml:space="preserve">Lymphome de Hodkin scléro-nodulaire de stade II Bulky, évaluation post 4 cycles de BACOP-Dac. </t>
  </si>
  <si>
    <t>DeepDeauville 1466</t>
  </si>
  <si>
    <t>Lymphome de Hodgkin scléro-nodulaire de stade II Bulky.
Dernier FDG PET/CT 30/05/2023 post 4 cures de BEACOP-Dac : Progression métabolique de la paroi médiale de l'adénopathie à centre nécrotique médiastinale antérieure droite (Deauville score:5) suggestive d'une lésion résistante au traitement. 
Sous chimiothérapie de rattrapage par Brentuximab + Bendamustine (2 cycles).
Bilan avant autogreffe</t>
  </si>
  <si>
    <t>DeepDeauville 1558</t>
  </si>
  <si>
    <t xml:space="preserve">Lymphome de Hodgkin scléro-nodulaire de stade II Bulky. Rémission complète à 1 mois post autogreffe d'un lymphome de Hodgkin scléro-nodulaire de stade II Bulky défavorable, réfractaire, rattrapé par Brentuximab - Bendamustine. 
Radiothérapie programmée, puis maintenance Brentuximab Vedotin.
FDG PET/CT 23/02/2024 : Persistance de la réponse métabolique complète de l'adénopathie médiastinale antérieure droite (Deauville 3), discrète poursuite de la diminution de son hypermétabolisme post-radique.
C16 Brentuximab Vedotin 
</t>
  </si>
  <si>
    <t>DeepDeauville 1650</t>
  </si>
  <si>
    <t>DE CLERCQ JOEL</t>
  </si>
  <si>
    <t xml:space="preserve">Lymphome de la zone marginale, stade IV, diagnostiqué en 2019 sans critères de traitement
1ère ligne de traitement par Rituximab Bendamustine commencé le 08/02/2024
Evaluation post 3 cycles
</t>
  </si>
  <si>
    <t>DeepDeauville 0222</t>
  </si>
  <si>
    <t>DE COEN LILIANE</t>
  </si>
  <si>
    <t xml:space="preserve">Lymphome non hodgkinien de type DLBCL diagnostiqué en 2022. traité par chimiothérapie de type R-CHOP.
FDG-PET/CT 27/12/2022 post 6 cycles : Suspicion d'échappement thérapeutique au niveau splénique.
Suivi à 3 mois (fenêtre thérapeutique).
</t>
  </si>
  <si>
    <t>DeepDeauville 0673</t>
  </si>
  <si>
    <t>DE CUMONT CARLOS</t>
  </si>
  <si>
    <t xml:space="preserve">Lymphome à cellule du manteau nodal classique de localisation amygdalienne stade I. Amygdalectomie réalisé en 12/2022.
Actuellement progression nasale.
Dernier PET/CT le 06/03/2024 : Hypermétabolisme au niveau postérieure nasal, aspécifique : lymphoma versus inflammatoire. A corréler à la clinique. Atteinte ganglionnaire supra et sous-diaphragmatique progressive mais métaboliquement faiblement actif : low grade lymphoma.  Hypercaptation aspécifique au niveau caecum: localisation lymphomateuse?
R-DHAOX : Rituximab-oxaliplatine-aracytine-dexaméthasone depuis le 25/04/2024. 
</t>
  </si>
  <si>
    <t>DeepDeauville 1745</t>
  </si>
  <si>
    <t>Lymphome à cellule du manteau nodal classique de localisation amygdalienne stade I. Amygdalectomie réalisé en 12/2022.
Actuellement progression nasale.
25/04/2024 - 28/06/2024 : R-DHAOX : Rituximab-oxaliplatine-aracytine-dexaméthasone.
01/08/2024 : C1J1 conditionnement par BEAM.
06/08/2024 : auto-greffe par cellules souches.
Dernier PET/CT le 26/06/2024 : Réponse métabolique complète au niveau ganglionnaire. Disparition des foyers décrits au niveau nasal et régions
amygdaliennes (lymphome probable sous reserve qu'on ne dispose pas des
rapports anapath de St Pierre).</t>
  </si>
  <si>
    <t>DeepDeauville 1521</t>
  </si>
  <si>
    <t>DE DRIJVER CHRISTINE</t>
  </si>
  <si>
    <t xml:space="preserve">Lymphome folliculaire de stade IE du sein droit, traité en 2013 par tumorectomie et radiothérapie.
11/2023 récidive sus-claviculaire gauche.
PET-FDG 02/07/2024: Volumineuse lésion hypermétabolique entreprenant les deux tiers externes de la clavicule gauche et les tissus mous environnants en région sus-claviculaire gauche (SUVmax 8.4).
Lésions ostéomédullaires hypermétaboliques au niveau de la des deux tiers externes de la clavicule droite, partie latérale de l'épine scapulaire gauche et de l'acromion gauche, diaphyse humérale gauche , du tiers moyen de la diaphyse fémorale gauche, de la partie supérieure du corps du sternum. Argument en faveur d'une récidive lymphomateuse.
Traitement avec chimiothérapie (RCHOP) depuis 08/08/2024.
Evaluation après 4 cycles (dernier le 14/10/2024).
</t>
  </si>
  <si>
    <t>DeepDeauville 0057</t>
  </si>
  <si>
    <t>DE KEERSMAEKER STEPHANIE</t>
  </si>
  <si>
    <t>Lymphome post transplantation tardif de type B diffus à grandes cellules monomorphe, EBV positif, chez une patiente transplantée pour une mucoviscidose avec par ailleurs un diagnostic d'adénocarcinome pulmonaire du lobe supérieur droit.
Réponse score de Deauville après 4 cycles de Rituximab débuté le 09/12/2022 (lobectomie pulmonaire sera faite dans un second temps)</t>
  </si>
  <si>
    <t>DeepDeauville 1468</t>
  </si>
  <si>
    <t>Lymphome post transplantation tardif de type B diffus à grandes cellules monomorphe, EBV positif, chez une patiente transplantée pour une mucoviscidose avec par ailleurs un diagnostic d'adénocarcinome pulmonaire du lobe supérieur droit (lobectomie à prévoir après prise en charge de son lymphome).
&gt; 12/2022: 4 cycles de Rituximab
&gt; 01/2023: FDG PET-CT: diminution du volume métabolique de la lésion jéjunale. Apparition de multiples nodules mésentériques hypermétaboliques (Deauville 5)
- R-CHOP (13/01 - 17/03) 4 cycles</t>
  </si>
  <si>
    <t>DeepDeauville 1160</t>
  </si>
  <si>
    <t>DE KEIJZER MARTINE</t>
  </si>
  <si>
    <t>Récidive d'un lymphome B diffus à grande cellules traitée par Tafasitamab + Lenalidomide + Rituximab.
Bilan post C3.</t>
  </si>
  <si>
    <t>DeepDeauville 0620</t>
  </si>
  <si>
    <t>DE KEMMETER JACQUES-ETIENNE</t>
  </si>
  <si>
    <t>HOPITAL AMBROISE PARE</t>
  </si>
  <si>
    <t xml:space="preserve">Lymphome B Cérébral
Status post craniotomie frontale droite pour exérèse d'une tumeur cérébrale le 28/03/2024
Post deux cures (reçu 16/05)
evaluation. </t>
  </si>
  <si>
    <t>DeepDeauville 0608</t>
  </si>
  <si>
    <t>Lymphome B Cérébral
Status post craniotomie frontale droite pour exérèse d'une tumeur cérébrale le 28/03/2024
Post 4 cures (reçu 25/07)
evaluation.</t>
  </si>
  <si>
    <t>DeepDeauville 0566</t>
  </si>
  <si>
    <t>DE KOKER MARIE-LOUISE</t>
  </si>
  <si>
    <t xml:space="preserve">Patiente de 81 ans, Lymphome non hodgkinien folliculaire. Dernier PET/CT du 28/01/2022 post 6 cures de Bendamustine + Rituximab: Réponse métabolique complète. </t>
  </si>
  <si>
    <t>DeepDeauville 1610</t>
  </si>
  <si>
    <t>DE LA TORRE FRANCIA FRANCISCO</t>
  </si>
  <si>
    <t>Lymphome folliculaire transformé en juillet 2023 au stade IVB ( -9 kg, LDH +) avec adénopathies sus et sous diaphragmatiques supracentimétriques hypermétaboliques (SUV -&gt;20), bilan post-C4 d'Epcoritamab-R-CHOP au sein de l'étude M20-621.
PET baseline réalisé à l'exterieur.</t>
  </si>
  <si>
    <t>DeepDeauville 0205</t>
  </si>
  <si>
    <t xml:space="preserve">Lymphome folliculaire transformé en juillet 2023 au stade IVB ( -9 kg, LDH +) avec adénopathies sus et sous diaphragmatiques supracentimétriques hypermétaboliques (SUV -&gt;20), sous Epcoritamab-R-CHOP au sein de l'étude M20-621.
Dernier FDG PET/CT du 18/10/2023 post 4 cycles: Réponse métabolique complète (Deauville 1).
Bilan fin de traitement.
 </t>
  </si>
  <si>
    <t>DeepDeauville 1175</t>
  </si>
  <si>
    <t>DE LARA SANCHEZ MANUEL</t>
  </si>
  <si>
    <t xml:space="preserve">Lymphome de Hodgkin classique scléro-nodulaire, stade IVE, EBV induit
sur terrain HIV, diagnostiqué en 2019, traité par ABVD terminé en
08/2019. PET de fin de traitement du 07/10/2019 : rémission
métabolique complète.
Récidive lymphomateuse de haut grade au niveau ganglionnaire et
ostéo-médullaire en 03/2022. Traitement par chimiothérapie de type ICE
du 04/04/22 au 28/04/22 (2 cycles reçus).
PET du 13/05/22 : réponse partielle (Deauville 4-5).
2ème ligne de rattrapage de type Brentuximab + Bendamustine débutée le
19/05/22 (2 cycles reçus).
PET du 11/07/2022: Réponse métabolique complète sous le traitement
instauré (score de Deauville 1).
Conditionnement par BEAM (J-6 le 28/7/22) et autogreffe le 3/8/22.
24/10/2022: PET/CT suspectant la récidive néoplasique.
Biopsie: pas de lymphome de Hodgkin; suspicion de lymphoprolifération
B monoclonale.
Brentuximab en maintenance (4/14).
</t>
  </si>
  <si>
    <t>DeepDeauville 0589</t>
  </si>
  <si>
    <t>DE RILA MARCELINE</t>
  </si>
  <si>
    <t>Lymphome folliculaire à localisation intestinale.
Bilan post 6 cycles de rituximab-lenalidomide.</t>
  </si>
  <si>
    <t>DeepDeauville 1482</t>
  </si>
  <si>
    <t>DE SOUSA PALMA SILVIA</t>
  </si>
  <si>
    <t>LNH transformé et diagnostiqué au stade IVeB avec épidurite C3-C5 traité par radiohtérapie en février 2020. Rémission post RCHOP-MTX et autogreffe. 
Récidive sous la forme d'une condensation pulmonaire inférieure gauche traitée par chirurgie et une 2ème ligne de chimiothérapie à base de R-GDP.
FDG PET/CT du 19/09/2023 (évaluation post 2 cycles R-GDP): argments métaboliques en faveur d'une réponse quasi-complète du nodule hilaire splénique sous chimiothérapie. Status post résection de la condensation lobaire inférieure gauche avec anomalies pleuro-pulmonaires inférieures gauches et lingulaires résiduelles (DS 3). Apparition de condensation pulmonaires inférieures droites d'origine inflammatoires/infectieuse vs lymphomateuse (DS X vs 5).
ATCD de COVID-19 surinfecté par H. Influenzae en septembre 2023.
Evaluation post 6 cycles de R-GDP.</t>
  </si>
  <si>
    <t>DeepDeauville 1404</t>
  </si>
  <si>
    <t>DE VOS CHANTAL</t>
  </si>
  <si>
    <t>Lymphome lymphoblastique T (masse médiastinale antérieure, épanchement pleural D, ADP péri-hilaires droites, atteinte médullaire, atteinte CNS (masse hypophysaire))
Premier induction par GRAAL SA2
SP Exérèse du macro-adénome hypophysaire + HSD gauche drainé le
23/5 + Embolisation artère méningée G le 14/06/2024 (abord fémoral
droit)
Evaluation post traitement</t>
  </si>
  <si>
    <t>DeepDeauville 0207</t>
  </si>
  <si>
    <t>DE WAEGENEER RICHARD</t>
  </si>
  <si>
    <t>QFXD</t>
  </si>
  <si>
    <t xml:space="preserve">Lymphome B diffus stade IV E B, ayant reçu 2 lignes de traitement par
chimiothérapie 4c R-CHOP puis 3c RICE-R en 2021 suivi par BEAM +
autogreffe de cellules souches en date du 23.11.2021.
Dernier PET/CT 14/02/2022 : réponse complète Deauville 2.
Le dernier PET/CT du 30 juillet 2024 montre l'apparition d'une volumineuse masse abdominale multiples foyers péritonéaux hypermétabolique
Bilan post troisieme ligne par R-GDP (C1 06/08 ; C2 04/09) en pré CART
</t>
  </si>
  <si>
    <t>DeepDeauville 1099</t>
  </si>
  <si>
    <t xml:space="preserve">Lymphome B diffus stade IV E B, ayant reçu 2 lignes de traitement par
chimiothérapie 4C R-CHOP (du 05/21 au 08/21) , puis 3C RICE-R (du 08/21 au 11/21),suivi par BEAM (15/11/21) + autogreffe de cellules souches en date du 23.11.2021.
14.02.2022: réponse métabolique complète (score Deauville 2).
31.07.2024 Biopsie retropéritonéale: LNH B Diffus 
3ème ligne RGDP 3C (du 06/08/24 au 03/09/24)
PET/CT (23/9/24) :  Nette diminution du volume métabolique de la masse abdominale péri-cœliaque (estimée à -85%). Il persiste toutefois trois foyers intensément hypermétaboliques et stables par rapport à l'examen précédent (SUVmax à 16.4 venant de 16.7 soit -2%) au sein de la masse résiduelle.Diminution de l'activité métabolique de l'adénopathie cœliaque associée (SUVmax quatre venant de 6.7, soit -41 %). Normalisation de l'activité métabolique des foyers intra-péritonéaux situés au niveau de la fosse iliaque droite et en rétro-vésical. Quasi normalisation de l'activité métabolique des nodules intra-péritonéaux du flanc gauche (déjà faiblement FDG avides) visualisés sur l'examen précédent. Deauville score 5
Traitement par CAR-T Axi-cel C1 (le 02/10/24 ) </t>
  </si>
  <si>
    <t>DeepDeauville 0166</t>
  </si>
  <si>
    <t>DE WINTER YOLANDA</t>
  </si>
  <si>
    <t xml:space="preserve">Lymphome non hodgkinien folliculaire de faible grade au niveau sous mandibulaire gauche. 
21/06/2023 : progression clinique des adénopathies &gt; 4 à 5 cm avec un état général bien conservé.
Stade (Ann Arbor) :IIIA
Evaluation sous 1ère ligne de traitement par lenalidomid + Mabthera (5 cycles reçu; 29.11.2023 C6 len 20 mg; 27.12.2023: C7 len 10 mg)
</t>
  </si>
  <si>
    <t>DeepDeauville 1341</t>
  </si>
  <si>
    <t>DECHAMPS PIERRE</t>
  </si>
  <si>
    <t>Récidive d'un lymphome du manteau blastoïde au stade IV de la classification de Ann Arbor (FDG PET/CT du 11/10/2022 avec atteinte splénique, ostéomedullaire (moelle osseuse), ganglionnaire sus- et sous diaphramatique). 
Seconde ligne de traitement par Rituximab-Ibrutinib debuté le 27/10/2022.
Bilan post 3 cycles.</t>
  </si>
  <si>
    <t>DeepDeauville 0775</t>
  </si>
  <si>
    <t xml:space="preserve">Lymphome manteau blastoïde en rechute post autogreffe, actuellement traité par Ibrutinib Rituximab .
Dernier FDG PET-CT,  après 3 cycles (01/09/23): Bonne réponse métabolique partielle/quasi-complète de l'atteinte ganglionnaire (Deauville Score 3 au niveau médiastinal 4R).
Réponse (quasi)complète au niveau splénique et de la moelle osseuse.
Bilan post 5 cycles, pre-allogreffe.
</t>
  </si>
  <si>
    <t>DeepDeauville 1112</t>
  </si>
  <si>
    <t>Lymphome manteau blastoïde en rechute post autogreffe, actuellement traité par Ibrutinib Rituximab .
Dernier FDG PET-CT,  après 5 cycles (06/03/23): Persistance de l'activité métabolique au niveau d'un ganglion médiastinal para-trachéal inférieur droit (4R) : activité inflammatoire/infectieuse versus activité lymphomateuse
Point d'appel digestif sans étiologie, exclure progression avant allogreffe le 5/5</t>
  </si>
  <si>
    <t>DeepDeauville 0484</t>
  </si>
  <si>
    <t xml:space="preserve">Lymphome du manteau blastoïde diagnostiqué en 2018, avec récidive en 10/2022.
Deuxième ligne de traitement par Rituximab-Ibrutinib jusqu'au 20/03/2023.
FDG PET/CT le 28/04/2023: Persistance de la réponse métabolique complète au niveau splénique et ganglionnaire abdominal. Persistance stable du ganglion médiastinal 4R (1 mois post-radiothérapie) : inflammatoire en 1ère hypothèse.
</t>
  </si>
  <si>
    <t>DeepDeauville 0813</t>
  </si>
  <si>
    <t>DEDECKER JACQUES</t>
  </si>
  <si>
    <t>27</t>
  </si>
  <si>
    <t xml:space="preserve">Lymphome B diffus à grandes cellules, masse bulky abdominale.
Patient connu pour un carcinome épidermoïde bien différencié
latéro-orbitaire gauche traité en 2021 par radiothérapie.
Juillet 2022: intervention de parotidectomie gauche siège de métastase
de carcinome épidermoïde bien différencié.
Carcinome basocellulaire nodulaire latéro-nasal gauche opérés le 08/11/2022.
Dernier FDG PET CT du 9/12/22 : Lymphome BDGC : masse résiduelle sans diminution du métabolisme ce qui plaide pour une absence de réponse métabolique (Deauville score 5). En ce qui concerne le aarcinome épidermoïde region parotidienne gauche : absence de réponse et augmentation de l'étendue vers la region profonde de
l'espace masticateur : probable progression locale.
Bilan après 4 cycles R-CHOP (dernier reçu le 4/01/23). </t>
  </si>
  <si>
    <t>DeepDeauville 1115</t>
  </si>
  <si>
    <t>DEKHISSI NESRINE</t>
  </si>
  <si>
    <t xml:space="preserve">Lymphome de Hodgkin - stade IV E selon Ann Arbor, IPSS 2 
Evaluation post 4 cycles de traitement par BV AVD avec réduction Vinblastine 50 % pour point 2.
</t>
  </si>
  <si>
    <t>DeepDeauville 0605</t>
  </si>
  <si>
    <t>Lymphome de Hodgkin - stade IV E selon Ann Arbor, IPSS 2 traité par BV-AVD
Le FDG PET/CT du 19/04/2024 (post 4 cycles) montrait une réponse métabolique complète (DS 2)
Evaluation post 6 cycles de traitement par BV-AVD.</t>
  </si>
  <si>
    <t>DeepDeauville 0086</t>
  </si>
  <si>
    <t>DEKIMPE MONIQUE</t>
  </si>
  <si>
    <t>Février 2021: diagnostic lymphome non hodgkinien B diffus traité en 1ere ligne par R-mini-CHOP x6 (03.2021-14.06.2021, en 2e ligne par dans l’étude Gemmab-CE 3013-05: randomisation dans le bras standard R-GEMOX, 3e ligne radiothérapie (nodule péritonéal flanc gauche entre 25.10.2021-19.11.2021 + Revlimid.
Actuellement en cours de 4e ligne de traitement :Imbruvica + Mabthera (débuté 05/01/2022). Bilan post 14 cycles de traitement</t>
  </si>
  <si>
    <t>DeepDeauville 0193</t>
  </si>
  <si>
    <t>DELHAYE LOUIS</t>
  </si>
  <si>
    <t>Lymphome NH de la zone marginale splénique diagnostiqué en 2019. traité en janvier 2021 4 cycles Rituximab, suivi par réponse complete.
Récidive en 09/2022.
PET FDG le 26/09/22: splénomégalie hypermétabolique et adenopathies axillaires bilaterales.
Traitement 2eme ligne: Rituximab-Bendamustine (10/11/2022; 08/12/2022; 05/01/2023). Bendamustine seule le 02/02/2023 pour faire 4 cycle de Bendamustine au total
Réponse après 4 R benda</t>
  </si>
  <si>
    <t>DeepDeauville 0296</t>
  </si>
  <si>
    <t>DELNESTE CHRISTIAN</t>
  </si>
  <si>
    <t xml:space="preserve">Lymphome B diffus à grandes cellules au stade IVA (amygdale + ganglions), IPI à 1, CNS-IPI à 1. 
Traitement : R-CHOP x 6 cycles 
C4J1 ce 24/10/24
</t>
  </si>
  <si>
    <t>DeepDeauville 0544</t>
  </si>
  <si>
    <t>DELYS MARIE</t>
  </si>
  <si>
    <t>STP:100158402</t>
  </si>
  <si>
    <t>Suivi DLBCL après 4 cycles de R mini CHOP.</t>
  </si>
  <si>
    <t>DeepDeauville 1105</t>
  </si>
  <si>
    <t>Lymphome B diffus à grandes cellules de type GC, de stade IVA de la classification de Ann-Arbor, score IPI à 3, R-IPI à 3 et aaIPI à 3.
Réfractaire primaire (a eu 6x R-miniCHOP).
Dernier FDG PET/CT du 31/07/2024: Ré-activation métabolique de la lésion mésentérique/péritonéale centrale et d'une adénopathie rétro-péritonéale droite. Apparition d'une nouvelle adénopathie iliaque commune droite. Persistance stable de l'adénopathie rétro-péritonéale droite précédemment décrite, et diminution de l'adénopathie rétro-crurale droite.
Sous CAR-T en 2ème ligne (J0 le 14/08/2024).</t>
  </si>
  <si>
    <t>DeepDeauville 0165</t>
  </si>
  <si>
    <t>Lymphome B diffus à grandes cellules de type GC, de stade IVA de la classification de Ann-Arbor, score IPI à 3, R-IPI à 3 et aaIPI à 3 réfractaire primaire (Deauville 5) après 6 cycles de R-miniCHOP.
Patiente en remission metabolique complète apres un traitement de deuxieme ligne par CAR-T Axi-cel (J0 le 14/08/24)
PET/FDG du 11/09/2024 : Réponse métabolique complète de l'atteinte lymphomateuse. Score de Deauville 1.
Evaluation  à 3 mois post infusion CAR-T</t>
  </si>
  <si>
    <t>DeepDeauville 0958</t>
  </si>
  <si>
    <t>DEPRET GREGOIRE</t>
  </si>
  <si>
    <t xml:space="preserve">Leucémie aiguë lymphoblastique B, Phi négatif, sans infiltration du système nerveux central avec localisation testiculaire et ganglionnaire en rémission morphologique et cytométrique complète après induction et deux consolidations selon le protocole GRAAL-B 2014, intensification retradée débutée le 07/02/2023. 
</t>
  </si>
  <si>
    <t>DeepDeauville 0245</t>
  </si>
  <si>
    <t>DEROOSE JAN</t>
  </si>
  <si>
    <t>lymphome B diffus à grandes cellules de type IV avec une localisation principalement digestive, transformé au départ d'un lymphome folliculaire, en traitement de première ligne par R-CHOP 14 selon le protocole GAIN.
Traité par RCHOP. Suivi post 4ème cycle.</t>
  </si>
  <si>
    <t>DeepDeauville 0848</t>
  </si>
  <si>
    <t>lymphome B diffus à grandes cellules de type IV avec une localisation principalement digestive, transformé au départ d'un lymphome folliculaire, en traitement de première ligne par R-CHOP 14 selon le protocole GAIN.
Traité par 6 cycles/6 de R-CHOP 14 selon protocole GAINED.</t>
  </si>
  <si>
    <t>DeepDeauville 0808</t>
  </si>
  <si>
    <t>DESCAMPS FREDERIC</t>
  </si>
  <si>
    <t>DLBCL stade II avec atteinte amygdalienne gauche et ganglionnaire cervicale rétro-angulo-mandibulaire gauche. 
Au dernier FDG PET CT du 12/12/22 : Réponse métabolique complète au niveau amygdalien et ganglionnaire cervical gauche (Deauville 1).
Evaluation post 4 cycles R-CHOP.</t>
  </si>
  <si>
    <t>DeepDeauville 1159</t>
  </si>
  <si>
    <t>DI BELLA GRAZIA</t>
  </si>
  <si>
    <t>Lymphome folliculaire de grade III b selon la classification OMS 2022, Stade IV E S B selon ann Arbor (atteinte ganglionnaire, sus et sous-diaphragmatique, sous-cutanée, musculaire, splénique, intra-orbitaire)
Evaluation post-3C de RCHOP débuté le 18/04/2023</t>
  </si>
  <si>
    <t>DeepDeauville 0854</t>
  </si>
  <si>
    <t>Lymphome folliculaire de grade III b selon la classification OMS 2022, Stade IV E S B selon ann Arbor (atteinte ganglionnaire, sus et sous-diaphragmatique, sous-cutanée, musculaire, splénique, intra-orbitaire)
Evaluation post-6C de RCHOP débuté le 18/04/2023</t>
  </si>
  <si>
    <t>DeepDeauville 0388</t>
  </si>
  <si>
    <t>DIALLO AMADOU</t>
  </si>
  <si>
    <t>QFGK</t>
  </si>
  <si>
    <t>PET/CT 18F-FDG Genoux</t>
  </si>
  <si>
    <t>Syndrome lymphoprolifératif de type EBV induit dans un contexte d'immunosuppression d'évolution favorable à l'arrêt du Cellcept et Medrol chez un patient HIV
Épidurite carcinomateuse en regard de D4 avec comblement du foramen D2-D3 gauche sans compression du sac dural épidurite + carcinomateuse débutante en regard de D12 -&gt; radiothérapie en 05/2024 à Delta (8 Gy)
AVN de la tête fémoral gauche</t>
  </si>
  <si>
    <t>DeepDeauville 1662</t>
  </si>
  <si>
    <t>DIALLO BADIKO</t>
  </si>
  <si>
    <t>STP:100511287</t>
  </si>
  <si>
    <t xml:space="preserve">DLBCL stade IIIA.
Evaluation post 2 cures R-CHOP. </t>
  </si>
  <si>
    <t>DeepDeauville 1109</t>
  </si>
  <si>
    <t xml:space="preserve">DLBCL stade IIIA.
Evaluation post 4 cures R-CHOP.
 </t>
  </si>
  <si>
    <t>DeepDeauville 0303</t>
  </si>
  <si>
    <t>DIAZ PEREZ RAMON</t>
  </si>
  <si>
    <t xml:space="preserve">Lymphome du manteau avec atteinte neuro-méningée. Allogreffe de
cellules souches hématopoïétiques, le 28 avril 2017.
PET/CT (04/02/2019) : RC.
Dernier PET/CT (24/08/2023): Arguments métaboliques en faveur d'une récidive lymphomateuse au niveau ganglionnaire sous diaphragmatique, péritonéal et des tissus mous.
30/08/2023: début 3è ligne de traitement Mabthera + Imbruvica 560 mg
Suivi post 2C </t>
  </si>
  <si>
    <t>DeepDeauville 1157</t>
  </si>
  <si>
    <t>DIERICK RAYMOND</t>
  </si>
  <si>
    <t>Août 2021 : lymphome B diffus non centrogerminatif, CD5+, stade IVEB selon Ann Arbor (atteinte de la vessie et psoas).
1ère ligne R-CHOP avec rémission métabolique complète 15/11/2021.
26/07/2022 : récidive multifocale intensément hypermétabolique au niveau ganglionnaire supra- et infra-diaphragmatique pleural droit et intramusculaire psoas gauche.
2ème ligne R-GEMOX startée le 10/08/2022.
PET 30/11/22: progression au niveau ganglionnaire, pleuro-pulmonaire et musculo-squelettique post-8 cycles de R-GEMOX.
Sous tafasitamab lenalidomide depuis 26/12/22, voir réponse au traitement</t>
  </si>
  <si>
    <t>DeepDeauville 1338</t>
  </si>
  <si>
    <t>DIEU NATHALIE</t>
  </si>
  <si>
    <t xml:space="preserve">Patiente de 74 ans, Leucémie lymphoïde chronique au stade A selon la classification de Binet, statut IGVH muté.  Dernier PET du 01/03/2023: 1/ Multiples adénopathies hypermétaboliques supra-diaphragmatiques
évoquant une atteinte lymphomateuse de haut grade (transformation du
Richter?). 2/ Foyer hypermétabolique colique droit: adénome? origine néoplasique? à compléter par endoscopie. 
Biopsie 09/03/2023: lymphome B lymphocytique avec 
Pas d'élément en faveur d'une transformation. 
17.03.2023: START traitement 1ère ligne par Calquence, stoppé en raison de troubles cognitifs. 
</t>
  </si>
  <si>
    <t>DeepDeauville 0098</t>
  </si>
  <si>
    <t>DJABALLAH SAIF</t>
  </si>
  <si>
    <t>Lymphome de Hodgkin réfractaire. 1ere ligne : BEACOPP esc x4 du
30/05/2023 au 05/09/2023, avec maladie progressive au niveau axillaire
et retropectorales bilatérales, et réponse complete os.
2eme ligne : ICE 4 cycles du 09/01/2024 au 13/03/2024.
Dernier FDG PET/CT du 13/06/2024: Maladie lympomateuse hypermétabolique notamment en sus-diaphragmatique axillaire bilatéral et nodules sous cutanés abdominaux, DS 5 --&gt; BV - Pembrolizumab débuté le 16/08/2024
Bilan post 2 cycles.</t>
  </si>
  <si>
    <t>DeepDeauville 1276</t>
  </si>
  <si>
    <t xml:space="preserve">Lymphome de Hodgkin réfractaire. 1ere ligne : BEACOPP esc x4 du
30/05/2023 au 05/09/2023, avec maladie progressive au niveau axillaire
et retropectorales bilatérales, et réponse complete os.
2eme ligne : ICE 4 cycles du 09/01/2024 au 13/03/2024.
FDG PET/CT du 13/06/2024: Maladie lympomateuse hypermétabolique notamment en sus-diaphragmatique axillaire bilatéral et nodules sous cutanés abdominaux, DS 5 --&gt; BV - Pembrolizumab débuté le 16/08/2024
au 16/10/2024 
PET/FGD du 24/09/2024 (post C2) réponse métabolique partielle del'atteinte lymphomateuse ganglionnaire axillaire droite. Pas de
réponse au niveau axillaire gauche.Deauville Score à 5.
</t>
  </si>
  <si>
    <t>DeepDeauville 1625</t>
  </si>
  <si>
    <t>DRAMAIX REGINALD</t>
  </si>
  <si>
    <t xml:space="preserve">Lymphome folliculaire en rechute en 2ème ligne de traitement dans le cadre de l'étude INCMOR0208: rituximab + lenalidomide +- tafasitamab, inclusion en date du 23/12/2022.
J1 Cycle 3 le 15/02/2023.
</t>
  </si>
  <si>
    <t>DeepDeauville 0949</t>
  </si>
  <si>
    <t>06</t>
  </si>
  <si>
    <t>Adénocarcinome rectal diagnostiqué en 12/2023 mis sous chimiothérapie néo-adjuvante type "Capox" du 08/04 au 24/07/2024 suivi d'une radio-chimiothérapie débuté le 12/08.
ATCD d'un lymphome folliculaire de bas grade Stade IV E b selon
Ann Arbor, avec masse bulky et compressions ganglionnaires traités de
seconde ligne par Rev- Ritux + - Tafa dans le cadre de l'étude
INCMOR0208- inclusion en date du 23.12.2022 jusqu'en novembre 2023
(cycle 12) en rémission complète.
Bilan post radiochimiothérapie.</t>
  </si>
  <si>
    <t>DeepDeauville 0488</t>
  </si>
  <si>
    <t>DRAUX YVON</t>
  </si>
  <si>
    <t>Lymphome folliculaire de bas grade, de stade IVB, diagnostiqué en 12/2023. Traitement par Rituximab + Lenalidomide du 28/12/23 au 07/05/24 (6 cycles reçus).
Evaluation de la réponse.</t>
  </si>
  <si>
    <t>DeepDeauville 1426</t>
  </si>
  <si>
    <t>DREAU NATACHA</t>
  </si>
  <si>
    <t xml:space="preserve">-Antécédents de lymphome B diffus en 2022 en réponse complète depuis
mars 2021.
-Apparition d'un nodule hypodense de 2 cm de diamètre au scanner au
niveau de la veine iliaque interne gauche.
-Dernier PET/CT de 08/03/2023: récidive lymphomateuse de haut grade
au niveau ganglionnaire iliaque interne gauche et au niveau
ganglionnaire rétro-péritonéal cœliaque.
2cycles de de R-ICE --&gt;Examen PET/CT(26.06.23) qui montre une réponse métabolique complète (Deauvillescore 1)
Evaluation après 04 cycles
</t>
  </si>
  <si>
    <t>DeepDeauville 0507</t>
  </si>
  <si>
    <t>DRISSI NADERA</t>
  </si>
  <si>
    <t xml:space="preserve">Lymphome de hodgkin , stade IV E S B selon Ann arbor traité par  Bv Avd.
Bilan post C2.
FDG-PET/CT du 24/05/2023 : Nette progression morpho-métabolique de l'atteinte ganglionnaire, ostéomédullaire et splénique.
</t>
  </si>
  <si>
    <t>DeepDeauville 0617</t>
  </si>
  <si>
    <t>Lymphome de Hodgkin, stade IVESB selon Ann arbor - atteinte osseuse - score IPSS (haut risque), traité par Bv AVD.
Dernier FDG PET?CT du 23/08/2023: Réponse métabolique complète/quasi-complète de l'atteinte ganglionnaire, ostéo-médullaire et splénique post C2 de Bv AVD. Score de Deauville : 1.
Bilan post 6 cycles de Bv AVD.</t>
  </si>
  <si>
    <t>DeepDeauville 0794</t>
  </si>
  <si>
    <t>DUBOIS THIERRY</t>
  </si>
  <si>
    <t>Lymphome B diffus de stade IV E A selon Ann Arbor diagnostiqué en 07/2024 ayant reçu une 1ere ligne de chimiothérapie type R Pola CHP + Glof débutée le 25/07/2024.
Bilan post 4 cycles.</t>
  </si>
  <si>
    <t>DeepDeauville 0727</t>
  </si>
  <si>
    <t>DUHAUT SERGE</t>
  </si>
  <si>
    <t>DLBCL PTLD au stade IVE, biomol en cours, avec volumineuse masse pelvienne envahissante prostate, vessie, ganglions abdominaux
 C1J1 Rituximab IV d'une première ligne de traitement le 08/03/2024
C2J1 R-CHOP ce 11/4/24
Greffé rénal de 2007</t>
  </si>
  <si>
    <t>DeepDeauville 0548</t>
  </si>
  <si>
    <t xml:space="preserve">DLBCL PTLD au stade IVE, biomol en cours, avec volumineuse masse pelvienne envahissante prostate, vessie, ganglions abdominaux  C1J1 Rituximab IV d'une première ligne de traitement le 08/03/2024 C2J1 R-CHOP ce 11/4/24. Greffé rénal de 2007.
Dernier PET du 03/05/2024: Réponse métabolique partielle post 2 cycles de R-CHOP. Score de Deauville 5.
</t>
  </si>
  <si>
    <t>DeepDeauville 0542</t>
  </si>
  <si>
    <t>DUQUESNE DIDIER</t>
  </si>
  <si>
    <t>Lymphome folliculaire de grade IIa à IIIa
PET/CT du 10/05/223 (baseline): Atteinte lymphomateuse au niveau ganglionnaire sous-mandibulaire droit (SUVmax 6.9) avec suspicion d'invasion des muscles de la mastication droits (SUVmax 6.8).
Absence de foyer hypermétabolique suspect à distance.
Sous Rituximab - Bendamustine (6cycles) débutée le 17/05/2023.
Bilan fin de traitement</t>
  </si>
  <si>
    <t>DeepDeauville 0959</t>
  </si>
  <si>
    <t>DUREZ YVES</t>
  </si>
  <si>
    <t xml:space="preserve">Lymphome folliculaire diagnostiqué en 12/2022, stade IVa, Ki67 à 60%,
sous traitement par R-CHOP débuté le 11/01/2023 (déjà reçu 4 cycles).
Critères de traitement : masse bulky.
 </t>
  </si>
  <si>
    <t>DeepDeauville 0056</t>
  </si>
  <si>
    <t xml:space="preserve">Lymphome folliculaire diagnostiqué en 12/2022, stade IVa, Ki67 à 60%,
sous traitement de première ligne par R-CHOP débuté le 11/01/2023, évaluation post 6 cycles.
PET scan post 4 cycles (03/04/2023): Rémission métabolique complète. 
</t>
  </si>
  <si>
    <t>DeepDeauville 1752</t>
  </si>
  <si>
    <t>EL AMRITI FATIMA</t>
  </si>
  <si>
    <t>Patiente âgée de 36 ans, Mycosis fongoïde, diagnostiqué initialement en 2014, ayant reçu 7 lignes de traitement (la dernière Chlorambucil - Medrol en septembre 2022) et finalement une allogreffe de cellules souches hématopoïétiques, à conditionnement non myélo-ablatif (Fludarabine, Melphalan et Endoxan post greffe).
PET/CT du 17/10/2022 :  bonne réponse métabolique partielle des plaques cutanées et au niveau ganglionnaire sus- et sous-diaphragmatique avec persistance de quelques adénopathies discrètement hypermétaboliques (notamment sous-diaphragmatiques).
Dernier PET du 15/12/2022: 
Réponse métabolique quasi-complète au niveau sous-cutané et ganglionnaire (rétro-péritonéal et cervicale. Persistance de ganglions axillaires bilatéraux modérément actifs et avec augmentation en taille, à suivre.</t>
  </si>
  <si>
    <t>DeepDeauville 0927</t>
  </si>
  <si>
    <t>EL BAHODI DRISS</t>
  </si>
  <si>
    <t xml:space="preserve">LNH folliculaire de stade IV E B selon Ann arbor (lésions extranodales osseuses non menaçantes) diagnostiqué en 04/2024
1ere ligne par Rituximab Lenalidomid (selon Relevance ) (C1 12/06/2024; C5 01/10/2024)
</t>
  </si>
  <si>
    <t>DeepDeauville 1852</t>
  </si>
  <si>
    <t>EL FILALI HIND</t>
  </si>
  <si>
    <t xml:space="preserve">Primary Mediastinal Large B-Cell Lymphoma (PMBCL) compliqué d'un syndrome cave supérieur au diagnostic. 
Suivi post-4 cures de R-DA-EPOCH
Neutropénie fébrile survenue le 31.05 sur foyer anal probable -&gt; antibiothérapie par Tazocin avec relais par Augmentin depuis le 06.06 </t>
  </si>
  <si>
    <t>DeepDeauville 0203</t>
  </si>
  <si>
    <t xml:space="preserve">Primary Mediastinal Large B-Cell Lymphoma (PMBCL) compliqué d'un
syndrome cave supérieur au diagnostic.
Suivi post-6c de R-DA-EPOCH (dernier c administré le 03/07/2023) avec DS: 3 après 4c.
Neutropénie fébrile au 4c (&lt; foyer anal: hémorroïdes, traitée par Tazocin 31/05-06/06/23 et Augmentin 06/06-12/06/23) et 5c (&lt; mucite grade III traitée par cefepime-tiberal 20/06-27/06/23). TPN instauré le 21/06/2023.  </t>
  </si>
  <si>
    <t>DeepDeauville 0911</t>
  </si>
  <si>
    <t>EL MAHYAOUI YOUSSEF</t>
  </si>
  <si>
    <t>Lymphome de Burkitt stade IV avec infiltration SNC
Evaluation post 2cycles (R-codox-M-IVAC)</t>
  </si>
  <si>
    <t>DeepDeauville 1177</t>
  </si>
  <si>
    <t>Lymphome de Burkitt stade IV avec infiltration SNC et atteinte hépatique, splénique, osseuse, périonéale et rénale
Dernier PET-FDG le 17/03/2023 (post-2 cycles (R-codox-M-IVAC): Réponse métabolique complète au niveau ganglionnaire, hépatique, splénique, rénal et péritonéal. Diminution en activité métabolique au niveau ostéo-médullaire avec un faible hypermétabolisme résiduel: sur invasion lymphomateuse résiduelle versus réactionnelle? A suivre. Persistance d'une plage hypermétabolique au niveau cérébral pariéto-temporal gauche (à hauteur du sulcus lateralis): sur invasion cérébrale (persistante).
Evaluation post 4 cycles (R-codox-M-IVAC).</t>
  </si>
  <si>
    <t>DeepDeauville 1212</t>
  </si>
  <si>
    <t xml:space="preserve">Lymphome de Burkitt stade IV avec infiltration SNC et atteinte hépatique, splénique, osseuse, périonéale et rénale.
4 cycles R-CODOX M - R-IVAC.(C4 le 07/04/23).
Dernier PET/CT-FDG:1. Persistance d'une réponse métabolique complète au niveau ganglionnaire, hépatique, splénique, rénal et péritonéal. 
2. Persistance d'une plage hypermétabolique au niveau cérébral pariéto-temporal gauche (à hauteur du sulcus lateralis): aspécifique; à corréler à une IRM cérébrale.
Suivi 
PET/CT methionine (2/5/23): Absence d'argument métabolique en faveur d'une lésion tumorale de haut grade au niveau de l'encéphale en particulier en cortical temporo-pariétal gauche. 
IRM cérébrale (4/5/23): Régression du phénomène de remplacement médullaire osseux. Pas d'infiltration neuro-méningée. 
</t>
  </si>
  <si>
    <t>DeepDeauville 1406</t>
  </si>
  <si>
    <t>EL OUAMARI MOHAMMED</t>
  </si>
  <si>
    <t>Lymphome de Hodgkin de type scléro-nodulaire en cervical droit, en
3ème rémission métabolique complète depuis 11/2018.
FDG PET/CT du 19/08/2022 : Hypermétabolisme diffus du
nasopharynx et de l'anneau de Waldeyer et épaississement avec
hypermétabolisme de la corde vocale droite.Contrôle fibroscopique le 07/03/2023 : absence de lésion suspecte au niveau glottique.
Apparition d'une adénopathie cervicale droite de 4x5cm
Dernier FDG PET/CT du 24/04/2023:'une récidive lymphomateuse sus et
sous-diaphragmatique.
19/05/23 début 4ème ligne (brentuximab)
Evaluation après 4 cures.</t>
  </si>
  <si>
    <t>DeepDeauville 0273</t>
  </si>
  <si>
    <t>Lymphome de Hodgkin de type scléro-nodulaire, en 4ème ligne de traitement par Brentiximab Vedotin depuis 19/05/2023. 
Dernier FDG PET/CT du 04/08/2023 post 4 cycles: Réponse métabolique complète de l'atteinte lymphomateuse ganglionnaire sus- et sous-diaphragmatique. Score de Deauville 1.
Bilan post 16 cycles de Brentiximab Vedotin (C16/16 reçu le 10/04/2024).</t>
  </si>
  <si>
    <t>DeepDeauville 1031</t>
  </si>
  <si>
    <t>EL RAHIMI MOHAMMED</t>
  </si>
  <si>
    <t>STP:101831259</t>
  </si>
  <si>
    <t>Bilan post 2 cures R-CHOPde chimiothérapie pour lymphome B diffus à grandes cellules grade IV avec atteinte ORL.</t>
  </si>
  <si>
    <t>DeepDeauville 1859</t>
  </si>
  <si>
    <t>Bilan post 4 cures R-CHOP de chimiothérapie pour lymphome B diffus à grandes cellules grade IV avec atteinte ORL.</t>
  </si>
  <si>
    <t>DeepDeauville 0687</t>
  </si>
  <si>
    <t>ELHACHMI HAMZA</t>
  </si>
  <si>
    <t>Lymphome B diffus à grandes cellules
FDG PET/CT du 15/09/2023 : multiples adénopathies hypermétaboliques sus et sous-diaphragmatiques, une atteinte splénique et probablement pulmonaire (versus infiltrat pulmonaire infectieux).
Evaluation post 2 cycles de RCHOP14 (29.09.23, 13.10.23)</t>
  </si>
  <si>
    <t>DeepDeauville 1439</t>
  </si>
  <si>
    <t>Lymphome B diffus à grandes cellules avec atteinte ganglionnaire sus et sous diaphragmatique ainsi que splénique. 
Le FDG PET/CT interim post 2 cycles de RCHOP 14 rapportait une très bonne réponse métabolique partielle avec des lésions résiduelles notamment au niveau para-trachéal supérieur gauche et splénique sous réserve d'une stimulation ostéo-médullaire liée à l'injection de G-CSF (Pelgraz le 13/10/2023). Score de Deauville: 4. Epanchement pleural gauche d'apparition nouvelle.
Evaluation en fin de traitement.</t>
  </si>
  <si>
    <t>DeepDeauville 1162</t>
  </si>
  <si>
    <t>ELU VALERIE</t>
  </si>
  <si>
    <t xml:space="preserve">Maladie d'Hodgkin multitraité réfractaire.
PET précédent CHR namur: rechute sus- et sous-diaphragmatique.
et finalement en rémission après un rattrapage par Bendamustine associé à du Pembrolizumab.
Quatrième ligne par Bendamustine associée à du Pembrolizumab et a obtenu une rémission complète documentée au Pet-scanner du 15 décembre 2022.
Bilan à 1 mois d'un Allogreffe de cellules souches hématopoïétiques non familial à conditionnement non myélo-ablatif de type Fludarabine Melphalan avec Endoxan post-greffe.
</t>
  </si>
  <si>
    <t>DeepDeauville 0778</t>
  </si>
  <si>
    <t>EMEKA ANDREA</t>
  </si>
  <si>
    <t>lymphome B à grandes cellules de variant anaplasique et de type non centrogerminatif. Stade (Ann Arbor) :IV  Facteurs pronostiques : Score IPI à 1.
Traitement sous R-CHOP (10/08/2024 au 21/11/2024) :
- Cycle 1 : 10/08/2024
- Cycle 2 : 27/08/2024
- Cycle 3 : 20/09/2024
- Cycle 4 : 09/10/2024
18F-FDG PET-CT du 31/07/2024 (Baseline) :
- Une lésion oropharyngée intensément hypermétabolique entreprenant l'épiglotte et l'espace parapharyngé gauche à hauteur de l'hypopharynx, ainsi qu'une adénopathie hypermétabolique jugulo-carotidienne inférieure gauche : hautement suspectes de néoplasie.
- Plusieurs lésions pulmonaires hypermétaboliques (une masse apicale
gauche avec nodules satellites, nodule basal droit), avec adénopathies
hypermétaboliques au niveau médiastino-hilaire gauche: hautement
suspectes de néoplasie également. 
Choc septique le 24/10/2024 secondaire à une bactériémie à 4 germes (enterococcus faecalis, enterobacter cloacae, vagococcus fluvialis et aeromoas caviae), traité par antibiothérapie par Meronem puis Amoxiclav</t>
  </si>
  <si>
    <t>DeepDeauville 1415</t>
  </si>
  <si>
    <t>ENGELS LEONARD</t>
  </si>
  <si>
    <t>lymphome de Hodgkin à prédominance lymphocytaire diagnostiqué au stade IV.
Actuellement sous chimiothérapie type R-CHOP.
Bilan post 4 cycles.</t>
  </si>
  <si>
    <t>DeepDeauville 1375</t>
  </si>
  <si>
    <t xml:space="preserve">Lymphome de Hodgkin à prédominance lymphocytaire diagnostiqué au stade IV en 06/2024. 
Actuellement sous chimiothérapie type R-CHOP.
Bilan post 6 cycles.
PET-FDG 3/10/2024 (post 4 cycles): Réponse métabolique complète de l'atteinte lymphomateuse ganglionnaire, ostéo-médullaire et splénique post 4 cycles de R-CHOP. Score de Deauville 1.
</t>
  </si>
  <si>
    <t>DeepDeauville 0837</t>
  </si>
  <si>
    <t>ESSAIDI NAJET</t>
  </si>
  <si>
    <t xml:space="preserve">Lymphome du manteau, traité par </t>
  </si>
  <si>
    <t>DeepDeauville 1641</t>
  </si>
  <si>
    <t xml:space="preserve">Lymphome du manteau variant blastoïde, stade IVEB (adénopathies sus-
et sous-diaphragmatiques, moelle, rate, foie), score MIPI 7,4 (high
risk) diagnostiqué en 02/2022 en réponse complète après traitement de
première ligne.
Consolidation par autogreffe le 07/02/2023
Dernier FDG PET/CT(08/05/23):Apparition d'un foyer intra-médullaire intensément hypermétabolique à hauteur de C4-C5: forte suspicion d'atteinte/récidive lymphomateuse au niveau du système nerveux central
Traitement de 2ème ligne par Rituximab + Ibrutinib debuté le 22/5/23
Flash de radiotherapie à visé antalgique (8 Gy) le 25/5/23
Evaluation après 03 cycles de Rituximab + Ibrutinib </t>
  </si>
  <si>
    <t>DeepDeauville 0963</t>
  </si>
  <si>
    <t>Lymphome du manteau variant blastoïde, stade IVEB (adénopathies sus-
et sous-diaphragmatiques, moelle, rate, foie), score MIPI 7,4 (high
risk) diagnostiqué en 02/2022 en réponse complète après traitement de
première ligne. Consolidation par autogreffe le 07/02/2023
05/2023: récidive lymphomateuse au niveau du système nerveux central
Traitement de 2ème ligne par Rituximab + Ibrutinib debuté le 22/5/23
Flash de radiotherapie à visé antalgique (8 Gy) le 25/5/23
27/7 au 4/08/2023 : hospitalisation pour syndrome d'activation macrophagique. Debut d'un traitement par dexamethasone 20 mg/jour. Reprise de l'Ibrutinib le 11/08. 26/09/2023 : arrêt de l'Etoposide. 2/10/2023 : arrêt ibrutinib 
11/10/2023: Administration de Tercatus (CAR-T cells)
Evalution à 1 mois post CAR-T</t>
  </si>
  <si>
    <t>DeepDeauville 0579</t>
  </si>
  <si>
    <t xml:space="preserve">Lymphome du manteau variant blastoïde, stade IVEB (adénopathies sus-
et sous-diaphragmatiques, moelle, rate, foie), score MIPI 7,4 (high
risk) diagnostiqué en 02/2022 en réponse complète après traitement de
première ligne. Consolidation par autogreffe le 07/02/2023
05/2023: récidive lymphomateuse au niveau du système nerveux central
Traitement de 2ème ligne par Rituximab + Ibrutinib debuté le 22/5/23
Flash de radiotherapie à visé antalgique (8 Gy) le 25/5/23. 27/7 au 4/08/2023 : hospitalisation pour syndrome d'activation macrophagique. Debut d'un traitement par dexamethasone 20 mg/jour. Reprise de l'Ibrutinib le 11/08. 26/09/2023 : arrêt de l'Etoposide. 2/10/2023 : arrêt ibrutinib. Traitement de 3éme ligne par CAR-T Brexu-cel, recu le 17/10/2023. Evalution à 1 mois post CAR-T, dernier PET du 10/11/2023: Persistance de la réponse métabolique complète de la lésion cervicale intra-médullaire (Deauville 1).
 </t>
  </si>
  <si>
    <t>DeepDeauville 0470</t>
  </si>
  <si>
    <t>Lymphome du manteau variant blastoïde, stade IVEB (adénopathies sus-
et sous-diaphragmatiques, moelle, rate, foie), score MIPI 7,4 (high
risk) diagnostiqué en 02/2022 en réponse complète après traitement de
première ligne. Consolidation par autogreffe le 07/02/2023.
05/2023: récidive lymphomateuse au niveau du système nerveux central
Traitement de 2ème ligne par Rituximab + Ibrutinib debuté le 22/5/23
Flash de radiotherapie à visé antalgique (8 Gy) le 25/5/23
Actuellement, traitement de 3éme ligne par CAR-T Brexu-cel, depuis le 17/10/2023.
Bilan post 06 mois.</t>
  </si>
  <si>
    <t>DeepDeauville 0528</t>
  </si>
  <si>
    <t>EUTAMENE OUASSILA</t>
  </si>
  <si>
    <t>Lymphome de hodgkin à réponse complète après une 5ème ligne par Pembrolizumab + Brentuximab 
24.10.2023: C13/14 Brentuximab
Février 2022 : lymphome de Hodgkin CD15+, CD30+. 
Stade IVES selon Ann Arbor (masse médiastinale, localisation pulmonaire, splénique, ostéo-médullaire et multiples adénopathies hilaires bilatérales, sus-claviculaires, intra- et rétro-péritonéales).</t>
  </si>
  <si>
    <t>DeepDeauville 0275</t>
  </si>
  <si>
    <t>FARIHANE MOHAMMED</t>
  </si>
  <si>
    <t xml:space="preserve">Lymphome périphérique et cutané à cell T 
Suivi post-cycle 4 CHOEP
 </t>
  </si>
  <si>
    <t>DeepDeauville 1129</t>
  </si>
  <si>
    <t>FICHTEN MARIANNE</t>
  </si>
  <si>
    <t>Patiente de 49 ans,
Lymphome de Hodgkin stade IIA selon Ann Arbor, defavorable selon EORTC (VS &gt; 50), diagnostique en 08/2024.
Biopsie ganglionnaire cervicale (19/8/24) : Image histologique et profil immunohistochimique compatible avec un lymphome de Hodgkin scléronodulaire.
Traitement réalisé : 
(ABVD x 4 cycles + INRT 30 Gy
ABVD C1J1 le 5/9/24
ABVD C1J15 le 20/9/24
ABVD C2J1 le 3/10/24
ABVD C2J15 le 17/10/24 
à noter, en 1995 : lobectomie thyroïdienne gauche pour un carcinome (probablement papillaire).
18F-FDG PET-CT (baseline) le 15/07/2024 : 
Multiples adénopathies hypermétaboliques aux niveaux basi cervical droit et médiastinal hautement suspectes de malignité.
Les ganglions médiastinaux notamment le ganglion situé en paratrachéal supérieur droit et le ganglion médiastinal supérieur para-trachéal gauche sont volumineux, actifs métaboliquement et accessibles à une ponction-biopsie par EBUS.</t>
  </si>
  <si>
    <t>DeepDeauville 1639</t>
  </si>
  <si>
    <t>FOAKUM ALPHONSE</t>
  </si>
  <si>
    <t>Lymphome B diffus à grandes cellules, Stade Ann Arbor IV, IPI à 3, CNS-IPI à 3, diagnostiqué en 03/2023.
Bilan post 4C R-CHOP
Par ailleurs: tuberculose respiratoire traitée par quadrithérapie; hépatite B chronique traitée par Zeffix</t>
  </si>
  <si>
    <t>DeepDeauville 1539</t>
  </si>
  <si>
    <t xml:space="preserve">Lymphome B diffus à grandes cellules, Stade Ann Arbor IV, IPI à 3,
CNS-IPI à 3, diagnostiqué en 03/2023.
Dernier FDG PET/CT (30.05.23):après 4C R-CHOP:Poursuite d'une réponse partielle des adénopathies supra-diaphragmatiques à l'exception de celle au niveau médiastinal supérieur droit dont le métabolisme augmente : Deauville 4.
traitement de rattrapage par R-GDP 
</t>
  </si>
  <si>
    <t>DeepDeauville 1401</t>
  </si>
  <si>
    <t>Lymphome B diffus à grandes cellules, stade Ann Arbor IV, IPI à 3,
CNS-IPI à 3, diagnostiqué en 03/2023 et réfractaire à 4 cycles R-CHOP mais en réponse complète après 3 cycles de RGDP (Cisplatin-Dexamethasone-Gemcitabine-Rituximab).
FDG PET/CT du 21/08/2023 (post 3 cycles RGDP) : réponse métabolique complète Deauville 1, sauf apparition d'un foyer discrètement hypermétabolique d'allure ganglionnaire en para-trachéal supérieur droit d'allure inflammatoire.
Bilan 3 mois post autogreffe conditionnée par BEAM (3 octobre 2023).</t>
  </si>
  <si>
    <t>DeepDeauville 0731</t>
  </si>
  <si>
    <t>GALAND GUY</t>
  </si>
  <si>
    <t>DLBCL de stade IIIA, IPI à 3, CNS-IPI à 3.
Traitement par Pola-R-CHP x 6 cycles.
C1J1 le 29/05/2024.
Bilan post 3 cycles.</t>
  </si>
  <si>
    <t>DeepDeauville 1291</t>
  </si>
  <si>
    <t>Lymphome B diffus à grande cellules en 1ere ligne par R Pola CHP 
DLBCL de stade IIIA, IPI à 3, CNS-IPI à 3.
C6J1 ce 12/9/24</t>
  </si>
  <si>
    <t>DeepDeauville 0516</t>
  </si>
  <si>
    <t>GALAZKA PAWEL</t>
  </si>
  <si>
    <t>Lymphome non hodgkinien de type granulomatose lymphomatoïde en rémission complète post-autogreffe de cellules souches (avril 2020).
Dernier FDG PET/CT du 27/02/2024: Apparition d'une nouvelle condensation pulmonaire intensément hypermétabolique au niveau supra/péri-hilaire gauche, suspecte de récidive lymphomateuse.
--&gt; Biopsie pulmonaire réalisé le 26/02/2024 : image compatible avec une rechute de granulomatose lymphomatoide.
Traitement : Rituximab + Gemcitabine : C1J1 le 29/04/2024.
Bilan post 6 cycles.</t>
  </si>
  <si>
    <t>DeepDeauville 0128</t>
  </si>
  <si>
    <t>Lymphome non hodgkinien de type granulomatose lymphomatoïde en rémission complète post-autogreffe de cellules souches (avril 2020).
FDG PET/CT du 27/02/2024: Apparition d'une nouvelle condensation pulmonaire intensément hypermétabolique au niveau supra/péri-hilaire gauche, suspecte de récidive lymphomateuse.
-&gt; Biopsie pulmonaire réalisé le 26/02/2024 : image compatible avec une rechute de granulomatose lymphomatoide.
Traitement : Rituximab + Gemcitabine : C1J1 le 29/04/2024.
Bilan post 8 cycles de Gemcitabine (EOT)</t>
  </si>
  <si>
    <t>DeepDeauville 1133</t>
  </si>
  <si>
    <t>GALINGANA DIONICIO</t>
  </si>
  <si>
    <t xml:space="preserve">Lymphome B diffus à grandes cellules B en 1ere ligne par RCHOP depuis 27/11/2023. Résection iléo-colique dans le contexte de choc septique
sur perforation grêle le 30/11/2023. Bilan post 4 cycles RCHOP (C4J1 le 29/01/2024).
</t>
  </si>
  <si>
    <t>DeepDeauville 0699</t>
  </si>
  <si>
    <t xml:space="preserve">Lymphome B diffus à grandes cellules B en 1ere ligne par RCHOP depuis 27/11/2023. Résection iléo-colique dans le contexte de choc septique
sur perforation grêle le 30/11/2023. Bilan post 6 cycles RCHOP 
</t>
  </si>
  <si>
    <t>DeepDeauville 1070</t>
  </si>
  <si>
    <t>Lymphome B diffus refractaire à une 1ere ligne de traitement par RCHOP. 
Traitement de 2éme ligne par MB-CART2019.1 (CAR-T antiCD20) administré le 15/05/2024.
Suivi 1 mois post traitement CAR-T.</t>
  </si>
  <si>
    <t>DeepDeauville 1627</t>
  </si>
  <si>
    <t>Lymphome B diffus refractaire à une 1ere ligne de traitement par RCHOP. 
Traitement de 2éme ligne par MB-CART2019.1 (CAR-T antiCD20) administré le 15/05/2024.
Suivi et réevalution lymphome diffus à grandes cellules B  stade IV  à +/- 2 mois post traitement CART +DEAUVILLE</t>
  </si>
  <si>
    <t>DeepDeauville 0236</t>
  </si>
  <si>
    <t xml:space="preserve">Suivi et évalution lymphome diffus à grandes cellules B  stade IV  à +/- 6 mois post traitement CART + DEAUVILLE.
PET scan du 16/07/24:  maladie résiduelle au niveau péritonéal en fosse iliaque droite, score de Deauville : 5. Il y a tout de même eu une réponse partielle depuis l'examen antérieur, démontré par une régression volumétrique significative.
</t>
  </si>
  <si>
    <t>DeepDeauville 1814</t>
  </si>
  <si>
    <t>Suivi lymphome diffus à grandes cellules B stade IV 
PET/CT précédent à +/- 6 mois post traitement CART (19.08.2024): Progression morpho-métabolique de la lésion néoplasique péritonéale de la fosse iliaque droite (SUVmax 26.1): Deauville 5.
Statu post colectomie droite avec apparition d'un foyer discrètemen thypermétabolique en infra-hépatique, en regard des clips chirurgicaux(SUVmax 4.5): aspécifique, à suivre.
Traitement par radiotherapie 30 Gy (16-27/9/24) de la lésion abdominale + lenalidomide 25 mg (C1J1 le 28/8/24).</t>
  </si>
  <si>
    <t>DeepDeauville 0133</t>
  </si>
  <si>
    <t>GALLEZ RICHARD</t>
  </si>
  <si>
    <t xml:space="preserve">Lymphome B de type zone marginale (MBL) depuis 08/2021.
Asymptomatique et sans mise en évidence d'atteinte ganglionnaire jusqu'en 09/2022 + symptomatologie.
Start Rituximab le 23/12/2022.
Evaluation post C8.
FDG-PET/CT du 25/11/2023 : Maladie lymphomateuse avec des adénopathies hypermétaboliques sus- et sous-diaphragmatiques et une atteinte splénique probable.
</t>
  </si>
  <si>
    <t>DeepDeauville 1273</t>
  </si>
  <si>
    <t>Lymphome B de type zone marginale (MBL) depuis 08/2021.
Asymptomatique et sans mise en évidence d'atteinte ganglionnaire jusqu'en 09/2022 + symptomatologie.
En 2023 : Maladie lymphomateuse avec des adénopathies hypermétaboliques sus- et sous-diaphragmatiques et une atteinte splénique probable. Start Rituximab le 23/12/2022 avec réponse métabolique partielle (complète pour certaines) de la plupart des multiples adénopathies hypermétaboliques décrites à l'étage sus- et sous-diaphragmatique.
En Janvier 2024 : Rechute avec atteinte médullaire --&gt; R-CHOP + MTX 1 cycle : surdosage majeur et IRA toxique shift vers BTKi "Zanubrutinib"</t>
  </si>
  <si>
    <t>DeepDeauville 0428</t>
  </si>
  <si>
    <t>GAUDER FRANCOISE</t>
  </si>
  <si>
    <t xml:space="preserve">11/2023 : Diagnostique d'un lymphome de manteau stade IV E S selon Ann Abror (t 11;14) mutation P53.
Traitement : 
22/05/2024- en cours :  1ere ligne Etude OASIS II (Rituximab - Imbruvica - Venclexto). 6e cycle le /10/2024.
Dernier 18-F-FDG PET-CT le 16/05/2024 (Baseline) : 
Majoration du volume de la rate avec majoration de son activité
métabolique qui reste néamoins modérée, avec un contraste faible par
rapport au parenchyme hépatique.
Pas de lésion cible ganglionnaire ou osseuse mise en évidence.
</t>
  </si>
  <si>
    <t>DeepDeauville 0973</t>
  </si>
  <si>
    <t>GEERINCKX ANNIE</t>
  </si>
  <si>
    <t xml:space="preserve">18.04.2024: lymphome la zone marginale du MALT extranodale (Résection endoscopique de vessie (face antérieure rétro-cervical superficiel e tprofond, plancher vésical, pré-méatal droit) :cystoscopie : image atypique non polypoïde au niveau du trigone vésical.cytologies urinaires : négatives.
17.04.2024: IRM épaississement tissulaire du trigone vésical pouvant suggérer une nature lymphomateuse
14.05.2024: Pet scanner: *Au niveau abdominal :Lésions sous et péri-cervicale vésicale hypermétabolique (SUVmax 9.8), suspecte.*Au niveau thoracique :Nodule pulmonaire infra-centimétrique sous-pleural du lobe postérieur du LSG non hypermétabolique, à suivre. Micronodule non spécifique du LM.
Stade I E selon Ann arbor
Critere de traitement dysurie 
Radiothérapie low dose: du 25/06/2024 au 26/06/2024
</t>
  </si>
  <si>
    <t>DeepDeauville 1472</t>
  </si>
  <si>
    <t>GELDHOF XAVIER</t>
  </si>
  <si>
    <t xml:space="preserve">lymphome de Hodgkin classique, variante scléro-nodulaire, stade IIa favorable.
Traitement par 2 cycles d'ABVD + radiothérapie involved-field, traitement terminé en septembre 2021 avec obtention d'une rémission métabolique complète.
PET-Scan (04/01/2023) : maladie progressive.
Chimiothérapie par ICE debuté le 24/01/2023 (déjà reçu 2 cycles). </t>
  </si>
  <si>
    <t>DeepDeauville 0892</t>
  </si>
  <si>
    <t xml:space="preserve">-Lymphome de Hodgkin classique, variante scléro-nodulaire, stade IIa.
-Traitement par 2 cycles d'ABVD + radiothérapie involved-field;
traitement terminé en septembre 2021 avec obtention d'une rémission
métabolique complète.
-PET-Scan (04/01/2023) : maladie progressive.
-Chimiothérapie par ICE débutée le 24/01/2023.
-Dernier PET-FDG le 01/03/2023:Réponse métabolique partielle au niveau ganglionnaire et complète au niveau osseux et splénique avec cepandant apparition d'une nouvelle adénopathie iliaque commune gauche.
-Actuellement en cours de 3ème ligne par Brentuximab + Bendamustine.
C2 le 11.04.2023.
</t>
  </si>
  <si>
    <t>DeepDeauville 1577</t>
  </si>
  <si>
    <t xml:space="preserve">Lymphome de Hodgkin multiréfractaire après une autogreffe de cellules souches (jour 0 le 4/05/2023).
Dernier FDG-PET/CT du 17/08/2023 : Récidive lymphomateuse ganglionnaire (sus- et sous-diaphragmatique), splénique et ostéo-médullaire. Actuellement en quatrième ligne de traitement :Pembrolizumab.
</t>
  </si>
  <si>
    <t>DeepDeauville 1624</t>
  </si>
  <si>
    <t>Lymphome de Hodgkin multiréfractaire après une autogreffe de cellules souches (jour 0 le 4/05/2023).
PET/CT (9/11/2023) : Maladie lymphomateuse métaboliquement progressive. Deauville 5 
Actuellement sous Nivolumab + Gemcitabine.
Dernier PET/CT du 08.01.2024 : réponse métabolique complète au niveau sous-diaphragmatique et hilaire pulmonaire gauche. Stabilité du ganglion hilaire pulmonaire inf droit et apparition d'un ganglion hypermétabolique en hilaire pulmonaire sup droit
Apres révision dr Woff : SUV faible, probablement les ganglions thoraciques sont inflammatoires.
Radiothérapie au niveau ganglionnaire hilaire pulmonaire droite du 5 février au 29 février 2024.
Evaluation 3 mois post greffe.</t>
  </si>
  <si>
    <t>DeepDeauville 0081</t>
  </si>
  <si>
    <t>GERARD EMILE</t>
  </si>
  <si>
    <t>Lymphome de la zone marginale avec IgM stade IV (zone grise LNH waldenstrom/MZL) avec rémission partielle iconographique insatisfaisante - R-Bendamustine en 3è ligne de traitement 4 cycles terminés - pas de signe de progression .
Patient traité actuellement présente une ascite chyleuse 
Exclure récidive.</t>
  </si>
  <si>
    <t>DeepDeauville 1166</t>
  </si>
  <si>
    <t>GILSOUL CYRIELLE</t>
  </si>
  <si>
    <t>Lymphome de Hodgkin classique de type scléro-nodulaire stade IIb défavorable, diagnostiqué 08/2022.
J1 cycle 1 ABVD le 09/09/2022.
FDG PET/CT post 2 cyles (28/10/2022): Réponse métabolique complète, Score Deauville 1.
Bilan de fin de traitement (J1 cycle 6 AVD le 26/01/2023).</t>
  </si>
  <si>
    <t>DeepDeauville 1090</t>
  </si>
  <si>
    <t>GLIBERT FLORENCE</t>
  </si>
  <si>
    <t xml:space="preserve">Lymphome de Hodgkin avec une masse para-oesophagienne droite s'étendant en paratrachéal droit associée à des adénopathies cervicales; rétro-claviculaires bilatérales, axillaires droites et médiastinales.
Dernier PET/CT  à 3 cycles d'ABVD du  28/10/2022:
Réponse métabolique complète (Score de Deauville 1).
Actuellement bilan fin de traitement à 6 cycles d'ABVD .
</t>
  </si>
  <si>
    <t>DeepDeauville 0493</t>
  </si>
  <si>
    <t>GOSSIAUX MARION</t>
  </si>
  <si>
    <t xml:space="preserve">Lymphome de Hodgkin Stade IVES B selon Ann Arbor IPSS à 4
(atteinte pulmonaire, splénique et osseuse-atteintes cervicale C2 et L4 avec tassement et épidurite) diagnostiqué 09/2024. Traitement avec chimiothérapie (BrECADD) depuis 13/09/2024 (C2 le 3/10/2024). 
PET-FDG 10/09/2024: Arguments métaboliques en faveur d'une atteinte néoplasique lymphomateuse de haut grade au niveau ganglionnaire supra- et infra diaphragmatique, pulmonaire, osseux axial et appendiculaire, splénique et hépatique. Lésion hypermétabolique au niveau du médiaston antérieur (thymus). </t>
  </si>
  <si>
    <t>DeepDeauville 1753</t>
  </si>
  <si>
    <t>GRIMONSTER JEAN-MARIE</t>
  </si>
  <si>
    <t>Lymphome non hodgkinien diffus à grandes cellules diagnostiqué en 1971, traité par 8 cures de R-CHOP et considéré en rémission complète depuis plus de 30 ans.
FDG PET-CT du 25 mars 2022: adénopathies cervicales et axillaires, plusieurs lésions sous-cutanées et deux lésions profondes de la face compatible avec une atteinte lymphomateuse; nodule pulmonaire hypermétabolique: lymphome versus néoplasie primitive pulmonaire.
Ana-path: confirme un LNH MZL avec infiltration ganglionnaire, péri-orbitaire et peut-être pulmonaire 
Traitement par CPA 100 + Rituximab 500 debuté le 29/04/2022.
PET/CT en 11/2022: réponse complète
Suivi sans traitement (stoppé en 05/2023)</t>
  </si>
  <si>
    <t>DeepDeauville 0952</t>
  </si>
  <si>
    <t>GUARNACCIA GIOVANNA</t>
  </si>
  <si>
    <t>Biopsie ganglionnaire (04/01/2021) : diagnostic de lymphome folliculaire de bas grade, stade I ou IIA (image en iliaque droite pas claire), FLIPI 1, FLIPI 2 à 1. Décision pour une surveillance simple. 
PET/CT 09/06/23: progression ADP iliaque externe gauche
-&gt; Radiothérapie (24 Gy en 12 séances), terminée le 02/10/2023.
Evaluation fin traitement</t>
  </si>
  <si>
    <t>DeepDeauville 0147</t>
  </si>
  <si>
    <t>GUILLAUME JEAN-FRANCOIS</t>
  </si>
  <si>
    <t>Lymphome non hodgkinien B diffus, phénotype GC, stade IVEB selon Ann Arbor (masse bulky médiastinale, atteinte sus- et sous-diaphragmatique, pulmonaire et oesophagienne), diagnostiqué en 11/2021. 
Traitement par RCHOP du 17/11/2021 au 04/01/2022 --&gt; Progression en 02/2022. Nouveau traitement par Epcoritamab dans le cadre du protocole GENMAB débuté le 03/03/2022.  Réponse métabolique complète après 4 cycle (03/06/2022). Talcage pleural pour épanchement récidivant à droite le 30/11/2021 (réalisé à St Luc). 
Dernier FDG PET/CT 28/12/2023: Absence d’argument métabolique pour une récidive tumorale. Score Deauville 1.
Suivi week 120 epcoritamab CE3228.</t>
  </si>
  <si>
    <t>DeepDeauville 0431</t>
  </si>
  <si>
    <t>GUILLOUX SARAH</t>
  </si>
  <si>
    <t>QFXB</t>
  </si>
  <si>
    <t xml:space="preserve">PET/CT intérim pour un lymphome de Hodgkin n'est traitée par 2 cycles de BV AVD
PET/CT baseline réalisé le 24/06/2024 : Foyer intensément hypermétabolique pulmonaire lobaire supérieur gauche infiltrant largement le médiastin (SUV max à 17.4; 78 x 43 mm). Masse intensément hypermétabolique médiastinale antérieure (SUV max 11.3; 65 x 25 mm). 
Ganglions intensément hyperfixants médiastinaux antérieurs, hilaires pulmonaires bilatéraux, de la loge de Baréty, sous-carinaire, de la fenêtre aorto-pulmonaire, mammaires internes bilatéraux, rétro-pectoraux bilatéraux, axillaires droits et gauches, rétro-claviculaire gauche. Nodule hyperfixant pleuro-pulmonaire située au versant postéro-externe de l'arc antérieur de la 2ème côte gauche (SUV max 7. 5). Épaississement pleural antérieur droit intensément hyperfixant (SUV max 4. 8). Discrète hyperfixation ostéomédullaire diffuse. Foyer hyperfixant (SUV max 6. 6) situé à la jonction du rein et du foie: foyer urinaire banale? Foyer hépatique? Autre?
</t>
  </si>
  <si>
    <t>DeepDeauville 1229</t>
  </si>
  <si>
    <t>GUVEN HULYA</t>
  </si>
  <si>
    <t xml:space="preserve">Lymphome B diffus réfractaire à de multiples lignes de traitement, actuellement en best supportive care. 
Pour rappel, tout traitement a été interrompu en septembre 2022 en raison d'un état réfractaire et d'une progression du lymphome en cours de 5ème ligne de traitement (post CAR-T et post autogreffe). 
Proposition d'initier une nouvelle ligne thérapeutique (Tafasitamab + Lenalidomide versus Epcoritamab) en medical need
</t>
  </si>
  <si>
    <t>DeepDeauville 1091</t>
  </si>
  <si>
    <t>Lymphome de type DLBCL réfractaire à de multiples lignes de traitement.
Actuellement en post 13ème cycle de traitement par Epcoritamab seul. 
- Pour rappel, tout traitement a été interrompu en 09/2022 en raison d'un état réfractaire et d'une progression du lymphome en cours
de 5ème ligne de traitement (post CAR-T et post autogreffe).
- 09/01/2023: Nouvelle ligne thérapeutique (Tafasitamab + Lenalidomide
versus Epcoritamab) .
Dernier FDG PET/CT post 9 cycles le 27/09/2023 : 
Persistance d'une réponse métabolique partielle au niveau pulmonaire,
ainsi qu'une réponse métabolique complète au niveau surrénalien et
hépatique.
Activité métabolique résiduelle au niveau de la lésion pulmonaire
gauche, plus élevée par rapport au parenchyme hépatique normal: Deauville score: 4.</t>
  </si>
  <si>
    <t>DeepDeauville 0400</t>
  </si>
  <si>
    <t>Lymphome de type DLBCL réfractaire à de multiples lignes de
traitement 5 lignes au total).
Actuellement sous Epcoritamab depuis Janvier 2023 avec au dernier FDG PET/CT du 29/01/2024 (post 9 cycles) : majoration de l'activité métabolique de la lésion pulmonaire gauche avec persistance d'une réponse partielle par rapport au baseline (Deauville score 4).</t>
  </si>
  <si>
    <t>DeepDeauville 1857</t>
  </si>
  <si>
    <t>HABOUL ABDELKRIM</t>
  </si>
  <si>
    <t xml:space="preserve">Lymphome non hodgkinien T diagnostiqué en 02/2022 au stade IV (avec
une atteinte pulmonaire, bulky cervical).
Réfractaire à la chimiothérapie de type CHOP, CHOEP et DHAOX.
PET précédent (13/06/2023):Apparition de quelques nouvelles lésions sous-cutanées intensément hypermétaboliques au niveau pré-pubien para-médian bilatéral et au niveau périnéal gauche: 
Biopsie suspubienne 21/06/2023 : image complexe à interpréter faisant évoquer une composante à la fois inflammatoire de type folliculite aigue et aussi possiblement lymphomateuse à bas bruit c'est-à-dire impliquant une persistance du lymphome T précédemment décrit.
5ème ligne 20.07.2023: Azacytidine orale. 
Projet allogreffe. </t>
  </si>
  <si>
    <t>DeepDeauville 1432</t>
  </si>
  <si>
    <t xml:space="preserve">Lymphome non hodgkinien T diagnostiqué en 02/2022 au stade IV (avec
une atteinte pulmonaire, bulky cervical).
Réfractaire à la chimiothérapie de type CHOP, CHOEP et DHAOX.
PET précédent (08/09/2023):Majoration des adénopathies hypermétaboliques au niveau inguinal et iliaque externe distal bilatéralement suspecte d'une récidive lymphomateuse, à confronter à la clinique et l'écho ponction.
20/09/2023: Chimiothérapie : R-GDP 
</t>
  </si>
  <si>
    <t>DeepDeauville 1761</t>
  </si>
  <si>
    <t>HADDOUCHI ACHRAF</t>
  </si>
  <si>
    <t xml:space="preserve">Lymphome d'hodgkin stade IV en cours de traitement de chimio-immunothérapie BV-CHP le 23.12.22 et le 13.01.23, changement de traitement pour BV AVD JI 03/02/23 et J15.
</t>
  </si>
  <si>
    <t>DeepDeauville 0928</t>
  </si>
  <si>
    <t xml:space="preserve">Lymphome de Hodgkin stade IV .
PET-FDG du 24/11/2022(Baseline ) : Atteinte lymphomateuse ganglionnaire supra-diaphragmatique associée à une lésion osseuse unique de la scapula gauche : LH stade IV.
Traitement  par chimio-immunothérapie BV-CHP le 23.12.22 et le 13.01.23, changement detraitement pour BV -AVD.
Dernier PET-FDG le 27/02/2023:Réponse métabolique complète post 3 cycles de chimiothérapie. Deauville score 2.
Evaluation fin de traitement (post 6 cycles BV-AVD dernier le 28/04/2023 ) .
</t>
  </si>
  <si>
    <t>DeepDeauville 0583</t>
  </si>
  <si>
    <t>HADDOUCHI ADIL</t>
  </si>
  <si>
    <t>Evaluation du lymphome B diffus à grandes cellules post 6 cycles de R-CHOP.</t>
  </si>
  <si>
    <t>DeepDeauville 1066</t>
  </si>
  <si>
    <t>Evaluation du lymphome B diffus à grandes cellules post 6 cycles de R-CHOP.
C6J1 R-CHOP ce 6/8/24</t>
  </si>
  <si>
    <t>DeepDeauville 0789</t>
  </si>
  <si>
    <t>HADZIALIJAGIC SABINA</t>
  </si>
  <si>
    <t xml:space="preserve">Lymphome folliculaire non hodgkinien diagnostiqué début mars 2021 de grade I, stade IVx, FLIPI à 1. 
Pet-Scanner du 17.02.2021: arguments métaboliques en faveur d'une volumineuse masse bilobée située dans le flanc gauche hautement suspecte de malignité associée à une atteinte ganglionnaire sus- et sous-diaphragmatique. 
Réalisation de 6 cycles de R-CHOP du 10.03.2021 au 12.07.2021.
Pet-Scanner à 3 cycles de R-CHOP: réponse complète, Deauville 1.
Pet-Scanner de fin de traitement: persistance d'une réponse métabolique complète.
Bilan EOT (post 12C de Rituximab en maintenance)
</t>
  </si>
  <si>
    <t>DeepDeauville 1846</t>
  </si>
  <si>
    <t>HAFAD BENAISSA</t>
  </si>
  <si>
    <t xml:space="preserve">Lymphome lymphocytique intra-abdominal, traité par 6 cycles de venetoclax - obinutuzumab au 01/08/2023 du 27/12/2023, suivi par venetolax seul pendant 1 an.
Dernier FDG PET/CT du 17/04/2023: Volumineuse masse mésentérique associée à des nodules/ganglions mésentériques non avide du FDG.
Bilan de fin de traitement.
</t>
  </si>
  <si>
    <t>DeepDeauville 1388</t>
  </si>
  <si>
    <t>HAJJAJI MOHAMED</t>
  </si>
  <si>
    <t>STP:101062102</t>
  </si>
  <si>
    <t xml:space="preserve">DLBCL stade IVE; évaluation réponse post 2 cures R-CHOP. </t>
  </si>
  <si>
    <t>DeepDeauville 0578</t>
  </si>
  <si>
    <t>DLBCL stade IVE; évaluation réponse post 4 cures R-CHOP.</t>
  </si>
  <si>
    <t>DeepDeauville 1749</t>
  </si>
  <si>
    <t>HAKIMI MANAR</t>
  </si>
  <si>
    <t>Évaluation d'un lymphome lymphoblastique T après chimiothérapie d'induction selon le protocole GRAALL-2014 le 19/04/2024 suivi d'une consolidation par Aracytine (15/05/2024), Methotrexate (04/06/2024) et Endoxan/Etoposide (18/06/2024).
La patiente s'est présentée aux urgences pour pyrexie non-neutropénique le 21/06/2024, pour laquelle les analyses microbiologiques sont en cours.</t>
  </si>
  <si>
    <t>DeepDeauville 0803</t>
  </si>
  <si>
    <t>Évaluation d'un lymphome lymphoblastique T après chimiothérapie d'induction selon le protocole GRAALL-2014 le 19/04/2024 suivi d'une consolidation par Aracytine (15/05/2024), Methotrexate (04/06/2024) et Endoxan/Etoposide (18/06/2024). La patiente vient de terminer sa 2e consolidation. Le FDG PET/CT antérieur décrivait une réponse métabolique complète.</t>
  </si>
  <si>
    <t>DeepDeauville 0282</t>
  </si>
  <si>
    <t xml:space="preserve">T-lymphoblastic lymphoma diagnosed in April 2024.
FDG PET-CT 9/4/2024 (baseline): Primary disease at the left anterior mediastinum with right paratracheal and subcarinal node.
Started treatment since 19/4/2024 - 31/7/2024.
FDG PET-CT (25/6/2024) and 12/8/2024/  Complete metabolic response
Continue with consolidation treatment.
</t>
  </si>
  <si>
    <t>DeepDeauville 1026</t>
  </si>
  <si>
    <t>HALITIM MERIEM</t>
  </si>
  <si>
    <t xml:space="preserve">Lymphome de hodgkin ou grey zone réfractaire à deux lignes de
traitement.
FDG PET/CT (24/05/23) avant 3ème ligne Vinblastine:Volumineuse masse lymphomateuse médiastino-pulmonaire latéro-aortique gauche intensément hypermétabolique (SUVmax 14) et mal délimitée avec invasion/compression/atélectasie de la quasi-totalité du lobe
supérieur gauche.
Atteinte lymphomateuse au niveau ganglionnaire jugulaire gauche,
médiastino-hilaire, para-aortique/pleuro-pulmonaire infra-hilaire
gauche, para-cardiaque et pré-hépatique.
Evaluation après 02 cycles de 
</t>
  </si>
  <si>
    <t>DeepDeauville 1266</t>
  </si>
  <si>
    <t xml:space="preserve">Lymphome de hodgkin ou grey zone réfractaire à deux lignes de
traitement. 
Actuellement sous Brentuximab + pembrolizumab. 
Dernier FDG PET CT du 24/07/23 post 2 cycles : 1.Très bonne réponse métabolique partielle au niveau de la masse médiastino-pulmonaire latéro-aortique gauche et quasi complète de l'adénopathie sous-carinaire (Deauville 4). 2. Réponse métabolique complète au niveau des adénopathies
médiastinales, mammaire interne gauche, hilaires pulmonaires gauches
et paracardiaques (Deauville 1). 3. Discrète majoration métabolique de l'adénopathie paratrachéale supérieure droite (Deauville 5), à suivre de près.
Evaluation post 4 cycles </t>
  </si>
  <si>
    <t>DeepDeauville 0304</t>
  </si>
  <si>
    <t xml:space="preserve">Lymphome de Hodgkin - stade IV E B selon Ann Arbor - haut risque. Multitraitée et réfractaire à Brentux- Pembro.
Dernier FDG PET/CT du 04/09/2023: Evolution péjorative de la maladie lymphomateuse avec une réactivation de l'activité métabolique de l'adénopathie sous-carinaire et réactivation d'un hypermétabolisme au niveau d'une anomalie nodulaire para-aortique gauche située supérieurement à l'artère pulmonaire gauche (qui était incluse dans la masse initiale). Score de Deauville 5.
5ème ligne par Bendamustine - Nivolumab débuté le 25/09/2023.
Bilan post 2 cycles.
</t>
  </si>
  <si>
    <t>DeepDeauville 1298</t>
  </si>
  <si>
    <t xml:space="preserve">Lymphome de Hodgkin - stade IV E B selon Ann Arbor - haut risque. Multitraitée et réfractaire à Brentux- Pembro.
5ème ligne par Bendamustine - Nivolumab débuté le 25/09/2023. 2 cycles avec obtention d'une rémission partielle.
Intensification par BEAM et autogreffe (12.12.2023) suivi d'une radiotherapie de consolidation avec 36 Gy du 08/01 au 26/01/2024.
Maintenance par Nivolumab.
</t>
  </si>
  <si>
    <t>DeepDeauville 0801</t>
  </si>
  <si>
    <t>Lymphome de Hodgkin - stade IV bulky selon Ann Arbor - haut risque,
multitraitée et réfractaire à Brentuximab- Pembrolizumab.
Actuellement en 5ème ligne par bendamustine - nivolumab débuté le
25/09/2023. 2 cycles avec obtention d'une rémission partielle et
maintenance par nivolumab.
Intensification par BEAM et autogreffe (12.12.2023) suivi d'une
radiotherapie de consolidation avec 36 Gy du 08/01 au 26/01/2024.</t>
  </si>
  <si>
    <t>DeepDeauville 0693</t>
  </si>
  <si>
    <t xml:space="preserve">Lymphome de Hodgkin - stade IV bulky selon Ann Arbor - haut risque,
multitraitée et réfractaire à Brentuximab- Pembrolizumab.
Actuellement en 5ème ligne par bendamustine - nivolumab débuté le
22/09/2023. 2 cycles avec obtention d'une rémission partielle et
maintenance par nivolumab (6mois du 02/2024 au 07/2024).
Intensification par BEAM et autogreffe (12.12.2023) suivi d'une
radiotherapie de consolidation avec 36 Gy du 08/01 au 26/01/2024.
17.09.2024- en cours : 5ème ligne GDP ( plan 2 cycles si RC allogreffe )
</t>
  </si>
  <si>
    <t>DeepDeauville 0180</t>
  </si>
  <si>
    <t>HANI AHMED</t>
  </si>
  <si>
    <t>Lymphome B diffus.
Bilan sous RCHOP.</t>
  </si>
  <si>
    <t>DeepDeauville 0946</t>
  </si>
  <si>
    <t>HANOT JOEL</t>
  </si>
  <si>
    <t xml:space="preserve">Suivi d'un lymphome de la zone marginale splénique en traitement par Rituximab monotherapie.
</t>
  </si>
  <si>
    <t>DeepDeauville 1596</t>
  </si>
  <si>
    <t>HANSART ANNE</t>
  </si>
  <si>
    <t>Lymphome T
Bilan fin de traitement.</t>
  </si>
  <si>
    <t>DeepDeauville 0201</t>
  </si>
  <si>
    <t>Lymphome T diagnostiqué en avril 2023. Pet-Scan du 5 juin 2023: polyadénopathie sus et sous-diaphragmatique. Splénomégalie hypermétabolique. --&gt; C1 CHOP le 07/07/2023.
FDG PET/CT du 06/09/2023 post 4 cycles: réponse métabolique complète. Score de Deauville à 1. 
Bilan post 6 cycles de CHOP (fin de traitement).</t>
  </si>
  <si>
    <t>DeepDeauville 1444</t>
  </si>
  <si>
    <t xml:space="preserve">Rechute d'un lymphome T NOS avec marqueurs TFH et atteinte ganglionnaire supra- et infra-diaphragmatique ainsi que splénique, à moins d'un an post 6 cures de CHOP
Réponse post 2 cycles de BV-Bendamustine
</t>
  </si>
  <si>
    <t>DeepDeauville 0549</t>
  </si>
  <si>
    <t>HANSSENS MICHELE</t>
  </si>
  <si>
    <t>Au PET/CT FDG fait le 09/02/2023 en dehors de notre Institut, on note une maladie lymphomateuse au niveau ilio-inguinal droit essentiellement.
AP le 18/01/2023: pas d'évidence d'infiltration par un lymphome non hodgkinien. Présence de quelques rares cellules hodgkin like. Exérèse ganglionnaire souhaitable pour préciser le diagnostic.
Immuno-phénotypage ganglionnaire retrouve des arguments en faveur d'un lymphome lymphocytique localisée de stade 2.
Radiothérapie 24 Gray en 12 séances débutée le 8 mai 2023.</t>
  </si>
  <si>
    <t>DeepDeauville 0487</t>
  </si>
  <si>
    <t>HAUBE ALLAN</t>
  </si>
  <si>
    <t>Antécédent de lymphome primitif médiastinale de stade IV diagnostiqué en 2023.
Au dernier PET/CT FDG fait le 17/11/2023 on note multiples adénopathies supra-diaphragmatiques intensément hypermétaboliques, avec invasion osseuse au niveau de l'arc antérieur de la 2ème côte droite (avec lyse corticale) et au niveau du manubrium sternal.
Evaluation de la maladie après 4 cycles de R-CHOP14.</t>
  </si>
  <si>
    <t>DeepDeauville 1757</t>
  </si>
  <si>
    <t xml:space="preserve">Lymphome B agressif de type PMBCL.
Sous R-CHOP depuis 07/12/2023.
Dernier FDG PET/CT du 30/01/2024 post 4 cycles: Réponse métabolique complète au niveau ganglionnaire et ostéo-médullaire: Deauville Score 1.
Bilan post 6 cycles de R-CHOP.
</t>
  </si>
  <si>
    <t>DeepDeauville 1350</t>
  </si>
  <si>
    <t>HAZIME OUSSAMA</t>
  </si>
  <si>
    <t>Lymphome lymphocytique stade IV en cours de 8ème ligne de traitement par Epcoritamab (3cycles) depuis 06/02/2023</t>
  </si>
  <si>
    <t>DeepDeauville 0466</t>
  </si>
  <si>
    <t>HENNEBERT XAVIER</t>
  </si>
  <si>
    <t xml:space="preserve">Lymphome de Hodgkin scléro-nodulaire, stade IVb selon Ann Arbor (lésions osseuses lytiques omoplate gauche), bulky (masse médiastinale de 92 x 47 x 60 mm), score IPSS à 4, diagnostiqué en 06/2022.
Première ligne de traitement - BEACOPP escaladé.
Au dernier FDG-PET/CT du 20/01/2023: Apparition d'un foyer ostéomédullaire hypermétabolique au niveau du manubrium sternal, hautement suspect pour une récidive lymphomateuse. 
Une biopsie a été réalisé et a confirmé son origine lymphomateuse. + biopsie confirmant le lymphome de Hodgkin.
Seconde ligne de traitement par Bendamustine débuté le 1/3/2023.
Bilan post 1 cycle (le second n'a pas été administrer pour IRA, syndrome inflammatoire,..). </t>
  </si>
  <si>
    <t>DeepDeauville 0253</t>
  </si>
  <si>
    <t>Lymphome de Hodgkin scléro-nodulaire, stade IVb selon Ann Arbor (lésions osseuses lytiques omoplate gauche), bulky (masse médiastinale de 92 x 47 x 60 mm), score IPSS à 4, diagnostiqué en 06/2022.
Première ligne de traitement - BEACOPP escaladé poursuit par ABVD (4 cycles).
Récidive au niveau ostéomedullaire au FDG-PET du 20/01/2023 &gt;&gt; seconde ligne de traitement par Bendamustine (2 cycles) FDG PET du 06/04/2023 : Réponse métabolique complète.
Autogreffe BEAM le 30/05/2023).
Bilan post autogreffe.</t>
  </si>
  <si>
    <t>DeepDeauville 0717</t>
  </si>
  <si>
    <t>Lymphome de Hodgkin multi-traité (BEACOPP, BEAM, autogreffe de cellules souches). En récidive ganglionnaire et osseuse.
Évaluation de la réponse thérapeutique post 2 cycles de Nivolumab-gemcitabine.</t>
  </si>
  <si>
    <t>DeepDeauville 1620</t>
  </si>
  <si>
    <t>Lymphome de Hodgkin multi-traité (BEACOPP, BEAM, autogreffe de cellules souches). En récidive ganglionnaire et osseuse.
réfractaire à une 3è ligne par Nivo-gemcitabine
a. Quatrième ligne par Pembrolizumab-Caelyx initiée le  05/06/2024- évaluation à 2 cycles</t>
  </si>
  <si>
    <t>DeepDeauville 0004</t>
  </si>
  <si>
    <t>Lymphome de Hodgkin classique, réfractaire à une 4è ligne par Pembrolizumab-Caelyx. 
&gt; 5 ème ligne de traitement par BV-ICE. Projet allogreffe de CSH (donneur identifié) si obtention d'une reponse complète. 
&gt; C1J1 le 22/07/2024
&gt; C2J1 le 14/08/24</t>
  </si>
  <si>
    <t>DeepDeauville 0017</t>
  </si>
  <si>
    <t>HIRSCH CHARLES</t>
  </si>
  <si>
    <t>Lymphome non hodgkinien de la zone marginale infiltrant l'estomac (2015) traité par Rxthérapie avec réponse complète.
Décembre 2022 récidive pulmonaire et ganglionnaire traité par chimio-immunothérapie type Rituximab + Bendamustine.
Bilan post C4.
Nb : Covid + symptomatique il y a + ou-  1 mois traité par Remdesivir.</t>
  </si>
  <si>
    <t>DeepDeauville 0672</t>
  </si>
  <si>
    <t>HUBERT FABIENNE</t>
  </si>
  <si>
    <t xml:space="preserve">Lymphome à cellules du manteau diaganostiqué en 03/2023 suite à une SPM et des adénopathies sus et sous diaphragmatiques.
PET FDG du 20/10/2023 : évolution lente des adénopathies sus et sous diaphragmatiques + splénomégalie.
Traitement actuel : R-DHAOX débuté le 11/01/2024. 
Bilan post 3 cycles.
Antécédents : cancer canalaire du sein gauche, grade II, Ki67 à 15%, RH+,  opéré en janvier 2014 (tumorectomie + SLN + IORT), suivi par chimiothérapie adjuvante de type 3 FEC + 3 Taxotère et Nolvadex jusqu'en avril 2021.
</t>
  </si>
  <si>
    <t>DeepDeauville 1822</t>
  </si>
  <si>
    <t>Lymphome du manteau probable au stade IV ES selon Ann Arbor (atteinte digestive) en rémission par RDHAC 3 cycles (Rituximab-oxaliplatine-aracytine-dexaméthasone), C3 le 21/02/2024.
Dernier PET/CT le 08/03/2024 : Réponse métabolique complète de la maladie lymphomateuse au niveau ganglionnaire et splénique (Deauville:1).
24/04/2024 consolidation par BEAM et support de cellules souches (30/04/2024).
Antécédents : cancer canalaire du sein gauche, grade II, Ki67 à 15%, RH+,  opéré en janvier 2014 (tumorectomie + SLN + IORT), suivi par chimiothérapie adjuvante de type 3 FEC + 3 Taxotère et Nolvadex jusqu'en avril 2021.</t>
  </si>
  <si>
    <t>DeepDeauville 0319</t>
  </si>
  <si>
    <t>IBRAHIM SAYED</t>
  </si>
  <si>
    <t>STP:101627024</t>
  </si>
  <si>
    <t xml:space="preserve">Lymphome de la zone marginale 2019 (localisation hépatique), en progression, sous chimiothérapie.
Exclure transformation.
Notion de TB non traitée. </t>
  </si>
  <si>
    <t>DeepDeauville 0492</t>
  </si>
  <si>
    <t>IKAZBAN SAFWANE</t>
  </si>
  <si>
    <t xml:space="preserve">-Lymphome de Hodgkin scléronodulaire classique diagnostiqué au stade IV, diagnostiqué le 30/10/2017, traité par chimiothérapie du 10/02/2017 au 03/05/2017, bonne réponse au COP.
-Dernier PET-FDG 21/02/2023 : Réapparition d'une volumineuse masse médiastinale antérieure et multiples adénopathies supra-diaphragmatiques plaidant en faveur d'une atteinte lymphomateuse.
-Cycle 2 d'AVD-BV.
</t>
  </si>
  <si>
    <t>DeepDeauville 1737</t>
  </si>
  <si>
    <t xml:space="preserve">27/04/2023
-Lymphome de Hodgkin scléronodulaire classique diagnostiqué au stade IV, diagnostiqué le 30/10/2017, traité par chimiothérapie du 10/02/2017 au 03/05/2017, bonne réponse au COP.
-Dernier PET-FDG 21/02/2023 : Réapparition d'une volumineuse masse médiastinale antérieure et multiples adénopathies supra-diaphragmatiques plaidant en faveur d'une atteinte lymphomateuse.
-Cycle 2 d'AVD-BV.
21/02/2023
Lymphome malin B non hodgkinien stade III, non Brukitt, diagnostiqué le 30/10/2017, traité par chimiothérapie  du 10/02/2017 au 03/05/2017, bonne réponse au COP.
19/04/2017
Lymphome B mature stade 3. Adénopathies d'allure cicatricielle au niveau du médiastin.
Evaluation post 3 cures de chimiothérapie.
27/01/2017
Masse médiastinale et abdominale.
Suspicion de lymphome. 
Evaluation pour biopsie guidée.
 </t>
  </si>
  <si>
    <t>DeepDeauville 1428</t>
  </si>
  <si>
    <t>INCOLLE JEROME</t>
  </si>
  <si>
    <t xml:space="preserve">Patient de 41 ans, Lymphome de Hodgkin de stade II A selon Ann-Arbor, diagnostiqué en 05/2019. Traitement par ABVD , interrompu à J15 du cycle 2 à la demande du patient. Récidive en 03/2021 avec atteinte sus- et sous-diaphragmatique et épidurite en L4. 2ème ligne de traitement par BEACOPP escaladé de 03/2021 à 06/2021 (4 cycles complets puis poursuite du traitement refusé par le patient). En aout 2021: PET toujours en RC. PET précédent en janvier 2022: récidive ganglionnaire et osseuse (épidurite Th3). PET 25/08/2022/1022 (Bilan post 7/16 cycle brentuximab):Persistance de la réponse métabolique complète.
Traitement de maintenance par Brentuximab 11 cycles terminés en date du 09.11.2022- pour polyneuropathie de grade III.
</t>
  </si>
  <si>
    <t>DeepDeauville 1594</t>
  </si>
  <si>
    <t>IPPOLITO MARIA</t>
  </si>
  <si>
    <t>Lymphome T AITL sous miniCHOP, évaluation post 4 cycles (pas de PET baseline)</t>
  </si>
  <si>
    <t>DeepDeauville 1528</t>
  </si>
  <si>
    <t xml:space="preserve">Lymphome T AITL (pas de PET baseline) miniCHOP x 6 cycles. Excellente evolution clinico-biologique depuis debut du traitement. Dernier PET du 03/01/2024: Ganglions hypermétaboliques (probablement envahis) au niveau cervical, axillaire et médiastino-hilaire pulmonaire. Le ganglion le
plus intense se trouve au niveau hilaire pulmonaire droit (SUVmax
12.5).
 </t>
  </si>
  <si>
    <t>DeepDeauville 0210</t>
  </si>
  <si>
    <t>JACQUEMIN JUSTINE</t>
  </si>
  <si>
    <t>Suspicion de LNH de haut grade sur pièce d'amygdalectomie réalisé en août 2024
Bilan d'extension</t>
  </si>
  <si>
    <t>DeepDeauville 1214</t>
  </si>
  <si>
    <t>KABBAJ MOHAMED</t>
  </si>
  <si>
    <t>Lymphome de Hodgkin, stade II B Ann Arbor, infradiaphragmatique (inguinal gauche et iliaque externe bilatéral). 1ère ligne traitement par AVBD x 4 + radiothérapie 30 Gy. 
FDG PET post 2 cycles d'ABVD du 16/04/2024: réponse complète.
Bilan post 4 cycles d'ABVD.</t>
  </si>
  <si>
    <t>DeepDeauville 1670</t>
  </si>
  <si>
    <t xml:space="preserve">Lymphome de Hodgkin, stade II B Ann Arbor, infradiaphragmatique (inguinal gauche et iliaque externe bilatéral). 1ère ligne traitement par AVBD x 4 + radiothérapie 30 Gy. 
FDG PET post 2 cycles d'ABVD du 16/04/2024: réponse complète.
Bilan post 4 cycles d'ABVD.
Radiothérapie 09.07 au 26.07/.24
Réponse de fin de traitement 
Adénopathie cervicale et inquinale palpable
</t>
  </si>
  <si>
    <t>DeepDeauville 1386</t>
  </si>
  <si>
    <t>KACORRI ERJON</t>
  </si>
  <si>
    <t xml:space="preserve">Lymphome de la zône marginal transformé de stade IV avec épidurite avant bénéficier d'une laminectomie L2.
PET-CT/FDG 09/05/2023 réalisé à l'hôpital Marie Curie : atteinte lymphomateuse ganglionnaire sus et sous diaphragmatique, hépatique et splénique. Epidurite au niveau de L2.
Traitement de première ligne par  R-CHOPx6 et MTXx4.
Bilan post C4.
</t>
  </si>
  <si>
    <t>DeepDeauville 1385</t>
  </si>
  <si>
    <t xml:space="preserve">Lymphome B diffus à grandes cellules de stade IVE avec envahissement neuroméningé (épidurite L2 traité par vertébrectomie et laminectomie L2 avec ostéosynthèse L1-L3). 
Traitement par R-CHOP + Methotrexate HD débuté le 16/05/2023. Rémission métabolique complète après 4 cycles (FDG PET du 30/07/2023).
C6J1 R-CHOP (FEVG à 46%) le 24/08/2023.
Bilan fin de traitement.
</t>
  </si>
  <si>
    <t>DeepDeauville 0382</t>
  </si>
  <si>
    <t>KAISER ERIC</t>
  </si>
  <si>
    <t>Lymphome B diffus à grandes cellules, diagnostiqué au stade IV E, score IPI 1, CNS-IPI 1. FISH double hit négatif.
R-CHOP depuis le 28/08/2023.
Evaluation apres 4 cycles de R-CHOP.
A noter : Pneumopathie hypoxémiante d'allure virale avec passage à lUSI en septembre 2023.</t>
  </si>
  <si>
    <t>DeepDeauville 0807</t>
  </si>
  <si>
    <t>Lymphome B diffus à grandes cellules, diagnostiqué au stade IV E, score IPI 1, CNS-IPI 1. FISH double hit négatif.
R-CHOP depuis le 28/08/2023.
A noter : Pneumopathie hypoxémiante d'allure virale avec passage à lUSI en septembre 2023.
Dernier PET/CT le 15/11/2023 : Arguments métaboliques en faveur d'une réponse quasi-complète des
lésions cibles. Score Deauville 2.
Majoration de l'activité métabolique de certaines adénopathies médiastino-hilaires, probablement en lien avec une infection récente (pneumopathie hypoxémiante d'allure virale ayant nécessité une hospitalisation en septembre 2023). A suivre.
Evaluation apres 6 cycles de R-CHOP.</t>
  </si>
  <si>
    <t>DeepDeauville 0410</t>
  </si>
  <si>
    <t>KARADENIZ AYSEDUDU</t>
  </si>
  <si>
    <t xml:space="preserve">Lymphome de Hodgkin scléo-nodulaire bilan post 2 ctycles de Bv-AVD. </t>
  </si>
  <si>
    <t>DeepDeauville 1073</t>
  </si>
  <si>
    <t>Lymphome de Hodgkin scléro-nodulaire stade 4.
Traitement BV-AVD (6 cycles reçus, dernier cycle le dernier le 4/10/2023).
Evaluation EOT.
Dernier PET/CT le 28/06/2023 : Arguments métaboliques en faveur d'une réponse métabolique complète (Deauville Score: 1).
Ganglions cervicaux et axillaires bilatéraux faiblement hypermétaboliques, d'origine inflammatoire en première hypothèse, à
suivre.</t>
  </si>
  <si>
    <t>DeepDeauville 0834</t>
  </si>
  <si>
    <t xml:space="preserve">Lymphome de Hodgkin scléro-nodulaire stade 4.
BV-AVD (6 cycles reçus, dernier cycle le 21/09/23)
Dernier PET/CT le 30/10/2023 (EOT) : Réponse métabolique complète (Deauville 1). Apparition des ganglions discrètement hypermétaboliques en
sous-claviculaire gauche et axillaire gauche au niveau II : inflammatoires ? vaccin recent? A suivre. Persistance de quelques ganglions hypermétaboliques cervicaux bilatéraux, d'origine inflammatoire en première hypothèse.
</t>
  </si>
  <si>
    <t>DeepDeauville 1305</t>
  </si>
  <si>
    <t>KARAPETYAN ARTAVAZD</t>
  </si>
  <si>
    <t>Lymphome du manteau stade IVa selon Ann Arbor, Bulky, score MIPI 6.1
FDG PET/CT du 29/08/2023 : atteinte ganglionnaire supra- et infra-ganglionnaire modérément hypermétabolique. Pas d'atteinte extra-nodale.
Bilan post 3 cycles d'une première ligne de chimiothérapie par R-DHAOX débutée le 10/11/2023 (3ème cycle le 22/12/2023).</t>
  </si>
  <si>
    <t>DeepDeauville 0194</t>
  </si>
  <si>
    <t>Lymphome du manteau, Ki 67 à 30 %, stade IVa selon Ann Arbor, en rémission métabolique et phénotypique complète après RDHAC 3 cycles
Intensification BEAM 21-26/02/2024 sous couvert ASCT le 27/02/2024.
Maintenance par mabthera 1x/12 semaines sera débuté 1 mois après ASCT.
Le dernier FDG PET/CT démontraire une réponse métabolique complète (Deauville 3).</t>
  </si>
  <si>
    <t>DeepDeauville 0462</t>
  </si>
  <si>
    <t>KARWAT JAKUB</t>
  </si>
  <si>
    <t>STP:100516136</t>
  </si>
  <si>
    <t xml:space="preserve">Lymphome B diffus à grandes cellules non-centro-germinatif diagnostiqué en avril 2023, localisé en ganglionnaire cervical gauche unique sans symptômes généraux associés (Stade IA Ann Arbor).
Bilan après 4 cures R-CHOP.
Tuberculose latente sous traitement. </t>
  </si>
  <si>
    <t>DeepDeauville 0763</t>
  </si>
  <si>
    <t>KAYA HALIT</t>
  </si>
  <si>
    <t>Lymphome de Hodgkin de type scléronodulaire, stade III E S B selon Ann-Arbor, diagnostiqué en avril 2024. Traitement par BEACOPDac débuté le 23/04/2024. Bilan post 2 cycles.</t>
  </si>
  <si>
    <t>DeepDeauville 0289</t>
  </si>
  <si>
    <t xml:space="preserve">Lymphome de Hodgkin de type scléronodulaire, stade III E S B selon Ann-Arbor, diagnostiqué en avril 2024. Traitement par BEACOPDac débuté le 23/04/2024. Bilan post 4 cycles.
 </t>
  </si>
  <si>
    <t>DeepDeauville 0618</t>
  </si>
  <si>
    <t>Lymphome de Hodgkin de type scléronodulaire, stade III E S B selon Ann-Arbor, diagnostiqué en avril 2024. Traitement par BEACOPDac débuté le 23/04/2024.
Bilan post 4 cycles FDG ET (19/07/24): Réponse métabolique complète. Deauville score 1.</t>
  </si>
  <si>
    <t>DeepDeauville 1454</t>
  </si>
  <si>
    <t>KERMAN BIRGUL</t>
  </si>
  <si>
    <t>Lymphome d'Hodgkin classique scléronodulaire de stade IIIA
Suivi post 2 cycles ABVD 
Réponse complète?</t>
  </si>
  <si>
    <t>DeepDeauville 0732</t>
  </si>
  <si>
    <t xml:space="preserve">Lymphome d'Hodgkin classique scléronodulaire de stade IIIA
Post 2 cycles ABVD FDG PET 24/01/23: Réponse métabolique quasi-complète, Deauville 3
Suivi après 2 cycles d'AVD supplémentaires
</t>
  </si>
  <si>
    <t>DeepDeauville 0041</t>
  </si>
  <si>
    <t>Lymphome d'Hodgkin classique scléronodulaire de stade IIIA
Post 2 cycles ABVD et 2 cycles AVD : FDG PET 14/03/2023: Réponse métabolique quasi-complète, Deauville 2
Suivi après 2 cycles d'AVD supplémentaires.</t>
  </si>
  <si>
    <t>DeepDeauville 0186</t>
  </si>
  <si>
    <t>KERMAN GULESEN</t>
  </si>
  <si>
    <t>Lymphome de Hodgkin classique de variante scléronodulaire stade IV E B selon Ann Arbor, diagnostiqué en 02/2024 mis sous chimiothérapie Bv AVD.
Bilan post 2 cycles.</t>
  </si>
  <si>
    <t>DeepDeauville 0988</t>
  </si>
  <si>
    <t>Lymphome de hodgkin post 5 cycles BV AVD (dernier cycle refusé par la patiente). Évaluation de la réponse en fin de traitement.</t>
  </si>
  <si>
    <t>DeepDeauville 1518</t>
  </si>
  <si>
    <t>KHABBAZAH RANIA</t>
  </si>
  <si>
    <t xml:space="preserve">lymphome folliculaire de bas grade diagnostiqué au stade III/IVa de la classification d'Ann Arbor. FLIPI 2
a) Critères GELF de traitement: conglomérat ganglionnaire et cervical.
2ème ligne avec R2
07.05.2024: Cycle 10- Len 10 mg + accofil 480 1 fois par semaine </t>
  </si>
  <si>
    <t>DeepDeauville 1387</t>
  </si>
  <si>
    <t>KHALDI MOHAMED</t>
  </si>
  <si>
    <t>Lymphome B diffus à grandes cellules stade IV diagnostiqué en juillet 2023. Evaluation après 12 semaines de traitement (3 cycles de Epcoritamab + Revlimid, 09/08/2023 au 19/10/2023).
Antécédent d'un lymphome de Hodgkin, en rémission depuis 2001</t>
  </si>
  <si>
    <t>DeepDeauville 1084</t>
  </si>
  <si>
    <t xml:space="preserve">Lymphome B diffus à grandes cellules stade IV diagnostiqué en juillet 2023. 
PET CT après 3 cycles de Epcoritamab + Revlimid: Réponse métabolique complète.  
Suivi sous traitement  Epcoritamab + Revlimid.
Antécédent d'un lymphome de Hodgkin, en rémission depuis 2001
 </t>
  </si>
  <si>
    <t>DeepDeauville 0025</t>
  </si>
  <si>
    <t>Lymphome B diffus à grandes cellules stade IV diagnostiqué en juillet 2023. 
Suivi sous traitement  Epcoritamab + Revlimid.
Dernier FDG PET (10/04/24): Persistance d'une réponse métabolique complète. DS: 1.
Antécédent d'un lymphome de Hodgkin, en rémission depuis 2001</t>
  </si>
  <si>
    <t>DeepDeauville 0871</t>
  </si>
  <si>
    <t>KHATIRI SALAH</t>
  </si>
  <si>
    <t>Evaluation post 6 cycles de R-CHOP dans un contexte de lymphome folliculaire bas grade diagnostiqué au stade IV de la classification de Ann Arbor. RCHOP depuis 05/10/2023.
Epidurite Th12-L1 traitée chirurgicalement par laminectomie en septembre 2023.</t>
  </si>
  <si>
    <t>DeepDeauville 0665</t>
  </si>
  <si>
    <t>KHOTTOUL HADDOU</t>
  </si>
  <si>
    <t>Lymphome B diffus réfractaire, diagnostiqué en 11/2022.
Chimiothérapie : 6 cures RCHOP du 09/12/2022 au 26/03/2023.
Radiothérapie /curiethérapie en 04/2023
R-GemOx débuté le 08/08/2023, dernier traitement reçu le 19/09/2023.
EPO administré le 27/09/2023.
Évaluation intermédiaire des lésions après 4 cyles de R-GemOx.
Évaluation selon Deauville (de toute les lésions).
Protocole M2020-371 V4.0</t>
  </si>
  <si>
    <t>DeepDeauville 0449</t>
  </si>
  <si>
    <t xml:space="preserve">Lymphome B diffus réfractaire, diagnostiqué en 11/2022.
Chimiothérapie : 6 cures RCHOP du 09/12/2022 au 26/03/2023.
Radiothérapie /curiethérapie en 04/2023
R-GemOx débuté le 08/08/2023, dernier traitement reçu le 19/09/2023.
EPO administré le 27/09/2023.
Dernier PET/CT DU 04/10/2023 POST 4 cycles R-GemOx : Une réponse volumétrique partielle de l'atteinte ganglionnaire en inguinal gauche. La réponse métabolique est plus discrète. Score de Deauville : 5.
- Une réponse métabolique complète des implants sous-cutanés avoisinants.
Evaluation fin de traitement.
</t>
  </si>
  <si>
    <t>DeepDeauville 0754</t>
  </si>
  <si>
    <t>QFXA</t>
  </si>
  <si>
    <t>Lymphome B diffus, double HIT, TP53 muté réfractaire à 2 lignes (R-CHOP et R gemox) et radiothérapie localisée 
Patient non éligible à autogreffe en raison de son age .
02.01.2024: Bridge en vue CART : Rituximab bendamustine 90 mg/m2 jour 1
24.01.2024: traitement par axi-cel apres lymphodepletion par fludarabine-endoxan.
PET/CT +1 mois post CAR-T : reponse complete avec DS 3
Evaluation de la maladie 6 mois post infusion CART</t>
  </si>
  <si>
    <t>DeepDeauville 0945</t>
  </si>
  <si>
    <t>Lymphome B diffus, double HIT, TP53 muté réfractaire à 2 lignes (R-CHOP et R-gemox) et CAR-T (Axi-cel; J0 le 24.01.24). 
4eme ligne Glofitamab 
6.6.2024: Cycle 3</t>
  </si>
  <si>
    <t>DeepDeauville 1218</t>
  </si>
  <si>
    <t>KIM JOUNE-WHANE</t>
  </si>
  <si>
    <t xml:space="preserve">Lymphome diffus à grandes cellules B diagnostiqué en 2007 au stade
IIIA, considéré en rémission complète.
Récidive ganglionnaire rétopéritonéale et pelvienne et infiltration de
graisse mésentérique traitée par 5 cycles de rituximab entre avril et septembre 2024.
En réponse métabolique complète jusqu'en septembre 2023 où le FDG PET/CT montrait une réactivation métabolique de la lésion pré-sacré un an et demi après rituximab-cyclophosphamide. 
Reprise du traitement par rituximab - cyclophosphamide montrant une réponse favorable au scanner de mars 2024. Poursuite par rituximab seule jusqu'au 12 juin 2024.
</t>
  </si>
  <si>
    <t>DeepDeauville 0574</t>
  </si>
  <si>
    <t>KOSE PAKIZE</t>
  </si>
  <si>
    <t>LDGCB, évaluation post 6 cycles de R-CHOP (terminé le 10/03/2024).</t>
  </si>
  <si>
    <t>DeepDeauville 0457</t>
  </si>
  <si>
    <t>KOUIRA ZOUHEYR</t>
  </si>
  <si>
    <t>Lymphome de Hodgkin classique, sclérose nodulaire, stade IVEB selon Ann Arbor (atteinte vertébrale, pleurale et péricardique) en 06/2020. 
En récidive au niveau ganglionnaire multifocal sus- et sous-diaphragmatique, splénique, cutané/sous-cutané et ostéo-médullaire au dernier FDG PET CT du 22/06/23. 
Evaluation sous traitement Brentuximab-Pembrolizumab (post 2 cycles).</t>
  </si>
  <si>
    <t>DeepDeauville 1771</t>
  </si>
  <si>
    <t xml:space="preserve">Lymphome de Hodgkin classique, sclérose nodulaire, stade IVEB selon Ann Arbor (atteinte vertébrale, pleurale et péricardique) en 06/2020. 
En récidive au niveau ganglionnaire multifocal sus- et sous-diaphragmatique, splénique, cutané/sous-cutané et ostéo-médullaire.
Bonne réponse métabolique partielle (Deauville 4) post 2 cycles de traitement par Brentuximab-Pembrolizumab. 
Evaluation post 4 cycles. </t>
  </si>
  <si>
    <t>DeepDeauville 1766</t>
  </si>
  <si>
    <t xml:space="preserve">Patiente suivie pour un lymphome de Hodgkin diagnostiqué en juin 2020, réfractaire - en 7ème ligne par pembro-Brentux - BEAM et ASCT (10/10/2023). Maintenance par brentuximab (12.09.2024: C12/12 Bv)
</t>
  </si>
  <si>
    <t>DeepDeauville 1004</t>
  </si>
  <si>
    <t>LACH-HAB EL</t>
  </si>
  <si>
    <t>Lymphome non hodgkinien B diffus, stade IV selon Ann Arbor avec
atteinte hépatique et adénopathie rétropéritonéale connue depuis 2007,
déjà multi-traité
Bilan 6 mois post allogreffe</t>
  </si>
  <si>
    <t>DeepDeauville 1295</t>
  </si>
  <si>
    <t>LAKHDARI HAMZA</t>
  </si>
  <si>
    <t xml:space="preserve">Lymphome de Hodgkin classique diagnostiqué en février 2020 au stade IIb AA (5 lignes de traitemen). Actuellement en maintenance par Brentuximab post-autogreffe de cellules souches cycle 9/12.
FDG-PET/CT 02/09/2022 : score Deauville 1.
</t>
  </si>
  <si>
    <t>DeepDeauville 0671</t>
  </si>
  <si>
    <t>LALMI YOUCEF</t>
  </si>
  <si>
    <t>Lymphome d'Hodgkin, scléro-nodulaire, en progression après une troisième ligne de traitement et ayant déjà bénéficié d'une autogreffe.
4ème ligne par Brentuximab-Keytruda: C1 le 21/10/2022.
FDG PET/CT post 2 cycles (25/11/2022): bonne réponse métabolique partielle. Score de Deauville: 5.
Bilan post 4 cycles (C4 le 21/12/2022).</t>
  </si>
  <si>
    <t>Images non interprétables</t>
  </si>
  <si>
    <t>DeepDeauville 1475</t>
  </si>
  <si>
    <t>DeepDeauville 0216</t>
  </si>
  <si>
    <t>Lymphome d'Hodgkin, scléro-nodulaire, en progression après une troisième ligne de traitement et ayant déjà bénéficié d'une autogreffe (30/01/23).
4ème ligne par Brentuximab-Keytruda 4 cycles-ASCT- maintenance par brenxtuximab (03/03/2023) 
FDG PET/CT post 4C (12/01/2023): examen plaidant en faveur d'une réponse métabolique complète (Deauville score 1).
Suivi</t>
  </si>
  <si>
    <t>DeepDeauville 1050</t>
  </si>
  <si>
    <t>Lymphome d'Hodgkin, scléro-nodulaire, en progression après une troisième ligne de traitement et ayant déjà bénéficié d'une autogreffe (30/01/23).
4ème ligne par Brentuximab-Keytruda 4 cycles-ASCT- maintenance par brenxtuximab (depuis 03/03/2023). FDG PET/CT20/04/2023:Persistance d'une réponse métabolique complète (score Deauville 1). Suivi</t>
  </si>
  <si>
    <t>DeepDeauville 0445</t>
  </si>
  <si>
    <t>LAMBERT PAULINE</t>
  </si>
  <si>
    <t xml:space="preserve">Lymphome de Hodgkin scléro-nodulaire stade IIa
Evaluation après 2 cycles d'ABVD (C1 13/09 ; C2 10/10)
FDG PET du 31/08/2023 : Arguments métaboliques en faveur d'une atteinte lymphomateuse ganglionnaire supra-diaphragmatique (supra-claviculaire, paratrachéal supérieur gauche, médiastin antérieur). </t>
  </si>
  <si>
    <t>DeepDeauville 0265</t>
  </si>
  <si>
    <t>08.2023 : Lymphome de Hodgkin. Découverte fortuite d'une adénopathie sus claviculaire gauche 
Biopsie ganglionnaire : lymphome de Hodgkin classique de type scléro-nodulaire CD30+ CD15+ CD3 et CD20 négatifs. 
Plan de traitement : ABVD x 2 + radiothérapie. 
29.11.23 au 12.12./23 : 20 Gy a été délivrée en 10 séances au niveau sus-claviculaire gauche et para-trachéal gauche.
suivi après 2 cycles</t>
  </si>
  <si>
    <t>DeepDeauville 0199</t>
  </si>
  <si>
    <t>LAMEIRA DIAS FERREIRA ARMINDA</t>
  </si>
  <si>
    <t>Lymphome folliculaire de stade IV avec atteinte médullaire et hépatique selon Ann Arbor, FLIPI à 4, traité par R-CHOP et Rituximab de consolidation 
Bilan EOT</t>
  </si>
  <si>
    <t>DeepDeauville 0393</t>
  </si>
  <si>
    <t xml:space="preserve">Lymphome folliculaire de stade IV avec atteinte médullaire et hépatique selon Ann Arbor, FLIPI à 4, traité par R-CHOP et Rituximab de consolidation.
Dernier PET/CT au FDG du 29/09/2023: Réapparition de multiples adénopathies hypermétaboliques supra- et infra-diaphragmatiques, suspectes d'une récidive lymphomateuse. Les ganglions axillaires bilatéraux et inguinaux gauches sont représentatifs et accessibles à une biopsie.
2. Apparition d'un hypermétabolisme modéré au niveau intercostal
postérieur gauche entre les côtes 6 et 10: sur ganglions sous-jacents
versus atteinte pleurale?
 2éme ligne R-DHAOx .
Evaluation post 2 cycles R-DHAOx .
</t>
  </si>
  <si>
    <t>DeepDeauville 1043</t>
  </si>
  <si>
    <t>Lymphome folliculaire de stade IV avec atteinte médullaire et hépatique selon Ann Arbor, FLIPI à 4, traité par R-CHOP et Rituximab de consolidation.
PET/CT au FDG du 29/09/2023: Réapparition de multiples adénopathies hypermétaboliques supra- et infra-diaphragmatiques, suspectes d'une récidive lymphomateuse. Les ganglions axillaires bilatéraux et inguinaux gauches sont représentatifs et accessibles à une biopsie.
2. Apparition d'un hypermétabolisme modéré au niveau intercostal
postérieur gauche entre les côtes 6 et 10: sur ganglions sous-jacents
versus atteinte pleurale? &gt;&gt; Start R-DHAOx (2 cycles) suivi d'une autogreffe le 26/12/2023.</t>
  </si>
  <si>
    <t>DeepDeauville 0607</t>
  </si>
  <si>
    <t>LANGE JACQUES</t>
  </si>
  <si>
    <t>DLBCL stade IV, évaluation efficacité traitement de 2è ligne
R-Gemax les 10 et 14/10</t>
  </si>
  <si>
    <t>DeepDeauville 0866</t>
  </si>
  <si>
    <t>LAURENT MARC</t>
  </si>
  <si>
    <t xml:space="preserve">Double néoplasie pancréatique et lymphome B diffus.
1/Adénocarcinome pancréatique stade IV, stade cT4NxM1 (carcinomatose péritonéale) diagnostiqué en 2021 traité par Gemcitabine en maintenance avec à priori réponse complète des métastases et réponse partielle du pancréas.
2/Diagnostic d'un lymphome de type B 03/2023  fortuite lors d'une gastroscopie et d'une bopsie d'une lésion ulcérée avec FDG-PET/CT du 10/03/2023 montrant une lésion néoplasique murale gastrique avec envahissement gastrique nettement hypermétabolique et envahissement des structures de voisinage et métastases ganglionnaires et péritonéales.
Traité via R-CHOP. Bilan post C2.
</t>
  </si>
  <si>
    <t>DeepDeauville 0639</t>
  </si>
  <si>
    <t>LENS MIREILLE</t>
  </si>
  <si>
    <t>STP:101259355</t>
  </si>
  <si>
    <t>Bilan post-R-MINI CHOP 2 cures
pour un DLBCL</t>
  </si>
  <si>
    <t>DeepDeauville 0082</t>
  </si>
  <si>
    <t>LEONARDO MARIA</t>
  </si>
  <si>
    <t xml:space="preserve">LH classique de type scléronodulaire au stade IV B selon Ann Arbor diagnostiqué le 22/07/2019 avec atteintes ganglionnaires axillaire G.
Consolidation par radiothérapie 30 Gy au niveau axillaire du 11.02.2020 au 03.03.2020.
Dernier PET/CT le 08/12/2022: récidive tumorale lymphomateuse confirmé par biopsie le 15/12/2022: lymphome de Hodgkin classique.
Traité par Gemcitabine (2ème ligne) déjà reçu deux cures. 
ATCD: lobectomie LIG pour adénok pulmonaire en 2006.
Récidive
 </t>
  </si>
  <si>
    <t>DeepDeauville 0480</t>
  </si>
  <si>
    <t>LH classique de type scléronodulaire au stade IV B selon Ann Arbor diagnostiqué le 22/07/2019 avec atteintes ganglionnaires axillaire G.
Consolidation par radiothérapie 30 Gy au niveau axillaire du 11.02.2020 au 03.03.2020.
Récidive en 2022 avec début de chimiothérapie par Gemcitabine,
Dernier PET/CT le 6/03/23 : 1) Réponse métabolique complète avec un score de Deauville de 1, post-2 cycles de Gemcitabine (2ème ligne). 2) Majoration de l'activité métabolique du foyer précédemment décrit au niveau du côlon ascendant : Polype ? Autre ? À corréler par endoscopie.
Bilan post 7 cycles.
Traitement interrompu après le cycle 7 en raison d'une embolie pulmonaire.
ATCD: lobectomie LIG pour adénok pulmonaire en 2006.
Récidive</t>
  </si>
  <si>
    <t>DeepDeauville 1862</t>
  </si>
  <si>
    <t>LIEGEOIS GUILLAUME</t>
  </si>
  <si>
    <t>Bilan pré CAR-T dans le cadre d'un DLBCL ayant reçu 1 cycle de R-GDP post collecte lymphocytes.</t>
  </si>
  <si>
    <t>DeepDeauville 1186</t>
  </si>
  <si>
    <t>lymphome B diffus riche en T réfractaire au R-CHOP (bridge R-GDP)
Evaluation du lymphome 1 mois post CAR-T</t>
  </si>
  <si>
    <t>DeepDeauville 1510</t>
  </si>
  <si>
    <t>Lymphome B diffus riche en T et en histiocyte - réfractaire à RCHOP 
Stade IV EB, IPI 1
2eme ligne : Traitement par CAR-T Axi-cel (J0 le 29/7/24) avec lymphodepletion par Fludarabine - Cyclophosphamide.
PET/CT (26/8/24; + 1 mois) : Bonne réponse morpho-métabolique partielle de l'atteinte ganglionnaire (sus- et sous-diaphragmatique), osseuse, hépatique et splénique. Score Deauville: 5.</t>
  </si>
  <si>
    <t>DeepDeauville 1807</t>
  </si>
  <si>
    <t>LIN CHEN</t>
  </si>
  <si>
    <t xml:space="preserve">Lymphome T angioimmunobalsique diagnostiqué le 17/01/2023.
Chimiothérapie par CHOP debuté le 08/01/2023.
Suivi intermédiaire post 4 cure de chimiothérapie
Antécédents de carcinome papillaire à présentation folliculaire de 10 mm  du lobe thyroïdien gauche pT1aNx traité par chirurgie. 
</t>
  </si>
  <si>
    <t>DeepDeauville 0476</t>
  </si>
  <si>
    <t>STP:100413479</t>
  </si>
  <si>
    <t xml:space="preserve">Lymphome T angioimmunobalsique diagnostiqué le 17/01/2023.
Chimiothérapie par CHOP debuté le 08/01/2023.
FDG-PET/CT post C3 du 15/03/2023 : Excellent réponse métabolique partielle (quasi-complète), Deauville 3.
Evalution post C6.
</t>
  </si>
  <si>
    <t>DeepDeauville 0063</t>
  </si>
  <si>
    <t>LymphomeT réponse à la bendamustine</t>
  </si>
  <si>
    <t>DeepDeauville 1542</t>
  </si>
  <si>
    <t>LIPSZYC RACHEL</t>
  </si>
  <si>
    <t>Lymphome non hodgkinien de la zone marginale stade IV (2013), traité en première ligne de traitement par R-bendamustine.
Récidive lymphomateuse nodale (splénique et ganglionnaire sus- et sous-diaphragmatique) au dernier PET/CT du 3 février 2023. A recu 4 doses de rituximab hebdomadaire en février 2023.
Hospitalisée en mai 2024 pour un sepsis d'origine pulmonaire</t>
  </si>
  <si>
    <t>DeepDeauville 1302</t>
  </si>
  <si>
    <t xml:space="preserve">Lymphome non hodgkinien de la zone marginale stade IV (2013), traité
en première ligne de traitement par R-bendamustine.
Récidive lymphomateuse nodale (splénique et ganglionnaire sus- et
sous-diaphragmatique) au dernier PET/CT du 3 février 2023. A recu 4
doses de rituximab hebdomadaire en février 2023.
FDG PET/CT du 05/06/2024 : progression métabolique avec apparition de multiples adénopathies sus et sous diaphragmatique et des lésions ostéo-médullaires --&gt; R-mini-CHOP débuté le 23/07/2024.
Bilan post 4 cycles.
</t>
  </si>
  <si>
    <t>DeepDeauville 0924</t>
  </si>
  <si>
    <t>LLUMIQUINGA SINAILIN CARMEN</t>
  </si>
  <si>
    <t xml:space="preserve">lymphome B diffus à grandes cellules en cours de traitement par R-CHOP.
Evaluation post 4 cycles. 
</t>
  </si>
  <si>
    <t>DeepDeauville 1137</t>
  </si>
  <si>
    <t xml:space="preserve">DLBCL stade IVEB selon Ann Arbor (atteinte estomac, intestin, poumon), Bilan CNS par PL et RMN crane normal. 
Première ligne de traitement : R-CHOP 21 x 6 + MTX HD 2 cycles en fin de traitement (04/05/2023 et 19/05/2023).
Dernier FDG PET/CT du 21/03/2023: Réponse métabolique complète post 4 cycles R-CHOP (score de Deauville: 1).
Bilan fin de traitement.
</t>
  </si>
  <si>
    <t>DeepDeauville 0985</t>
  </si>
  <si>
    <t>LOOD ELIOTT</t>
  </si>
  <si>
    <t xml:space="preserve">Syndrome polymalformatif avec retard mental (dysplasie corps calleux, malrotation intestinale et pancréas annulaire).
Statut post greffe cardiaque en 10/2022 dans le cadre d'une cardiopathie congénitale (Tétralogie de Fallot). 
FDG PET-CT du 02/03/23: Multiples lésions hypermétaboliques des tissus lymphoides du cavum et des régions a,ygdaliennes (G&gt;D); ganglionnaires sus- et sous-diaphragmatiques , splénique, hépatiques, pulmonaires et probablement intestinales, suspectes de lypmhome de haut grade en première hypothèse. L'adénopathie rétro-angulo-mandibulaire droite s'avère fortement hypermétabolique (SUVmax 14.5) et accesible à la biopsie. Une situation inflammatoire /infeccieuse est également possible au vu de la situation nettement inflammatoire en région pré-pectorale gauche (ancien site de pacemaker), en retro-sternal ainsi qu'à hauteur de la base du coeur (sans signe d'endocardite), de même qu'au vu de l'aspect partiellement nécrotique de la lésion splénique (lésion qbcédée?). Plage de comblement nettement hypermétabolique du sinus éthmoïdal gauche.
PTLD EBV related, confirmé sur biopsie hépatique (07/03/2023).
R/ Rituximab hebdomadaire 4 cycles. </t>
  </si>
  <si>
    <t>DeepDeauville 0830</t>
  </si>
  <si>
    <t xml:space="preserve">Lymphome post-transplantation EBV induit, précoce dans un contexte de transplantation cardiaque (réaisé en octobre 2022 dans le cadre d'une cardiopathie congénitale tétralogie de Fallot).
Rituximab hebdomadaire 4 cycles du 10/03/2023 au 31/03/2023.
Dernier FDG PET/CT du 13/04/2023: Progression néoplasique avec l'apparition de nouveaux nodules hypermétaboliques pulmonaires gauches et lésion hypermétabolique rétro-sternale (origine ganglionnaire ?). 2) Réponse complète au niveau hépatique, splénique et ganglionnaire sous-diaphragmatique. 3) Réponse partielle au niveau pulmonaire droit, intestinal et ganglionnaire sus-diaphragmatique.
--&gt; R-CHOP 4 cycles du 28/04/2023 au 30/06/2023.
Bilan post R-CHOP.
</t>
  </si>
  <si>
    <t>DeepDeauville 0943</t>
  </si>
  <si>
    <t>LOPES RUAS IRENE</t>
  </si>
  <si>
    <t xml:space="preserve">Lymphome folliculaire de bas grade, stade III A selon Ann Arbor
,avec critères GELF de traitement 
1ère ligne par lenalidomid rituximab débuté le 02/08/2023
</t>
  </si>
  <si>
    <t>DeepDeauville 1869</t>
  </si>
  <si>
    <t>MAERTENS FANNY</t>
  </si>
  <si>
    <t>44</t>
  </si>
  <si>
    <t>Fièvre d'origine indéterminée.
Lymphome lymphocytique en 1ere ligne sous Gazyvaro-venetoclax (depuis le 09/01/2024), 5 cycles terminés.
11.05.2024- 18.05.2024: stop venclexto pour neutropénie - résolue sous accofil.
19.05.2024: reprise de venclexto 200 mg (2ème réduction de dose).
Dernier PET/CT le 23/10/2023 : Evolution défavorable des adénopathies hypermétaboliques, en particulier au niveau sus-diaphragmatique: argument en faveur d'un lymphome de haut grade (transformation de Richter).</t>
  </si>
  <si>
    <t>DeepDeauville 1134</t>
  </si>
  <si>
    <t>MAKOWSKI ANNETTE</t>
  </si>
  <si>
    <t xml:space="preserve">Lymphome folliculaire transformé actuellement en cours de traitement de type R-CHOP dont elle a bénéficié de 4 cycles (10/06 ; 01/07 ; 22/07 ; 13/08)
Le dernier FDG PET/CT du 7 juin 2024 montrait une transformation avec atteinte lymphoproliférative progressiove avec atteinte splénique, ganglionnaire (sous et sus diaphragmatique) et ostéo-médullaire très etendue: lymphome de haut grade. Les adénopathies supraclaviculaires droites semblent accessibles et représentatives.
</t>
  </si>
  <si>
    <t>DeepDeauville 1207</t>
  </si>
  <si>
    <t>Lymphome folliculaire transformé actuellement en cours de traitement de type R-CHOP dont elle a bénéficié de 6 cycles (le dernier le 23/09/2024).
Au dernier FDG PET/CT du 30/08/2024 : réponse métabolique quasi-complète au niveau ostéomédullaire (score de deauville 2 avec un delta SUVmax -80% + activité residuelle probablement d'allure réactionnelle).
Par ailleurs, réponse métabolique complète au niveau ganglionnaire
et splénique.
Bilan post C6.</t>
  </si>
  <si>
    <t>DeepDeauville 1110</t>
  </si>
  <si>
    <t>MARIS NATHALIE</t>
  </si>
  <si>
    <t>DLBCL en seconde ligne par RGEmox dans le cadre de l'étude Milteny. Bilan post 4 cycles (C4J1 le 23/08/2023).</t>
  </si>
  <si>
    <t>DeepDeauville 1407</t>
  </si>
  <si>
    <t>DLBCL en seconde ligne par RGEmox dans le cadre de l'étude Milteny</t>
  </si>
  <si>
    <t>DeepDeauville 1860</t>
  </si>
  <si>
    <t>DLBCL réfractaire à 2 lignes de traitement. 
Dernier FDG PET/CT du 05/01/2024 en seconde ligne par RGEmox dans le cadre de l'étude Milteny: Forte suspicion d'une récidive lymphomateuse au niveau ganglionnaire supra- et infra-diaphragmatique (cervical gauche, iliaque externe droit, inguinal droit).
Cross over vers CAR-T Milteny le 01/02/2024.
Bilan 6 semaines post traitement par CAR-T cells.</t>
  </si>
  <si>
    <t>DeepDeauville 0670</t>
  </si>
  <si>
    <t>DLBCL réfractaire à 2 lignes de traitement. 
Cross over vers CAR-T Milteny le 01/02/2024.
Dernier FDG PET/CT du 11/03/2024:
Réponse métabolique complète selon Lugano criteria (Score de Deauville
1).
Evaluation et mesure des lésions 14 semaines post traitement par CAR-T cells LUGANO CRITERIA.</t>
  </si>
  <si>
    <t>DeepDeauville 0894</t>
  </si>
  <si>
    <t xml:space="preserve">DLBCL refractory to 2 lines of treatment. 1st diagnosis in March, 2022 ,  Stage IVE B, 2nd relapse in April 2023, 3rd relapse in  January 2024.
3rd line CART Milteny  01/26/2024- 02/01/2024
FDG PET-CT ( 13/3/2024, 06/05/2024, 23/7/2024 ): CMR, deuville 1 
</t>
  </si>
  <si>
    <t>DeepDeauville 0413</t>
  </si>
  <si>
    <t>MARTIN ANNABELLE</t>
  </si>
  <si>
    <t xml:space="preserve">Lymphome primitif du médiastin en cours d'une première ligne de traitement par R-CHOP-14.
Bilan post 4ème cycle.
</t>
  </si>
  <si>
    <t>DeepDeauville 1695</t>
  </si>
  <si>
    <t>Lymphome primitif du médiastin en cours d'une première ligne de traitement par R-CHOP-14.
Bilan post 6ème cycle.</t>
  </si>
  <si>
    <t>DeepDeauville 0196</t>
  </si>
  <si>
    <t>MARTINEZ NOGUEIRA OVIDIO</t>
  </si>
  <si>
    <t>-Lymphome  B diffus à grandes  cellules  diagnostiqué  en 12/2022  avec 
localisation  ORL avec  invasion des sinus, fosse nasale et orbites.
-Premier  examen FDG-PET/CT réalisé  le 04/01/2023 (baseline) a montré  de  multiples lésions au niveau de la cavité nasale, des muqueuses
pharyngée/laryngée et trachéale ,ganglionnaires au niveau cervical, rétropéritonéal  et  sous-cutanées.
-Evaluation thérapeutique post 4ème cycle R-CHOP.</t>
  </si>
  <si>
    <t>Erreur intégration PACS</t>
  </si>
  <si>
    <t>DeepDeauville 0987</t>
  </si>
  <si>
    <t>MASTRACCHIO EMILIO</t>
  </si>
  <si>
    <t>Bilan lymphome B diffus entreprenant le côlon avec envahissement de son système nerveux central hautement suspect à l'imagerie avec PL négative.
Bilan post 6 cycles RCHOP+MTXHD</t>
  </si>
  <si>
    <t>DeepDeauville 1495</t>
  </si>
  <si>
    <t>MATHIEU MARIANNE</t>
  </si>
  <si>
    <t xml:space="preserve">Lymphome non hodgkinien folliculaire de grade IIIa.
Au FDG PET CT baseline : épaississement hypermétabolique pariétal du 10e et 11e arcs costal postérieur droit + lésions osseuse hypermétabolique omoplate droite, aile iliaque gauche, cotyle gauche, L1 et 8e arc antérieur gauche ainsi que des adénopathies hypermétaboliques para-aortiques abdominales. 
Bilan post 4 cures de RCHOP. </t>
  </si>
  <si>
    <t>DeepDeauville 1709</t>
  </si>
  <si>
    <t>MBWANGI REBECCA</t>
  </si>
  <si>
    <t>Lymphome B primitif du mediastin, stade IV EB selon Ann Arbor, IPI à 2, CNS-IPI à 2 --&gt; chimiothérapie R-DA-EPOCH.
Bilan post 4 cycles.</t>
  </si>
  <si>
    <t>DeepDeauville 1676</t>
  </si>
  <si>
    <t>MENHANE MESSAOUD</t>
  </si>
  <si>
    <t xml:space="preserve">1. Lymphome CD 20+ B EBV à différenciation plasmocytaire( compte rendu anapath Erasme ) 
stade IV E S B 
1ere ligne par Mabthera 4 cycles hebdomadaires terminés le 27.03.2024
actuellement: splénomégalie en augmentation - nodules en légère régression - pancytopénie stable 
avis COM 
2. lymphome de Hodgkin réfractaire à ABVD, BEACOPP - en rémission complète probable sous DHAOX. 
consolidation par BEAM et asct (01.08.2023)
maintenance par pembroluzimab ( arret de brentuximab pour toxidermie de grade III) 8 cycles 
5 cycles pembro terminés le 02.02.2024- arrêt pur 2. 
</t>
  </si>
  <si>
    <t>DeepDeauville 0812</t>
  </si>
  <si>
    <t>MERCKX RENE</t>
  </si>
  <si>
    <t xml:space="preserve">Lymphome folliculaire stade III. 
FDG PET CT baseline du 27/07/22 : poly-adénopathies hypermétaboliques supra et sous-diaphragmatique, pas d'argument en faveur d'une atteinte hépato-splénique.
Bilan post 6 cures de R-CHOP (denrière le 16/012/22). 
</t>
  </si>
  <si>
    <t>DeepDeauville 0614</t>
  </si>
  <si>
    <t>MERT MIKAEL</t>
  </si>
  <si>
    <t>Lymphome de Hodgkin classique variant riche en lymphocytes, Stade III B , IPSS 2
Le FDG PET/CT du 26/12/2023 (Baseline) montre de multiples ganglions hypermétaboliques médiastinaux sous-carinaires, hilaires, hépatiques, mésentériques, mésentérique rétro-péritonéal, aorto-cave, lombo-aortique et iliaque interne bilatéral et externe gauche.
Evaluation post 2 cycles de chimiohtérapie eBEAPdac</t>
  </si>
  <si>
    <t>DeepDeauville 0762</t>
  </si>
  <si>
    <t>Lymphome de Hodgkin classique 1ere ligne eBEAPdac avec obtention d'un RCM deauville 3 après 2 cycles (DS3)
20.03.2024: C4 jour 21</t>
  </si>
  <si>
    <t>DeepDeauville 1142</t>
  </si>
  <si>
    <t>MESSABIH FATMA</t>
  </si>
  <si>
    <t xml:space="preserve">Lymphome de Hodgkin, stade IV ES selon Ann Arbor avec masse bulky
médiastinale, diagnostiqué en 02/2020. Réfractaire à 4 lignes de
traitement. en remission. Autogreffe le 28/06/2022.
Dernier FDG PET le 21/12/2022: Persistance d'une réponse métabolique complete (Deauville 1).
Sous Brentuximab en maintenance, dernier cycle (C13/13) le 05/09/2023.
Bilan fin de traitement.
</t>
  </si>
  <si>
    <t>DeepDeauville 1646</t>
  </si>
  <si>
    <t>M'HAMDI FATIMA</t>
  </si>
  <si>
    <t>STP:101860319</t>
  </si>
  <si>
    <t xml:space="preserve">Lymphome de Hodgkin stade IV (lésions pulmonaires bilatérales)
Suivie pour une pneumonie organisée/COP avec remaniements fibro-inflammatoires. Evolution favorable sous corticothérapie.
Evaluation de fin de traitement par BV-AVD
 </t>
  </si>
  <si>
    <t>DeepDeauville 0546</t>
  </si>
  <si>
    <t>MINNE PAUL</t>
  </si>
  <si>
    <t>Evaluation du lymphome de Hodgkin post 4 cycles de traitement par ABVD. Selon le dossier médical, le patient à reçu 2 cycles à date.
Lymphome de Hodgkin classique de stade IIA, défavorable (VS augmentée).</t>
  </si>
  <si>
    <t>DeepDeauville 0774</t>
  </si>
  <si>
    <t>Evaluation du lymphome de Hodgkin post 4 cycles de traitement par ABVD</t>
  </si>
  <si>
    <t>DeepDeauville 1293</t>
  </si>
  <si>
    <t>MIRZOYAN PRUNZE</t>
  </si>
  <si>
    <t>Evaluation du lymphome de Hodgkin post 2 cycles de RDHAC</t>
  </si>
  <si>
    <t>DeepDeauville 1076</t>
  </si>
  <si>
    <t>MITSKOS VASSILIOS</t>
  </si>
  <si>
    <t>Patient de 66 ans avec antécédent de lymphome non Hidgkinien B diffus BCL2+, BCL6+, Cmyc non connu, KI67: 50%, en 1ere ligne de traitement par R-CHOP, avec initialement 6 cycles de prévu. Stratégie de des-escalade de dose par R-CHOP 21 avec évaluation à 2 et 4 cycles si rémission complète.
Evaluation après 2 cycles.</t>
  </si>
  <si>
    <t>DeepDeauville 1318</t>
  </si>
  <si>
    <t>Lymphome non Hidgkinien B diffus BCL2+, BCL6+, Cmyc non connu, KI67: 50%, en 1ere ligne de traitement par R-CHOP.
PET FDG du 02/02/2024 post 2 cycles : réponse métabolique complète avec score de Deauville à 3.
Evaluation post 4 cycles.</t>
  </si>
  <si>
    <t>DeepDeauville 1330</t>
  </si>
  <si>
    <t>MONIE SABRINA</t>
  </si>
  <si>
    <t>Lymphome de Hodgkin diagnostiqué en 06/2021 dans un contexte de symptômes B, au stade IVBb. Première ligne de traitement par BEACOPP (2 cycles) entre 06/2021 et 07/2021, mais progression sous traitement.
Seconde ligne de traitement par Brentuximab-Vedotin / Bendamustine entre 08/2021 et 09/2021. Réponse complète en 09/2021. Nouvelle progression en 12/2021, traitement par Brentuximab-Vedotin entre 01/2022 et 03/2022. Réponse complète en 03/2022.
Auto-greffe de cellules souches réalisées du 26 au 29/04/22.
Bilan de fin de traitement</t>
  </si>
  <si>
    <t>DeepDeauville 0652</t>
  </si>
  <si>
    <t>MORDANT DAVID</t>
  </si>
  <si>
    <t>Lymphome folliculaire de grade 1, CD10 faible +, CD 20 +, Bcl-2 +; stade IA (ganglion cervical gauche), traité par exérèse + radiothérapie
Evaluation post traitement par radiotherapie</t>
  </si>
  <si>
    <t>DeepDeauville 1130</t>
  </si>
  <si>
    <t>MOULART EMMANUELLE</t>
  </si>
  <si>
    <t xml:space="preserve">Lymphome B diffus à grandes cellules, de stade IVE, score IPI 1, CNS-IPI 1. FISH double hit negatives
Traitement par chimioimmunotherapie de type R-CHOP x 6 cycles.
06.08.2024: C4J1 RCHOP - vincristine 1 mg </t>
  </si>
  <si>
    <t>DeepDeauville 1077</t>
  </si>
  <si>
    <t xml:space="preserve"> A case of DLBCL diagnosed in  May  2024 : Primary site was right acromion. Baseline FDG PET-CT ( 2/5/2024)) Hypermetabolic right acromion with soft tissue involvement and right infraclavicular/retropectoral adenopathy, Also cervical and mediastinal nodes (bilateral retroclavicular/axillary (R&gt;L), pre- and subcarinal, and bilateral pulmonary hilar levels). Interim FDG PET-CT ( 22/8/2024) ; almost complete metabolic response of the bone and lymph node (Deauville 2). Mild hypermetabolic mediastinal nodes -probable inflammatory.  She completed 6 cycles of R-CHOP on 16/09/2024.</t>
  </si>
  <si>
    <t>DeepDeauville 1536</t>
  </si>
  <si>
    <t>MOULIOM NANA ALBERT</t>
  </si>
  <si>
    <t>Lymphome intestinal T monomorphique épithéliotropique d’ haute grade, stade IV (février 2023) compliqué d'une péritonite fécale sur plusieurs perforations digestives, traitées par résection grele + colectomie le 05/01/2023 et le 05/02/2023
1 cycle CHOP + 3 cycles IVE-MTX en alternance + consolidation allogreffe selon réponse
Bilan: réponse au traitement avant geffe</t>
  </si>
  <si>
    <t>DeepDeauville 0123</t>
  </si>
  <si>
    <t>ymphome intestinal T monomorphique épithéliotropique d’ haute grade, stade IV (février 2023) compliqué d'une péritonite fécale sur plusieurs perforations digestives, traitées par résection grele + colectomie le 05/01/2023 et le 05/02/2023
1 cycle CHOP + 3 cycles IVE-MTX en alternance + consolidation allogreffe selon réponse
Bilan: réponse au traitement avant geffe</t>
  </si>
  <si>
    <t>DeepDeauville 0586</t>
  </si>
  <si>
    <t>Lymphome intestinal T monomorphique épithéliotropique de haut grade, stade IV (février 2023) compliqué d'une péritonite fécale sur plusieurs perforations digestives, traitées par résection grele + colectomie le 05/01/2023 et le 05/02/2023
1 cycle CHOP + 3 cycles IVE-MTX + autogreffe le 18/07/2023
Bilan de suivi.</t>
  </si>
  <si>
    <t>DeepDeauville 0642</t>
  </si>
  <si>
    <t>MOUSTAFA KHALED</t>
  </si>
  <si>
    <t>August 2021: low-grade follicular lymphoma, CD20+. Immunophenotyping in favor of follicular lymphoma. Ann Arbor stage IVb with skin and bone lesions,. Treatment criteria: Bulky mass.
 Complete remission after 6 cycles of R-CHOP type chemo-hormonotherapy treatment, last cycle on 12/29/2021 .
Rituximab maintenance C11/12 ended on 10/16/2023. FDG-PETCT ( 8/12/2021) : CMR, Last FDG PET-CT ( 19/01/2024) : suspicious of Rt retromandibular nodes -activation or inflammatory.</t>
  </si>
  <si>
    <t>DeepDeauville 0204</t>
  </si>
  <si>
    <t>MUSA MUNIR</t>
  </si>
  <si>
    <t>Lymphome de Hodgkin de type nodulaire sclérosant de stade IV avec atteinte médullaire et hépatique. Score IPS à 5. 
Traitement par 6 cycles d'ABVD. Réponse complète après 2 cycles. Pas d'adriamycine au C6 vu Insuffisance cardiaque diastolique. 
Réponse métabolique complète en fin de traitement. 
Suspicion de récidive en 04/2024
&gt;PET scan 18/04/2024 : Hypermétabolisme gastrique, nodules mésentériques, paraaortiques, intrapancréatique. Stade (Ann Arbor) :IV
&gt;Biopsie fundique 11/04/2024 : lymphome de MALT, HP + 
--&gt; Start chimiothérapie Rituximab-Bendamustine le 07/05/2024. 
Bilan post 4 cycles.</t>
  </si>
  <si>
    <t>DeepDeauville 0681</t>
  </si>
  <si>
    <t xml:space="preserve">Lymphome de Hodgkin de type nodulaire sclérosant de stade IV avec atteinte médullaire et hépatique. Score IPS à 5. 
Traitement par 6 cycles d'ABVD. Réponse complète après 2 cycles. Pas d'adriamycine au C6 vu Insuffisance cardiaque diastolique.  Réponse métabolique complète en fin de traitement. 
Suspicion de récidive en 04/2024
&gt;PET scan 18/04/2024 : Hypermétabolisme gastrique, nodules mésentériques, paraaortiques, intrapancréatique. Stade (Ann Arbor) :IV
&gt;Biopsie fundique 11/04/2024 : lymphome de MALT, HP + 
--&gt; Start chimiothérapie Rituximab-Bendamustine le 07/05/2024. 
PET-FDG 23/08/2024 : Réponse métabolique (quasi-) complète de l'atteinte lymphomateuse au niveau gastrique, (péri)pancréatique, ganglionnaire et pulmonaire. Score de Deauville 3.
Bilan post 6 cycles.
</t>
  </si>
  <si>
    <t>DeepDeauville 1726</t>
  </si>
  <si>
    <t>NAPLES ANITA</t>
  </si>
  <si>
    <t xml:space="preserve">Antécédent de maltome traité par radiothérapie en 2016.
Rémission complète jusqu'en debut 2022 : appartion d'une adenopathie inguinale droite  Biopsie 06/05/2022  :suspicion de lymphome B folliculaire de bas grade avec indice de prolifération élevé (Ki-67), 
Biopsie ostéo-médulaire du 07.07.2022: prélèvement sub-optimal au niveau quantité et qualité montrant sous réserve une moelle d'allure normale. Absence d'évidence de lymphome.
FDG pPET/CT 28/09/2022:Adénopathie inguinale droite connue, en progression métabolique.
01/2023: Décision  d'un traitement par radiothérapie. 12 séances 09/11/22- 25/11/23. 
</t>
  </si>
  <si>
    <t>DeepDeauville 1655</t>
  </si>
  <si>
    <t>NGOI MARIE</t>
  </si>
  <si>
    <t>Lymphome B diffus CD20+. Traitement par R-CHOP --&gt; rémission métabolique complete.
PET/CT du 13/03/2024 : Pattern de rechute tumorale sous la forme de foyers ganglionnaires hypermétaboliques lombo-aortiques supérieurs gauches. Hypermétabolisme gastrique corporéal.
Patiente non éligible à chimiothérapie haute dose
2eme ligne de traitement, participation à l'étude M2020- 371 (CART le 18/04/2024).
Evaluation à 1 mois post traitement CAR-T +.</t>
  </si>
  <si>
    <t>DeepDeauville 0341</t>
  </si>
  <si>
    <t xml:space="preserve">Case of DLBCL diagnosed in July 2023, Stage IV. Had completed first line chemotherapy R-CHOP--&gt; complete metabolic response in  Sept 2023. Relapsed in March 2024 - left lumbar aortic nodes. She was started on  CART-1  in April 2024, Previous FDG PET-CT dated on 23/7/2024 and 30/5/2024 : complete metabolic response.  Current FDG PET-CT study for evaluation of therapeutic efficacy at +/- 10 months post CAR-T. 
</t>
  </si>
  <si>
    <t>DeepDeauville 1193</t>
  </si>
  <si>
    <t>NGUYEN THAI</t>
  </si>
  <si>
    <t>Patient de 74 ans, Cycle 4 R-CHOP pour Lymphome B à petites cellules de la zone marginale, stade IV selon Ann Arbor, avec atteinte ganglionnaire sus- et sous-diaphragmatique ainsi qu'une atteinte médullaire diagnostiquée en 09.2021. Ki-67 à 5%.
PET-CT 08.11.2021 : image de lymphome en sous- et sus-diaphragmatique avec suspicion de transformation et d'un envahissement splénique. COM 03.2022 : pas de critère de traitement. 
PET 12/07/2022 réalisé à HIS: adénopathies sus et sous-diaphragmatiques avec progression métaboloique de certaines.  Nodule sous-cutané du crâne métaboliquement et morphologiquement progressif.
*Biopsie cutanée temporale gauche 22.09 : immunophénotypage en faveur d'un lymphome B diffus à grandes cellules de type GC.
Dernier PET du 03/11/2022 réalisé à CHIREC: évolution gobalment péjorative. Myélogramme le 02.11.22 : compatible avec un envahissement lymphomateux.
Décision en COM d'un traitement par 6 cycles de RCHOP, PET prévu post C4, C1 le 06.01.2023.</t>
  </si>
  <si>
    <t>DeepDeauville 0828</t>
  </si>
  <si>
    <t xml:space="preserve">Lymphome B diffus à grandes cellules transformé à partir d'un lymphome de la zone marginale, stade IV, CNS IPI3, RIPI3. 
C6 RCHOP le 19.04. RC post C4.
Hospitalisation récente pour COVID surinfecté avec 
</t>
  </si>
  <si>
    <t>DeepDeauville 1201</t>
  </si>
  <si>
    <t>NJEGIC LAZO</t>
  </si>
  <si>
    <t xml:space="preserve">LNH B haut grade au niveau du LSG et comprimant les bronches associé à des ADP médiastinales, abdominales et cervicales traité par 6 cycles de chimiothérapie R-CHOP. 
</t>
  </si>
  <si>
    <t>DeepDeauville 0536</t>
  </si>
  <si>
    <t xml:space="preserve">LNH B haut grade au niveau du LSG et comprimant les bronches associé à des ADP médiastinales, abdominales et cervicales, diagnostiqué en mars 2023. R-CHOP debuté le 06/04/2023.
FDG PET/CT post 4 cycles (29/06/2023): Absence de lésion hypermétabolique suspecte de lésion lymphomateuse résiduelle (Deauville 1).
Poursuite de R-CHOP: cycle 5 le 04/07/2023; cycle 6 le 25/07/2023.
Bilan fin de traitement.
 </t>
  </si>
  <si>
    <t>DeepDeauville 1120</t>
  </si>
  <si>
    <t>NUNEZ VDA DE TIFI AURELIA</t>
  </si>
  <si>
    <t>DLBCL non GC stade IV E B selon Ann Arbor (atteinte rénale), Évaluation post 4 cycles de POLA-R-CHP.
Antécédent de néoplasie mammaire gauche 2003, actuellement en rémission complète.</t>
  </si>
  <si>
    <t>DeepDeauville 1595</t>
  </si>
  <si>
    <t>DLBCL non GC stade IV E B selon Ann Arbor (atteinte rénale), ayant reçu 6 cycles de POLA-R-CHP du 29/04 au 14/08/2024.
Bilan post 6 cycles.</t>
  </si>
  <si>
    <t>DeepDeauville 1632</t>
  </si>
  <si>
    <t>OUAARI KAMEL</t>
  </si>
  <si>
    <t xml:space="preserve">Lymphome de Hodgkin réfractaire en progression avec une masse compressive de l'oesophage à un stade IV E B selon Ann Arbor, IPSS 2.
5ème ligne de traitement par Brentuximab-Pembrolizumab, 25.04.2023: C2 </t>
  </si>
  <si>
    <t>DeepDeauville 0660</t>
  </si>
  <si>
    <t xml:space="preserve">Lymphome de Hodgkin réfractaire en progression avec une masse compressive de l'oesophage à un stade IV E B selon Ann Arbor, IPSS 2.
PET/CT du 12/05/2023 post traitement par Brentuximab-Pembrolizumab:Réponse métabolique complète (Score de Deauville: 3). 
Suivi  en maintenance par Brentuximab.
 </t>
  </si>
  <si>
    <t>DeepDeauville 1447</t>
  </si>
  <si>
    <t>PADUWAT CHARLES</t>
  </si>
  <si>
    <t>Lymphome du manteau diagnostiqué fin 2023 en cours de traitement par Rituximab - Bendamustine, 3 cycles recus. (le dernier 29/8/2024)</t>
  </si>
  <si>
    <t>DeepDeauville 0092</t>
  </si>
  <si>
    <t>PARKER JONATHAN</t>
  </si>
  <si>
    <t>NHL folliculaire transformé en diffus à grandes cellules diagnostiqué en 12/2018, stade IIa ayant reçu 4c de R-CHOP terminé en févrièr 2019, suivies de 2 cures de Rituximab en RC.
Progression en 09/2022 de la masse paravertebrale apparition de nouveaux ganglions et start Rituximab.
FDG-PET/CT du 20/09/2022 :  Examen suspect de récidive tissus mous (versus pleural) en paravertébral gauche hauteur TH10-11. Foyer d'allure ganglionnaire iliaque interne droit, également suspect. A corréler à un examen centré anatomique pour confirmer.
CT 02/2023 : régression de la masse paravertébral, poursuite Ritiximab + rajout bendamustine. Depuis poursuite de la régression de la masse sur les suivis CTs.
Dernier cycle Ritiximab + Bendamustine le 26/07/2023.</t>
  </si>
  <si>
    <t>DeepDeauville 0378</t>
  </si>
  <si>
    <t>PASCUCCI MADDALENA</t>
  </si>
  <si>
    <t>Lymphome T AITL diagnostiqué au stade IVb de la classification d'Ann Arbor, en cours de seconde ligne de traitement par Bendamustine-Brentuximab avec obtention d'une rémission complète en bridge vers une allogreffe de cellules souches.
28/11/22 Derniere FDG PET (interim PET): Réponse métabolique complète des multiples lésions ganglionnaires/péritonales/ostéo-médullaires post-2 cycles Bendamustine-Brentuximab. Score de Deauville 1.</t>
  </si>
  <si>
    <t>DeepDeauville 1380</t>
  </si>
  <si>
    <t xml:space="preserve">F 69 ans, dans le cadre d'une allogreffe de cellules souches  en février 2024 pour un lymphome T AITL.
Azacitidine-Venetoclax (3 cycles, dernier le 04/12/23), post 4 cycles d'Azacitidine seule
PET/CT du 27/11/23 réalisé à l'Hôpital Jolimont post traitement Azacitidine-Venetoclax : Rémission métabolique partielle, Deauville 4 
</t>
  </si>
  <si>
    <t>DeepDeauville 1772</t>
  </si>
  <si>
    <t>PASQUARELLI SERGIO</t>
  </si>
  <si>
    <t>Patient de 69 ans, bilan post-4ème cycle de chimothérapie dans le contexte d'un lymphome B riche en T de stade IV avec infiltration notamment hépatique.</t>
  </si>
  <si>
    <t>DeepDeauville 1146</t>
  </si>
  <si>
    <t xml:space="preserve">Patient de 69 ans, bilan post-6ème cycle de chimothérapie dans le
contexte d'un lymphome B riche en T de stade IV.
Dernier PET/CT FDG:Excellente réponse métabolique complète de l'atteinte lymphomateuse ganglionnaire, hépatique, splénique et des multiples lésions ostéo-médullaires (Deauville 1-2).
</t>
  </si>
  <si>
    <t>DeepDeauville 0302</t>
  </si>
  <si>
    <t>PAUL JACQUELINE</t>
  </si>
  <si>
    <t>lymphome de la zone marginale de stade IV avec atteinte de l'estomac, du hile hépatique et du foie, en surveillance simple.
Episode récent d'hémorragie digestive haute (méléna, hématémèse) avec gastroscopie réalisée il y a 3 jours démontrant une gastropathie et duodénopathie érosive.
Le dernier PET/CT réalisé en octobre 2023 démontrait une Nouvelle évolution divergente des lésions hépatiques: disparition de l'anomalie active visualisée en avril et apparition/réapparition de quelques petits foyers actifs bilatéraux hépatiques, compatibles avec des lésions granulomateuses ou avec un lymphome bas grade. Diminution de l'activité métabolique des nodules péritonéaux et des adénopathies sous-diaphragmatiques.</t>
  </si>
  <si>
    <t>DeepDeauville 0327</t>
  </si>
  <si>
    <t>PAULO KASANZI SIMAO</t>
  </si>
  <si>
    <t>STP:101808126</t>
  </si>
  <si>
    <t xml:space="preserve">DLBCL bilan de fin de traitement. </t>
  </si>
  <si>
    <t>DeepDeauville 0999</t>
  </si>
  <si>
    <t>PEETERS PAULINE</t>
  </si>
  <si>
    <t xml:space="preserve">Case of Classic HL diagnosed in  August 2024, started on chemotherapy -Brentuximab vedotin, Adriamycin, Vinblastine and Dacabazine from 12/09/2024, C2 on 10/10/2024 and due for C3 tomorrow . 
Primary disease biopsy - left supraclavicular. 
FDG PET-CT 6/8/2024: Hypermetabolic LNs above and below the diaphragm. (Stage IV Ann Arbor). 
</t>
  </si>
  <si>
    <t>DeepDeauville 1498</t>
  </si>
  <si>
    <t>PEREIRA DA SILVA DALVINA</t>
  </si>
  <si>
    <t>Lymphome du manteau stade IV (clone circulant) diagnostiqué en mai 2023 Présentation clinique indolente. Stade (Ann Arbor) :IV 
PET scan 12/04/2023 : (1) Ganglions d'intensité hypermétabolique moyenne de topographie périphérique en cervical supérieur bilatéralement, axillaire bilatéralement et inguinal bilatéralement. (2) Activité hypermétabolique diffuse mais intense de la paroi gastrique en région antro-pylorique (SUVmax7)
Biopsie digestive 10/07/2023 : Discrète duodénite, gastrite chronique avec présence d'Helicobacter pylori.
Par ailleurs, tuberculose latente traitée depuis 1 mois.</t>
  </si>
  <si>
    <t>DeepDeauville 1328</t>
  </si>
  <si>
    <t xml:space="preserve">Lymphome du manteau stade IV (clone circulant) diagnostiqué en mai 2023
Présentation clinique indolente 
MIPI 6.6 high risk, Ki67 jusqu'à 50%, forme potentiellement blastoïde 
En attente de debuter un traitement : chimiotherapie R-DHAP suivi d'autogreffe vs inclusion étude OASIS (actuellement fermé aux inclusions).
En janvier PET/CT en amelioration spontanée : poursuite surveillance clinico-biologique. Actuellement aucun signe de progression, poursuite du suivi simple.
</t>
  </si>
  <si>
    <t>DeepDeauville 1165</t>
  </si>
  <si>
    <t>Lymphome du manteau stade IV (clone circulant) diagnostiqué en mai 2023 avec une présentation clinique indolente.
MIPI 6.6 high risk, Ki67 jusqu'à 50%, forme potentiellement blastoïde. En surveillance clinico-biologique.
En Aout 2024 : progression sous-cutanée, ganglionnaire, splénique, musculaire et ostéo-médullaire.
Mis sous chimiothérapie R +- Hyper-CVAD débuté le 06/08/2024.
Bilan post 2 cycles.</t>
  </si>
  <si>
    <t>DeepDeauville 0875</t>
  </si>
  <si>
    <t>PETIT DIDIER</t>
  </si>
  <si>
    <t>Patient avec lymphome folliculaire traité par Rituximab-Bendamustine en 1ère ligne avec 4 cycles reçus à date. Stade Ann Arbor IVe (atteinte ganglionnaire et osseuse).
Évaluation de la réponse au traitement.</t>
  </si>
  <si>
    <t>DeepDeauville 1705</t>
  </si>
  <si>
    <t xml:space="preserve">Patient avec lymphome folliculaire. Stade Ann Arbor IVe (atteinte ganglionnaire et osseuse),  traité par Rituximab-Bendamustine en 1ère ligne.  
Évaluation de la réponse au traitement post 6 cycles Rituximab-Bendamustine.
 </t>
  </si>
  <si>
    <t>DeepDeauville 0172</t>
  </si>
  <si>
    <t>PICHRY ELIANE</t>
  </si>
  <si>
    <t>Lymphome d’Hodgkin PTLD diagnostiqué en juin 2023 sous AVD, greffe bi pulmonaire en 2015, réponse score de deauville. Anémie normocytaire hypochrome de grade 2 sous aranesp, probablement d'origine mixte sur IRC.</t>
  </si>
  <si>
    <t>DeepDeauville 1391</t>
  </si>
  <si>
    <t>Lymphome de Hodgkin scléro-nodulaire de stade IV, diagnostiqué en juin 2023. 1ere ligne AVD depuis 13/07/2023.
Dernier FDG PET/CT du 13/11/2023 post 2 cycles: Probable réponse métabolique complète (sous réserve d'altération de la distribution du traceur en relation avec l'anasarque).
--&gt; En raison des complications infectieuses (2 neutropénies fébriles, 1 Covid, 1 clostridium), adaptation de traitement par Brentuximab Vedotin monothérapie (6 cyles au total), dernier le 26/01/2024.
ATCD: Transplantation bi-pulmonaire en 2015 pour emphysème.</t>
  </si>
  <si>
    <t>DeepDeauville 1425</t>
  </si>
  <si>
    <t>PINTO LOUREIRO MICHAEL</t>
  </si>
  <si>
    <t xml:space="preserve">Lymphome de Hodgkin de stade IIIBS selon Ann Arbord, score IPS à 1. 
&gt; PET CT 24.07.24 : Masses intensément hypermétabolique médiastinale antérieure (115x30 mm) et ganglions hypermétaboliues cervicaux bilatéraux, médiastinaux et des hiles pulmonaires. Foyers hypermétaboliques spléniques et hypermétabolisme ostéomédullaire diffus.
&gt; Biopsie ganglionnaire 30.07.24 : Lymphome de Hodgkin classique, variante scléro-nodulaire. Faible expression de CD20, Cd79a et CD19. Positivité intense de CD15.
&gt; DAVI et cryopréservation le 21.08.24. 
&gt; BEACOPDac x 4 ou 6 cycles en fonction de la réponse au PET 2
</t>
  </si>
  <si>
    <t>DeepDeauville 0366</t>
  </si>
  <si>
    <t xml:space="preserve">Hodgkin lymphoma stage IIIBS according to Ann Arbor, IPS score 1.
&gt; PET CT (baseline) 24.07.24: Intensely hypermetabolic anterior mediastinal masses (115x30 mm) and hypermetabolic bilateral cervical, mediastinal and pulmonary hilar lymph nodes. Splenic hypermetabolic foci and diffuse osteomedullary hypermetabolism.
&gt; Lymph node biopsy 30.07.24: Classic Hodgkin lymphoma, sclero-nodular variant.
&gt; BEACOPDac x 2 cycles
PET-CT ( post C2) 1/10/2024: Favourable response with Deauvile 4 at anterior mediastinal mass.
Evaluation post C4 of chemotherapy.
</t>
  </si>
  <si>
    <t>DeepDeauville 1370</t>
  </si>
  <si>
    <t>PONCETTE MONIQUE</t>
  </si>
  <si>
    <t xml:space="preserve"> Lymphome non hodgkinien folliculaire, en 3eme ligne de traitement par R-Bendamustine débutée le 03/10/2023.
Bilan post 3 cycles (03/10/23; 31/10/23 et 28/11/2023).</t>
  </si>
  <si>
    <t>DeepDeauville 0893</t>
  </si>
  <si>
    <t>Lymphome non hodgkinien folliculaire, en 3eme ligne de traitement par R-Bendamustine débutée le 03/10/2023.
FDG PET/CT du 18/12/2023 post 3 cycles: Persistance de tissu lymphomateux pleural apical médial du LSG en réponse métabolique partielle (DS 4).
Bilan post 6 cycles (C6J1 le 20/2/2024).</t>
  </si>
  <si>
    <t>DeepDeauville 0280</t>
  </si>
  <si>
    <t>PONSELET CLAUDINE</t>
  </si>
  <si>
    <t xml:space="preserve">Lymphome B diffus à grande cellule cérébrale basi-temporo-occipitale droite. Exérèse le 22/09/2022 suivi d'une traitement systémique par Methotrexate-Prednisone-Vincristine. 
CT le 02/11/22: masse médiastinale anterieure 41mm.
PET FDG le 07/12/22: Normalisation métabolique des ganglions
axillaires droits: d'allure inflammatoire. Persistance de la lésion tissulaire médio-claviculaire droite connue avec augmentation en activité métabolique: séquellaire ? à suivre.
Evaluation post 4 cycles.
</t>
  </si>
  <si>
    <t>DeepDeauville 1337</t>
  </si>
  <si>
    <t>PORRECA ANGELO</t>
  </si>
  <si>
    <t xml:space="preserve">&gt; 02/21: Lymphome B de zone marginale de stade IV - découverte fortuite en anapath dans le cadre d'une cholécystectomie 
&gt; 03/2022: Biopsie moelle pour aggravation progressive de l'anémie et syndrome inflammatoire avec pic monoclonal IgM Kappa -&gt; infiltration médullaire à 50%
&gt; 03/2022: FDG PET-CT: Adénopathies légèrement hypermétaboliques axillaires bilatérales dans le cadre d’un lymphome de bas grade. Pas d'argument métabolique de transformation maligne.
&gt; 10/2022: Instauration de traitement par Rituximab hebdomadaire x4 + Rituximab mensuel x4
&gt; 05/04/2023: FDG PET-CT pour évaluation de la réponse au traitement
</t>
  </si>
  <si>
    <t>DeepDeauville 1211</t>
  </si>
  <si>
    <t xml:space="preserve">Lymphome de la zone marginale en rechute après 8 cures de Rituximab monothérapie (POD24). 
Evalution post 3 cycles Rituximab - Bendamustine. 
</t>
  </si>
  <si>
    <t>DeepDeauville 1786</t>
  </si>
  <si>
    <t>Lymphome de la zone marginale en rechute après 8 cures de Rituximab monothérapie (POD24). 
Évaluation de la fin de traitement de Rituximab + Bendamustine.</t>
  </si>
  <si>
    <t>DeepDeauville 0030</t>
  </si>
  <si>
    <t>PRESTAMO Y SANCHEZ MARIA</t>
  </si>
  <si>
    <t>Lymphome folliculaire au stade IVE en 1er ligne par Lymphome folliculaire au stade IVE.
Bilan post C3.</t>
  </si>
  <si>
    <t>DeepDeauville 0395</t>
  </si>
  <si>
    <t xml:space="preserve">Lymphome folliculaire en cours de traitement de première ligne de type Rituximab + Bendamustine (C1J1 le 06/07/2023).
FDG PET/CT post 3 cycles (22/09/2023): Réponse métabolique quasi-complète de la masse paravertébrale droite à hauteur de Th10 avec persistance seulement d'un petit foyer hypermétabolique paravertébral droit: inflammatoire post biopsie vs maladie résiduelle à exclure.
Réponse complète ostéomédullaire. Score de Deauville : 1.
Bilan post 6 cycles de Rituximab + Bendamustine (C6J1 le 21/11/2023).
ATCD: lymphome de Hodgkin scléro-nodulaire diagnostiqué en 2008 au stade IIB (masse bulky médiastinale). Traitement par ABVD 6 cures, rémission complète après 2 cures. </t>
  </si>
  <si>
    <t>DeepDeauville 1739</t>
  </si>
  <si>
    <t>QUEROL CARCELLER MARIA</t>
  </si>
  <si>
    <t>THRBCL de stade IVA, score IPI 2 (stade, LDH), score IPI 2, CNS-IPI2.
Evaluation du lymphome post 6 cycles de traitement par R-CHOP</t>
  </si>
  <si>
    <t>DeepDeauville 0761</t>
  </si>
  <si>
    <t>THRBCL de stade IVA, score IPI 2 (stade, LDH), score IPI 2, CNS-IPI2.
Evaluation post 6 cycles de traitement par R-CHOP (C1 le 05/04/2024; C6 administré le 18/07/2024).
Dernier PET/CT (post 4 cycles) : Réponse métabolique compplète. DS: 1.</t>
  </si>
  <si>
    <t>DeepDeauville 1729</t>
  </si>
  <si>
    <t>QUINART PATRICK</t>
  </si>
  <si>
    <t>8853098</t>
  </si>
  <si>
    <t>A.H. Etterbeek-Ixelles</t>
  </si>
  <si>
    <t>Lymphome de la zone marginale avec atteinte occulaire droite et BALT,
stade IV, sous Rituximab hebdomadaire 375 mg/m² X4 
Suivi de condensations pulmonaires.</t>
  </si>
  <si>
    <t>DeepDeauville 0901</t>
  </si>
  <si>
    <t>QUINAUX XAVIER</t>
  </si>
  <si>
    <t>Lymphome anaplasique T avec symptome B, diagnostiqué 12/2023, stade II B selon Ann Arbor, en cours 1ere ligne BvCHP. Bilan post 4 cycles.
ATCD: Mycosis fongoïde pilotrope accompagné d'une mucinose folliculaire de stade pT2aN0M0b0, stade Ib,  en 4ème ligne par Ledaga (actuellement interrompu).</t>
  </si>
  <si>
    <t>DeepDeauville 1811</t>
  </si>
  <si>
    <t>QUTAISH MOHAMMAD</t>
  </si>
  <si>
    <t xml:space="preserve">Lymphome lymphoblastique B diagnostiqué en 01/2023 phi négatif avec infiltration cutanée diffuse et atteinte testiculiare.
PET CT 12/04 post-induction ) : réponse cutanée complète, Deauville 4 au niveau testiculaire et ganglionnaire.
Bilan post consolidation #1 (BLocks S1/S2/S3).
</t>
  </si>
  <si>
    <t>DeepDeauville 0161</t>
  </si>
  <si>
    <t xml:space="preserve">Lymphome lymphoblastique B phi négatif avec infiltration cutanée diffuse et atteinte testiculiare, diagnostiqué en 01/2023.
Chirurgie d'orchidectomie gauche en 02/2023. 
Traitement selon GRAALL-2014 avec induction débutée le 10/03/2023, puis consolidation du 12/04 au 27/06/2023. 
Allogreffe le 18/07/2023 avec radiothérapie du testicule résiduel.
Evaluation de la réponse au traitement.
Dernier PET 22/05/23 : réponse métabolique complète, score de Deauville 1.
</t>
  </si>
  <si>
    <t>DeepDeauville 1383</t>
  </si>
  <si>
    <t>Lymphome lymphoblastique B phi négatif avec infiltration cutanée diffuse et atteinte testiculiare, diagnostiqué en 01/2023.
Chirurgie d'orchidectomie gauche en 02/2023. 
Traitement selon GRAALL-2014 avec induction débutée le 10/03/2023, puis consolidation du 12/04 au 27/06/2023. 
Allogreffe le 18/07/2023 avec radiothérapie du testicule résiduel.
Suivi 6 mois post greffe</t>
  </si>
  <si>
    <t>DeepDeauville 0623</t>
  </si>
  <si>
    <t xml:space="preserve">January 2023: diagnosis of a Phi negative B lymphoblastic lymphoma with diffuse cutaneous infiltration and testicular involvement. 
Testicular excision on 03/10/2023, 2 consolidation courses ( 12/4-27/6/2023). 
Radiotherapy to the contralateral testicle at the end of treatment on 18/7/2023 and allograft transplant. Disease remission until latest 
PET CT of July 22, 2024: Lymphomatous recurrence with retroperitoneal lymph node involvement (site invaded at initial diagnosis) and multifocal osteo-medullary. Deauville Score 5
Bone marrow:  08/09/2024: Rich marrow massively infiltrated by blasts
Skin biopsy (11/07/2024): skin infiltration of B lymphoblastic lymphoma, Philadelphia negative. Treatment - blinatumomab-rituximab 1st cycle
FDG PET-CT to see response to treatment.
</t>
  </si>
  <si>
    <t>DeepDeauville 1463</t>
  </si>
  <si>
    <t>RAGER PHILIPPE</t>
  </si>
  <si>
    <t xml:space="preserve">Lymphome folliculaire de bas grade diagnsotiqué au stade III/IVA avec un score FLIPI 3.
Dernier PET/CT le 01/03/2024 : Atteinte lymphomateuse de haute grade sus- et sous-diaphramgatique, avec certaines adénopathies progressives par rapport à l'examen précédent. Splénomégalie diffusémment hypermétabolique. Activité hypermétabolique ostéomédullaire diffuse.
Traitement par R-CHOP (C1 le 20/03/2024, 4 cycles reçus, C4 le 23/05/2024).
</t>
  </si>
  <si>
    <t>DeepDeauville 0150</t>
  </si>
  <si>
    <t>Lymphome folliculaire de bas grade diagnsotiqué au stade III/IVA avec un score FLIPI 3, sous traitement par R-CHOP  (C1 le 20/03/2024)
PET/CT post 4C le 10/06/2024 : Réponse métabolique complète de l'atteinte ganglionnaire sus et sous-diaphragmatique connue, hormis d'un conglomérat mésentérique supérieur (métaboliquement stable).
Score de Deauville 5.
Suivi après 6 R-CHOP; EOT</t>
  </si>
  <si>
    <t>DeepDeauville 1790</t>
  </si>
  <si>
    <t>ymphome folliculaire de bas grade diagnsotiqué au stade III/IVA avec un score FLIPI 3
a. critères de traitements: volume tumoral - 1ère ligne par R-CHOP (échec inclusion Olympia) avec progression de la maladie en fin de traitement
b. J1C2 O-Bendamustine avec intension d'intensification (J1C1 05.08.24: Obinutuzumab-Bendamustine, J2C2: 02.09.24: Obinutuzumab-Bendamustine)</t>
  </si>
  <si>
    <t>DeepDeauville 0741</t>
  </si>
  <si>
    <t>RAHHAL VANESSA</t>
  </si>
  <si>
    <t>Lymphome hodgkinien classique scléronodulaire de stade avancée avec un score IPS d'Hasenclever à 3.
Evaluation after 2 cycles of chemotherapy
PET CT le 26/07/22 après 2 cycles of BEACOP-Dac: reponse métabolique complete/quasi-complète (DS2).
Controle EOT</t>
  </si>
  <si>
    <t>DeepDeauville 1438</t>
  </si>
  <si>
    <t>RAMI LANJRI KARIMA</t>
  </si>
  <si>
    <t>Lymphome de hodgkin diaqnostiqué en 2004 à cellularité mixte au stade
II, traitée par chimiothérapie et autogreffe en 2005, en rémission complète depuis.
PET/CT à l'exterieur (31-3-2023) : arguments métaboliques en faveur de
poly-adénopathies avides au FDG sus et sous diaphragmatiques faisant
suspecter une maladie lymphomateuse
Biopsie adp axillaire droite le 03/05/2023 : aspect histologique et
profil histochmique compatible avec un lymphome de Hodgkin classique
de sous type à cellularité mixte.
Evaluation réponse apres 3 cycle brentuximab-bendamustine</t>
  </si>
  <si>
    <t>DeepDeauville 1140</t>
  </si>
  <si>
    <t>Lymphome de Hodgkin en 2éme rechute tardive (+18 ans) après une autogreffe de cellules souches. Stade IVEA (adénopathie et os).
Traitement : Brentuximab + Bendamustine x 4 cycles ensuite Brentuximab monothérapie pour un total de 16 cycles. Bendamustine arrêtée après 4 cycles pour rechute de granulomatose MI.
Persistance de neutropenie et thrombopenie : bilan medullaire (PM + BOM) pour exclure une localisation de maladie (en cours). 
évaluation adéopathie et atteinte splénique sous rituximab.</t>
  </si>
  <si>
    <t>DeepDeauville 1511</t>
  </si>
  <si>
    <t xml:space="preserve">Lymphome de Hodgkin en 2éme rechute tardive (+18 ans) après une autogreffe de cellules souches. 
Stade IVEA (adénopathie et os).
Actuellement en progression apres une 4éme ligne par pembrolizumab.
5éme ligne par Nivolumab - Gemcitabine.
03.07.2024: C2J15 Nivo+ 1 separateur de plaquettes + revolade 50 mg </t>
  </si>
  <si>
    <t>DeepDeauville 1503</t>
  </si>
  <si>
    <t>RAMSER VALENTIN</t>
  </si>
  <si>
    <t xml:space="preserve">Patient de 31 ans, C3J1 BV-AVD pour un lymphome de Hodgkin classique scléro-nodulaire de stade IV, évaluation après 2 cycles.
</t>
  </si>
  <si>
    <t>DeepDeauville 0675</t>
  </si>
  <si>
    <t>DeepDeauville 1007</t>
  </si>
  <si>
    <t>RANBOUK AICHA</t>
  </si>
  <si>
    <t xml:space="preserve">Lymphome B diffus à grandes cellules stade IV (avec atteinte mandibulaire, osseuse (envahissement sacré et L5), pelvienne, diganostique en janvier 2023, compliquée d'un syndrome de lyse spontané et actuellement sous antibiotiques dqns le cadre de neutropénie fébrile. 
13/02/2023 au 20/02/2023: radiothérapie flash antalgique sur L5-S2.
08/03/2023: J16 Methotrexate haute dose - J22C2 R-CHOP.
</t>
  </si>
  <si>
    <t>DeepDeauville 1633</t>
  </si>
  <si>
    <t xml:space="preserve">Lymphome B diffus à grandes cellules stade IV (avec atteinte mandibulaire, osseuse (envahissement sacré et L5), pelvienne, diganostique en janvier 2023, compliquée d'un syndrome de lyse spontané.
13/02 - 20/02/2023: RT flash antalgique sur L5-S2. 
Maintenant sous Methotrexate haute dose + R-CHOP commencé le 10/03/23, 4 cycles, dernier le 29/03/23.
Dernier FDG PET-CT  du 09/03/2023: Réponse métabolique complète de l'atteinte lymphomateuse, Deauville score 1.
Apparition de masse musculaire/intermusculaire hypermétabolique et
hétérogène au niveau de la région sous-scapulaire : hématome?
infectieuse/inflammatoire? à corréler a la clinique/US.
Anasarque abdomino-pelvienne et des membres inférieurs avec
épanchement pleural bilatéral.
</t>
  </si>
  <si>
    <t>DeepDeauville 1522</t>
  </si>
  <si>
    <t>REDZHEBOVA GYULGYUN</t>
  </si>
  <si>
    <t>Contrôle après 48 cycles Pembrolizumab pour lymphome de Hodgkin réfractaire.
Dernier FDG PET-CT le 20/12/2022: Evolution défavorable ADP inguinale gauche: suspecte de progression lymphomateuse, échappement thérapeutique? Asymétrie de captation de la loge amygalienne droite: à confronter à un examen ORL. Apparition d'un nodule nettement hypermétabolique sous-cutané abdominal gauche: inflammatoire ? lymphomateux? Nodule subpleural gauche de nature indeterminée: inflammatoire? autre?</t>
  </si>
  <si>
    <t>DeepDeauville 0907</t>
  </si>
  <si>
    <t>Lymphome de Hodgkin de forme scléro-nodulaire; 13ème ligne par brentuximab - radiothérapie
Radiothérapie du 02/04/2024 au 22/04/2024 (36 Gy au niveau de l'aire iliaque commune gauche, obturatrice, iliaque externe et inguinale gauche) 
26.06.2024: Bv C4/16
Evaluation de la réponse</t>
  </si>
  <si>
    <t>DeepDeauville 1460</t>
  </si>
  <si>
    <t>RENSONNET GAELLE</t>
  </si>
  <si>
    <t xml:space="preserve">Lymphome primitif du médiastin stade IV, E B selon Ann Arbor compliqué d'un syndrome veine cave supérieur stenté
Dernier FDG PET/CT (25/05/23) : Arguments métaboliques en faveur d'un lymphome de haut grade (probable lymphome B primitif du médiastin) avec atteinte ganglionnaire multifocale sus-diaphragmatique et pulmonaire (stade IV de Ann Arbor). 
Evaluation après 4 cycles de R-DA-EPOCH
</t>
  </si>
  <si>
    <t>DeepDeauville 0960</t>
  </si>
  <si>
    <t>Lymphome primitif du médiastin stade IV, E B selon Ann Arbor compliqué d'un syndrome veine cave supérieur stenté
Dernier FDG PET/CT (25/05/23) : Arguments métaboliques en faveur d'un lymphome de haut grade (probable lymphome B primitif du médiastin) avec atteinte ganglionnaire multifocale sus-diaphragmatique et pulmonaire (stade IV de Ann Arbor). 
Evaluation après 4 cycles de R-DA-EPOCH le 21/08/2023: Excellente réponse métabolique partielle au niveau ganglionnaire sus-diaphragmatique et pulmonaire (Deauville 5).
Bilan post 6 cycles.</t>
  </si>
  <si>
    <t>DeepDeauville 0446</t>
  </si>
  <si>
    <t>Lymphome primitif du médiastin stade IV (atteinte pulmonaire), E B selon Ann Arbor compliqué d'un syndrome veine cave supérieur stenté
Bilan post 6 cycles R-DA-EPOCH (30/10/2023): Excellente réponse métabolique partielle/quasi-complète ganglionnaire sus-diaphragmatique et pulmonaire, avec persistance d'une plage hypermétabolique diffuse prévasculaire médiastinale antérieure, séquellaire?
Contrôle: RC?</t>
  </si>
  <si>
    <t>DeepDeauville 0941</t>
  </si>
  <si>
    <t>RICHA MIREILLE</t>
  </si>
  <si>
    <t xml:space="preserve">Lymphome de hodgkin diagnostiqué en janv 2021 diagnostiqué au liban au stade IIB, traitée par ABVD X 2 (deauville3) puis AVD X 4 mais le PET/CT révele une rechute médiastinale sous traitement.
En Sept 2021, trait par BV ICE x 3 and BEAM + ASCT (Nov 2022). Pas de RT
En Dec 2022, PET/CT : RC au traitement.
Suivi. </t>
  </si>
  <si>
    <t>DeepDeauville 0747</t>
  </si>
  <si>
    <t>RICHARD JEANNE</t>
  </si>
  <si>
    <t>14</t>
  </si>
  <si>
    <t>4</t>
  </si>
  <si>
    <t xml:space="preserve">71 ans, porteuse d'un carcinome épidermoïde du poumon traitement chimiothérapie fini en 04/2023 et d'un cancer du sein métastatique, qui est en pause thérapeutique pour son cancer du poumon. sous hormonothérapie.
Dernier PET du 15/11/2022 réalisé avant la chimiothérapie.
Nouveau nodules pulmonaires au CT, bilan pré-RT stéréotaxique.
</t>
  </si>
  <si>
    <t>DeepDeauville 0124</t>
  </si>
  <si>
    <t>RICHARDSON TIMOTHY</t>
  </si>
  <si>
    <t>Evaluation post 4 cycles de R-CHOP pour un LNH Folliculaire stade IIIA</t>
  </si>
  <si>
    <t>DeepDeauville 0244</t>
  </si>
  <si>
    <t xml:space="preserve">Lymphome folliculaire de la parotide ( CD20+, BCL2 +, BCL6 +, CD10+ Ki67 25%, grade I-II) découverte en aout 2023, au stade clinique IIIA.
R-CHOP débuté le 24/11/2023.
FDG PET/CT du 14/02/2024 post 4 cycles: Réponse métabolique quasi-complète (activité résiduelle discrète au niveau de l'infiltration péri-aortique: Deauville 3).
Bilan fin de traitement.
</t>
  </si>
  <si>
    <t>DeepDeauville 1554</t>
  </si>
  <si>
    <t>Lymphome folliculaire de la parotide ( CD20+, BCL2 +, BCL6 +, CD10+ Ki67 25%, grade I-II) découverte en aout 2023, au stade clinique IIIA.
R-CHOP débuté le 24/11/2023.
FDG PET/CT du 08/04/2024 post 4 cycles: Réponse métabolique complète. Deauville Score 2.
Evaluation post 6 cycles de R-CHOP pour un LNH Folliculaire</t>
  </si>
  <si>
    <t>DeepDeauville 0065</t>
  </si>
  <si>
    <t>RIFAAD KAYLA</t>
  </si>
  <si>
    <t xml:space="preserve">Suivie dans le cadre de la prise en charge d'une LAL T, diagnostiquée initialement le 10.06.2022 avec masse médiastinale, CNS négatif, caryotype complexe.  Protocole selon le GRAALLdébuté le 16.06.2022. 
Réinduction le 19/07 par Idarubicine + Aracytine. 
Réponse au traitement : moelle le 19.08.2022 : RC morphologique, MRD en immunophénotypage positive. Biologie moléculaire : réarrangement clonal T. Consolidation 1 débutée le 19.08.2022 et Consolidation 2 débutée le 30.09.2022. Allo greffe : total body irradiation + cyclophosphamide + ciclosporine + methotrexate (25/11 - 06/12/2022).
Dernier PET/CT du 29/12/2022  : Persistance d'une réponse métabolique complète, Deauville 1. Captations digestives focales aspécifiques qui méritent une corrélation par colonoscopie
 </t>
  </si>
  <si>
    <t>DeepDeauville 1765</t>
  </si>
  <si>
    <t>RIZZO SALVATORE</t>
  </si>
  <si>
    <t xml:space="preserve">Lymphome de Hodgkin de stade IV classique scléro-nodulaire, diagnostiqué en août 2023.
--&gt; BV-AVD: cycle 1 le 24/08/2023 (compliqué d'une neutropénie fébrile); cycle 2 le 21/09/2023.
Bilan post 2 cycles.
</t>
  </si>
  <si>
    <t>DeepDeauville 1711</t>
  </si>
  <si>
    <t>Lymphome de Hodgkin de stade IV classique scléro-nodulaire, diagnostiqué en août 2023.
--&gt; BV-AVD avec réponse métabolique complète (Deauville 1) post 2C
Bilan de fin de traitement</t>
  </si>
  <si>
    <t>DeepDeauville 1589</t>
  </si>
  <si>
    <t xml:space="preserve">Lymphome de Hodgkin de stade IV classique scléro-nodulaire,
diagnostiqué en août 2023, traité par 6 cycles de BV-AVD de août 2023 à janvier 2024
En récidive sous forme de ré-activation métabolique de quelques adénopathies (en supra- et infra-diaphragmatique) et apparition de quelques nouvelles lésions osseuses hypermétaboliques (DS5) au PET/CT EOT du 9 février 2024.
Évaluation de la réponse thérapeutique après 2e ligne de traitement par gemcitabine-pembrolizumab (C1 le 15/03/24)
</t>
  </si>
  <si>
    <t>DeepDeauville 1865</t>
  </si>
  <si>
    <t>Lymphome de Hodgkin de stade IV classique scléro-nodulaire,
diagnostiqué en août 2023, traité par 6 cycles de BV-AVD de août 2023 à janvier 2024
En récidive sous forme de ré-activation métabolique de quelques adénopathies (en supra- et infra-diaphragmatique) et apparition de quelques nouvelles lésions osseuses hypermétaboliques (DS5) au PET/CT EOT du 9 février 2024.
Évaluation de la réponse thérapeutique après 4 cycles de la 2e ligne de traitement par gemcitabine-pembrolizumab (C1 le 15/03/24)
Dernier PET/CT du 24/04/24: Ré-activation métabolique (et majoration en taille) d'un ganglion médiastinal para-aortique gauche: Deauville 5 vs
pseudo-progression? On note par ailleurs dans l'ensemble une bonne réponse métabolique des lésions décrites au PET/CT précédent</t>
  </si>
  <si>
    <t>DeepDeauville 0917</t>
  </si>
  <si>
    <t xml:space="preserve">Classical sclero-nodular stage IV Hodgkin lymphoma, diagnosed in August 2023, treated with 6 cycles of BV-AVD (August 2023-January 2024).
In recurrence of some adenopathies (supra- and infra-diaphragmatic) with 
new hypermetabolic bone lesions (DS5) on PET/CT ( 24/04/2024). Given  4 cycles of Pembrolizumab Gemcitabine (15/3/2024 - 17/06/2024)
FDG PET-CT (17/6/2024) . Deuville 3 response. Started BEAM + Autograft on  25/6/2024 .
</t>
  </si>
  <si>
    <t>DeepDeauville 1052</t>
  </si>
  <si>
    <t>RODRIGUES ALVITO CARLA</t>
  </si>
  <si>
    <t xml:space="preserve">Lymphome NH transformée en lymphome B diffus à grandes cellules, diagnostiqué au stade IV en 2013 , traité par chimio-radiotherapie.
Rechute en 07.2022,
traité 2 cycles RICE (14/09/22 et 20/10/22). tachycardie sinusale et toxicité hépatique ; arret de Ifosfamide et etoposide.
PET FDG le 14/11/22: Excellente réponse métabolique partielle (score dauville 4).
2 cycles de : Rituximab+ Gemcitabine + Dexa + Carboplatine : le 29/11 et 26/12/2022,
Evaluation post 2 cycles : R-Gemci-Carbo.
</t>
  </si>
  <si>
    <t>DeepDeauville 1064</t>
  </si>
  <si>
    <t>ROELOFS CARINE</t>
  </si>
  <si>
    <t xml:space="preserve">Diagnostic d'un lymphome B diffus à grandes cellules avec atteinte ganglionnaire (sus- etsous-diaphragmatique), splénique et ostéo-médullaire
Première ligne de traitement par epcoritamab dans le cadre du protocal GCT3013-06. 
Bilan post 3 cycles. </t>
  </si>
  <si>
    <t>DeepDeauville 1164</t>
  </si>
  <si>
    <t>Lymphome B diffus à grandes cellules centro-germinatifs Stade IV E S (atteinte osteomédullaire) A selon Ann Arbor traité en première ligne par Epcoritamab avec réponse métabolique complète au dernier FDG-PET/CT du 12/06/2023.
Suivi</t>
  </si>
  <si>
    <t>DeepDeauville 1799</t>
  </si>
  <si>
    <t>Lymphome B diffus à grandes cellules, traitée dans le cadre du protocole GCT3013-06 par Epcoritamab en monothérapie (Cycle 9 J1 le 02.11).
PET FDG du 27/11/2023 : Deauville 1.
Evaluation après Epcoritamab en monothérapie (cycle ramp up 2)</t>
  </si>
  <si>
    <t>DeepDeauville 1681</t>
  </si>
  <si>
    <t>Lymphome B diffus à grandes cellules de stade IV E S A selon Ann Arbor ( atteinte sus et sous diaphramgamtique , splénique et osteomédullaire)
score IPI 3 (âge, LDH et stade) Inclusion dans le contexte du protocole GCT3013-06 ( Epco versus Epco + len)- 
rémission métabolique complete après 3 cycles - 12 cycles terminés le 19.03.2024</t>
  </si>
  <si>
    <t>DeepDeauville 0028</t>
  </si>
  <si>
    <t>RONEY THIERRY-GEORGES</t>
  </si>
  <si>
    <t>Lymphome B diffus T Cell et histiocytes au Stade IV E B selon Ann arbor  en 12/2023 traité par Pola-R-CHP dans le cadre de l'étude 3660.
FDG PET/CT 22/12/2023 : Atteinte lymphomateuse de haut grade au niveau ganglionnaire sus et sous diaphragmatique avec une atteinte hépatique, splénique et ostéomédullaire.
Bilan post 4 cycles.</t>
  </si>
  <si>
    <t>DeepDeauville 1565</t>
  </si>
  <si>
    <t xml:space="preserve">Lymphome B diffus T Cell et histiocytes au Stade IV E B selon Ann
arbor en 12/2023 traité par Pola-R-CHP dans le cadre de l'étude 3660.
Le FDG PET/CT de mars 2024 montrait une réponse métabolique complète / quasi-complète au niveau ostéoméduallaire, hépatique, splénique et ganglionnaire post 4 cycles.
</t>
  </si>
  <si>
    <t>DeepDeauville 0638</t>
  </si>
  <si>
    <t>ROTHE MICHEL</t>
  </si>
  <si>
    <t>EOT DLBCL</t>
  </si>
  <si>
    <t>DeepDeauville 0713</t>
  </si>
  <si>
    <t>Lymphome B diffus à grandes cellules de type centro-germinatif au niveau du grêle -&gt; résection grêle + traitement par R-CHOEP débuté le 15/06/2023
ATCD: 
- 2021: Carcinome épidermoïde du gland traité par résection partielle pT1bNOR0
- 2017: Adénocarcinome pulmonaire stade III traité par radio-chimio + Durvalumab jusqu'en 04/2019 (arrêt pour pneumopathie inflammatoire)
- 2014: Maladie Hodgkin 2014 traitée par ABVD. 
Bilan post 4 cycles R-CHOEP</t>
  </si>
  <si>
    <t>DeepDeauville 1044</t>
  </si>
  <si>
    <t>RUIZ DEL RIO ANTONIO</t>
  </si>
  <si>
    <t xml:space="preserve">Lymphome non hodgkin folliculaire inialement traité par Bendamustine + Rituximab (6 cycles) jusqu'au 05/01/2018 avec réponse métabolique complète. 05/2019: récidive lymphomateuse de haut grade R/ R-CHOP (6 cycles) jusqu'au 16/09/2019 avec réponse métabolique complète. Consolidation par BEAM et autogreffe réalisée le 29/10/2019.
Bilan fin de traitement le 21/02/2020: réponse métabolique complète.
Puis récidive masse abdominale obstructive (compression exrinsèque de l'uretère droit). Dernier PET du 04/07/2023: Réponse métabolique quasi-complète au niveau de la récidive sous-diaphragmatique: Deauville 2.
Bilan post C12 Lenalidomid 10 mg 1/jour du 11.12.2023 au 01.01.2024
</t>
  </si>
  <si>
    <t>DeepDeauville 1029</t>
  </si>
  <si>
    <t>RUIZ GUILLERMO</t>
  </si>
  <si>
    <t>Lymphome T anaplasique mit en évidence suite à une perforation sigmoïdienne en 02/23 avec prise en charge chirurgicale (résection de 20 cm d'intestin avec anastomose bout à bout). 
Notion de surinfection à Enterobacter cloacae au niveau de la plaie. 
Le FDG PET CT du 28/02 réalisé à à Saint-Jean met en évidence un nodule hypermetabolique de la graisse mésentérique situé en position paramédian gauche à hauteur de L3. Pas d'autre foyer hypercaptant. 
Bilan post 3 cycles de BVCHP.</t>
  </si>
  <si>
    <t>DeepDeauville 0026</t>
  </si>
  <si>
    <t xml:space="preserve">Lymphome T anaplasique mit en évidence suite à une perforation sigmoïdienne en 02/23 avec prise en charge chirurgicale (résection de 20 cm d'intestin avec anastomose bout à bout). 
Notion de surinfection à Enterobacter cloacae au niveau de la plaie. 
FDG PET CT du 14/06/23 post 3 cycles de BVCHP mettant en évidence l'absence de lésion FDG avide suspecte de maladie lymphomateuse
résiduelle avec notamment disparition du nodule mésentérique
précédemment décrit.
Evaluation de fin de traitement. </t>
  </si>
  <si>
    <t>DeepDeauville 0032</t>
  </si>
  <si>
    <t>Lymphome T anaplasique mis en évidence suite à une perforation
sigmoïdienne en 02/23 avec prise en charge chirurgicale (résection de
20 cm d'intestin avec anastomose bout à bout).
Evaluation de fin de traitement (BVCHP) FDG PET 21/08/23: Persistance d'une rémission métabolique complète</t>
  </si>
  <si>
    <t>DeepDeauville 0626</t>
  </si>
  <si>
    <t>RUZIGA FLORIDA</t>
  </si>
  <si>
    <t xml:space="preserve">Lymphome Non Hodgkinien B diffus phénotype centro germinatif, post 6 cycle R-CHOP de 20/04/2023 à 08/08/2023.
</t>
  </si>
  <si>
    <t>DeepDeauville 1740</t>
  </si>
  <si>
    <t>SAINT-MARD CHANTAL</t>
  </si>
  <si>
    <t>Lymphome B non Hodgkinien à petites cellules de type folliculaire de grade 1, stade IV, diagnostiqué en 12/2021. Traitement par R-CHOP sous-cutané du 06/01/2022 au 22/04/22 (6 cycles reçus) puis rituximab en sous-cutané du 23/06/2022 au 12/04/2024 (12 cycles).
Bilan en fin de traitement.</t>
  </si>
  <si>
    <t>DeepDeauville 0011</t>
  </si>
  <si>
    <t>SALI SAMET</t>
  </si>
  <si>
    <t>Patient de 35 ans, 09/2020: lymphome mixte diffuse large B-cell lymphoma + Hodgkin like de stade IV (atteintes pleurale, péricardique, paroi thoracique inférieure gauche), B selon Ann arbor avec masse Bulky. Rémission complète après une 3ème ligne de traitement par Keytruda( 09/2020 =&gt; 05/2021).
Allogreffe de cellules hématopoïétiques non familiale le 01/07/2021.
2ème néoplasie en septembre 2020: NET bien différenciée au niveau de l'appendice, stade pT3pN0 R1.
FDG PET/CT (18/10/2022 et 12/04/2023) : Apparition d'activité hypermétabolique au niveau d'adénopathies inguinales bilatérales (Deauville 4 à droite), iliaques droites (Deauville 4) et pararectale gauche (Deauville 3).
Biopsie ADP inguinale (11/2022): ganglion lymphatique benin réactionnel. 
Patient en rémission complète à deux ans et trois mois de suivi post-allogreffe.</t>
  </si>
  <si>
    <t>DeepDeauville 1525</t>
  </si>
  <si>
    <t>SCHALBROECK GEORGES</t>
  </si>
  <si>
    <t xml:space="preserve">DLBCL stade IVEB (atteinte pleurale et osseuse), score IPI 4, CNS-IPI
4, diagnostiqué en juillet 2023
Inclusion dans protocole d'etude M20-621 (Epcoritamab +/- R-CHOP): randomisation dans le bras expérimental avec Epcoritamab.
Excellentes évolution clinicobiologique et tolérance au traitement
26.12.2023: pas de cycle 7 car COVID + </t>
  </si>
  <si>
    <t>DeepDeauville 0500</t>
  </si>
  <si>
    <t>SCHAUKENS MAELLE</t>
  </si>
  <si>
    <t xml:space="preserve">Lymphome d'Hodgkin scléro-nodulaire, diagnostiqué au stade IIb selon Ann Arbor, dans le groupe défavorable selon EORTC, réfractaire à une première ligne de traitement par ABVD.
&gt; 2 ème ligne de traitement par ICE + brentuximab à partir du cycle 2 (J1C2 le 21/03/23)
FDG-PET/CT 08/02/2023: Poursuite de la progression métabolique de la récidive lymphomateuse ganglionnaire sus-diaphragmatique (site préférentiel de re-biopsie: ganglion médiastinal para-trachéal supérieur droit).
</t>
  </si>
  <si>
    <t>DeepDeauville 1079</t>
  </si>
  <si>
    <t xml:space="preserve">Lymphome d'Hodgkin scléro-nodulaire au stade IIb selon Ann Arbor, dans le groupe défavorable selon EORTC, réfractaire à une première ligne de traitement par ABVD, en rémission complète pst Bv-ICE, autogreffée le 2/05/2023, en cours de consolidation par Brentuximab Vedotin selon AETHERA en métabolique complète complète au dernier FDG PET/CT du 4 août 2023 (post 2 cycles).
</t>
  </si>
  <si>
    <t>DeepDeauville 0276</t>
  </si>
  <si>
    <t>SENAINI AMINA</t>
  </si>
  <si>
    <t>Août 2018 : diagnostic d'un lymphome de Hodgkin stade IIb Bulky. 
27/02/2019-24/04/2019 : 1er ligne ABVD 3 cycles + radiothérapie. 
2021 : rechute non documentée en anatomopathologie, stade IIIb selon Ann Arbor avec masse Bulky;
08/08/2021-26/12/2021: 2eme ligne ABVD x 2 + BeaCOP x 2. 
09.2023 : rechute non documentée en anatomopathologie au stade IV-EB selon Ann Arbor (sus et sous diaphragmatique et osseux). 
03/10/2023-05/11/2023 : 3e ligne GVD. 
Dernier PET/CT le 23/11/2023: Maladie LH réfractaire avec plusieurs adénopathies hypermétaboliquesen sus- en sous-diaphragmatique, une lésion ostéo-médullaire au niveau de l'os iliaque droit .Les adénopathies sous-carinaires semblent accessibles etreprésentatives pour la biopsie.
06.12.2023: rechute documentée EBUS
Stade IV E B selon Ann arbor Défavorable ( stade ) 
15.12.2023- 4eme ligne : pembrolizumab - Brentuximab, 2 cycles reçus.</t>
  </si>
  <si>
    <t>DeepDeauville 0541</t>
  </si>
  <si>
    <t xml:space="preserve">Août 2018 : diagnostic d'un lymphome de Hodgkin stade IIb Bulky. 
27/02/2019-24/04/2019 : 1er ligne ABVD 3 cycles + radiothérapie. 
2021 : rechute non documentée en anatomopathologie, stade IIIb selon Ann Arbor avec masse Bulky;
08/08/2021-26/12/2021: 2eme ligne ABVD x 2 + BeaCOP x 2. 
09.2023 : rechute non documentée en anatomopathologie au stade IV-EB selon Ann Arbor (sus et sous diaphragmatique et osseux). 
03/10/2023-05/11/2023 : 3e ligne GVD. 
Dernier PET/CT le 23/11/2023: Maladie LH réfractaire avec plusieurs adénopathies hypermétaboliquesen sus- en sous-diaphragmatique, une lésion ostéo-médullaire au niveau de l'os iliaque droit .Les adénopathies sous-carinaires semblent accessibles etreprésentatives pour la biopsie.
06.12.2023: rechute documentée EBUS
Stade IV E B selon Ann arbor Défavorable ( stade ) 
4ème ligne de traitement par Brentuximab et pembrolizumab et BEAM
</t>
  </si>
  <si>
    <t>DeepDeauville 1519</t>
  </si>
  <si>
    <t xml:space="preserve">She was diagnosed with stage IIb Bulky Hodgkin lymphoma (August 2018) and completed 1st line ABVD 3 cycles + radiotherapy (27/02/2019-24/04/2019). 
Relapsed in 2021:  2nd line ABVD x 2 + BeaCOP x 2 (08/08/2021-26/12/2021). Relapsed in 06/2023: 4th line Pembrolizumab
20/02/2024 : BEAM and ASCT, followed by maintenance  Brentuximab vendotin
Last FDG PET-CT ( 28/06/2024) : Metabolic progression of the right iliac bone lesion. Deauville score 5. Complete metabolic response at the lymph node level
Bone biopsy of the right iliac wing : no malignancy seen, negative IHC staining.
Indication for PET-CT : Response to treatment post BEAM
</t>
  </si>
  <si>
    <t>DeepDeauville 0387</t>
  </si>
  <si>
    <t>SENOUCI ABDELHADI</t>
  </si>
  <si>
    <t>3</t>
  </si>
  <si>
    <t>Lymphome de Hodgkin type 2 histologique classé stade IIb diagnostiqué
en 07/2013, traité dèjà par 4 lignes de chimiothérapie et auto-greffe de cellules souches le 20/12/2020.
La 5ème ligne par Brentuximab + Pembrolizumab puis Brentuximab seul depuis le 07/03/22? ajout de la Bendamustine depuis le 20/04/2022 pour progression. Allogreffe le 27/07/2022. 
Dernier FDG PET CT du 23/08/2022 : persistance de la réponse métabolique complète, Deauville score 1. 
Patient hospitalisé pour insuffisance respiratoire. Au CT thoracique : pneumonie à Sars-COV2 et engainement du confluent brachiocéphalique gauche. 
Suspicion de rechute</t>
  </si>
  <si>
    <t>DeepDeauville 0635</t>
  </si>
  <si>
    <t>Lymphome de Hodgkin type 2 histologique classé stade IIb diagnostiqué
en 07/2013, traité dèjà par 4 lignes de chimiothérapie et auto-greffe de cellules souches le 20/12/2020.
La 5ème ligne par Brentuximab + Pembrolizumab puis Brentuximab seul depuis le 07/03/22? ajout de la Bendamustine depuis le 20/04/2022 pour progression. Allogreffe le 27/07/2022. 
Notion de réactivation d'EBV au dossier, sous Rituximab. Dernier dosage négatif le 05/03/2024. CMV à 63 UI/ml.
Cure d'éventration le 22/02/2024.</t>
  </si>
  <si>
    <t>DeepDeauville 0423</t>
  </si>
  <si>
    <t>SERTA HENRI</t>
  </si>
  <si>
    <t xml:space="preserve">DLBCL testiculaire gauche, stade IE à priori, score R-IPI 2, CNS-IPI 2 (mais haut risque CNS vu localisation). C4J1 R-CHOP le 23/05/2024.
</t>
  </si>
  <si>
    <t>DeepDeauville 1688</t>
  </si>
  <si>
    <t>Evaluation du lymphome B diffus localisé au niveau testiculaire post 6 cycles de R-CHOP et 2 cures de MTX HD</t>
  </si>
  <si>
    <t>DeepDeauville 0060</t>
  </si>
  <si>
    <t>SERVAIS PIERRE-PAUL</t>
  </si>
  <si>
    <t xml:space="preserve">Lymphome à cellules du manteau stade IV (atteinte digestive et médullaire), indolent. MIPI 6.9 high risk, diagnostiqué en fevrier 2023.
FDG PET/CT du 03/02/2023: Examen PET/CT mettant en évidence une atteinte lymphomateuse (bas grade probable) ganglionnaire multifocal sus- et sous-diaphragmatique associée à une splénomégalie. Hypermétabolisme gastrique er rectal.
Abstention thérapeutique. Biopsie rectal et gastrique en mars 2023: Adénocarcinome bien différencié (bas grade) au niveau du rectum et aussi infiltration par le lymphome du manteau connu au niveau gastrique et rectale.
Progression avec diminution des plaquettes en novembre 2023.
--&gt; Traitement de type Rituximab-Bendamustine x6 débuté le 16/11/2023.
Bilan post 3 cycles (J1C3 le 08/01/2024).
ATCD: Myxofibrosarcome de la cuisse interne droite réséqué en 2002 et traité par radiothérapie. 
</t>
  </si>
  <si>
    <t>DeepDeauville 1451</t>
  </si>
  <si>
    <t xml:space="preserve">Lymphome à cellules du manteau stade IV (atteinte digestive et médullaire), indolent. MIPI 6.9 high risk, diagnostiqué en fevrier
2023.
Rituximab-Bendamustine débuté le 16/11/2023
FDG PET/CT du 05/02/2024 (post 3 cycles) : réponse métabolique partielle/quasi complète de l'atteinte ganglionnaire sus- et sous-diaphragmatique (Score Deauville 2).
Evaluation post 6 cycles de  Rituximab + Bendamustine </t>
  </si>
  <si>
    <t>DeepDeauville 0840</t>
  </si>
  <si>
    <t>SGUIUAR ABDELKADER</t>
  </si>
  <si>
    <t>Suivi d'un LDGCB.
Lymphome diffus à grandes cellules B - bilan post 4 cycles de traitement.
Ann Arbor IVeb, avec atteinte ganglionnaire, osseuse, intestinale et surrénalienne.
Le patient est en 1ere ligne par R Pola CHP + Glofitamab dans le cadre du protocole GO 44145. Dernier cycle le 14/05/2024.
Le FDG PET/CT du 06/03/2024 décrivait une réponse complète Deauville 3.</t>
  </si>
  <si>
    <t>DeepDeauville 0822</t>
  </si>
  <si>
    <t>SILBERBERG NADIA</t>
  </si>
  <si>
    <t xml:space="preserve">Lymphome T angio-immunoblastique diagnostiqué en 03/2024, stade IV, traité par 4c mini-CHOP (4c: 13/06/2024). 
ATCD de Syndrome de May-Hegglin, Lupus para-néoplasique, carcinome épidermoide pulmonaire pT2N0M0 traté par résection chirurgicale (2007).   </t>
  </si>
  <si>
    <t>DeepDeauville 0418</t>
  </si>
  <si>
    <t>Lymphome T angio-immunoblastique diagnostiqué en 03/2024, stade IV, traité par mini-CHOP. Bilan post 6 cycles (6c: 24/072024). 
ATCD de Syndrome de May-Hegglin, Lupus para-néoplasique, carcinome épidermoide pulmonaire pT2N0M0 traté par résection chirurgicale (2007).</t>
  </si>
  <si>
    <t>DeepDeauville 1086</t>
  </si>
  <si>
    <t>SOENS CLAUDE</t>
  </si>
  <si>
    <t>ATCD: leucémie aiguë myéloïde M4 traitée par chumiothérapie intensive + consolidation par autogreffe de cellules souches (2009).
Lymphome B diffus à grandes cellules de stade IV, ayant reçu 4c de R-CHOP (le dernier le 31/03/23). 
Dernier FDG PET-CT réalisé à CHU de Charleroi le 03/01/23 : Examen en faveur d’un lypmhome de haut grade avec atteinte ganglionnaire sus- et sous-diaphragmatique, osseuse de l’omoplate gauche et splénique suspecte. Stade Ann-Arbor III E(S ?).</t>
  </si>
  <si>
    <t>DeepDeauville 0173</t>
  </si>
  <si>
    <t>SOUPART LOURYAN KARIN</t>
  </si>
  <si>
    <t>Lymphome non hodgkinien B diffus à grandes cellules, traité par R-CHOP de octobre 2019 à janvier 2020.
Rémission complète depuis 2020.
Février 2022 : persistance d'une rémission complète clinique et biologique.
Dernier FDG PET (24/01/23): 
1/ Multiples lésions hypermétaboliques aux niveaux cérébral et
ganglionnaire sus/sous-diaphgramatique, évoquant une récidive de
l'atteinte lymphomateuse.
2/ Apparition d'un nouveau nodule hypermétabolique mammaire droit,
d'allure néoplasique: origine lymphomateuse? second primary tumor? --&gt; site préférentiel de biopsie.
3/ Foyer intensément hypermétabolique pelvien droit, sans corrélation
évidente aux images CT, d'allure non-spécifique: intestinale?
urinaire? autre? à confronter avec une MRI.
Biopsie mammaire : lymphome B diffus à grandes cellules non centrogerminatif triple expresseur.
2ème ligne de traitement par R 2 -ICE. 
Cycle 1 le 28/01/23.
Cycle 2 le 16/02/23.</t>
  </si>
  <si>
    <t>DeepDeauville 0690</t>
  </si>
  <si>
    <t>SPANOUDIS ARISTIDIS</t>
  </si>
  <si>
    <t>Lymphome de la zone marginale nodale de stade IV avec signes généraux. 
PET-Scanner du 19/10/23: augmentation de la taille et du nombre en moindre mesure en activité métabolique des ganglions axillaires bilatéraux. Augmentation nette en taille et en moindre mesure de l'activité de la rate en faveur d'une progression de la maladie hématologique. Signes B et LDH augmenté.
J1C1 R-Leukeran selon IELSG le 22.11.23.
STOP Leukeran 6 co/J le 15/12/23 &lt; nausée et neutropénie.
S21 Rituximab (11/04/24).</t>
  </si>
  <si>
    <t>DeepDeauville 0698</t>
  </si>
  <si>
    <t>STEINMETZ AUDREY</t>
  </si>
  <si>
    <t>Patiente avec Lymphome B primitif du médiastin, stade IVE (ganglions, os, poumons, reins, thyroïde).
Évaluation post 4 cycles de R-DA-EPOCH.</t>
  </si>
  <si>
    <t>DeepDeauville 1015</t>
  </si>
  <si>
    <t>STEVENS JOEL</t>
  </si>
  <si>
    <t>Lymphome non Hodgkinien folliculaire en transformation en B diffus à grandes cellules. Diagnostic en février 2011.
Traité par R-CHOP jusqu'en juin 2011. Considéré en RC depuis le traitement. pas de suivi depuis 2013 jusqu'en 2021.
Apparition d'adénopathies cervicales gauches au PET du 11/05/2021 --&gt; en 09/06/2021, confirmation opératoire de la rechute du lymphome folliculaire
Mai 2022 : mise en évidence d'une rechute d'un lymphome folliculaire au stade IIIA de grade I sans critère GELF de traitement.
16.03.2023: start Lenalidomide-Rituximab</t>
  </si>
  <si>
    <t>DeepDeauville 0452</t>
  </si>
  <si>
    <t>STOREZ DANIEL</t>
  </si>
  <si>
    <t>Lymphome B DLBCL stade IV 03/2023.
C1J1 R-CHOP : 03/04/2023.
C2J1 R-CHOP : 18/04/2023</t>
  </si>
  <si>
    <t>DeepDeauville 0021</t>
  </si>
  <si>
    <t xml:space="preserve">Lymphome B DLBCL stade IVE (osseux + ganglionnaire sus-diaphragmatique), diagnostiqué en 03/2023.
Traitement par R-CHOP du 03/04/2023 au 16/05/2023 (4 cycles), puis MTX le 09/06/2023. Autogreffe le 25/07/2023.
Evaluation de fin de traitement.
</t>
  </si>
  <si>
    <t>DeepDeauville 1796</t>
  </si>
  <si>
    <t>SUARES DE SOUZA NAYARA</t>
  </si>
  <si>
    <t>STP:101747730</t>
  </si>
  <si>
    <t xml:space="preserve">Lymhome Hodgkin stade IIa; bilan après 2 cures de chimiothérapie ABVD. </t>
  </si>
  <si>
    <t>DeepDeauville 0740</t>
  </si>
  <si>
    <t xml:space="preserve">Lymhome Hodgkin stade IIa; bilan après traitement (chimiothérapie + radiothérapie).  </t>
  </si>
  <si>
    <t>DeepDeauville 1270</t>
  </si>
  <si>
    <t>SUAREZ-CARMONA BONIFACIO</t>
  </si>
  <si>
    <t>Lymphome indolent stade IV E S B selon Ann Arbor, score FLIP 4 à 5
Criteres de traitement : perte de poids et splénomégalie 
1ère ligne : R bendamustine 
15.12.2023: cycle 4 Rituximab iv + Bendamustine.</t>
  </si>
  <si>
    <t>DeepDeauville 1202</t>
  </si>
  <si>
    <t>Lymphome indolent stade IV E S B selon Ann Arbor, score FLIP 4 à 5
Criteres de traitement : perte de poids et splénomégalie 
1ère ligne : R bendamustine depuis le 20/09/2023 (6 cycles reçus).
Contrôle post 6 cycles.
Dernier PET/CT le 05/01/2024 (post 4 cycles) : Réponse métabolique (quasi-)complète au niveau ganglionnaire. Diminution nette de l'étendue de l'atteinte splénique, avec persistance d'une lésion intensément hypermétabolique en regard de l'hile splénique (SUVmax 25.4): Deauville 5.</t>
  </si>
  <si>
    <t>DeepDeauville 0111</t>
  </si>
  <si>
    <t>Lymphome indolent stade IV E S B selon Ann Arbor, score FLIP 4 à 5
Criteres de traitement : perte de poids et splénomégalie 
1ère ligne : R bendamustine depuis le 20/09/2023 (6 cycles reçus).
Dernier PET/CT le 12/04/2024 (post 6 cycles) : 
Progression morphométabolique de la lésion splénique (Deauville 5).
Persistance de la réponse métabolique (quasi)complète au niveau
ganglionnaire.
Mauvaise réponse splénique =&gt; indicaiton opératoire
splénectomie le 10/06/2024</t>
  </si>
  <si>
    <t>DeepDeauville 0561</t>
  </si>
  <si>
    <t xml:space="preserve">Lymphome indolent stade IV E S B selon Ann Arbor, score FLIP 4 à 5
traité en première ligne par R bendamustine depuis le 20/09/2023 (6 cycles reçus). Le FDG PET/CT d'avril 2024 post 6 cycles montrait une progression morphométabolique de la lésion splénique (Deauville 5) et une persistance de la réponse métabolique (quasi)complète au niveau ganglionnaire.
Le FDG PET/CT du 26/06/2024, post splénectomie (10/06/2024) montrait une réponse métabolique complète DS1. 
Chimiothérapie R-CHOP débutée juin 2024 (C1 28/06, C2 18/07, C3 08/08, C4 27/08
</t>
  </si>
  <si>
    <t>DeepDeauville 0756</t>
  </si>
  <si>
    <t>Lymphome indolent stade IV E S B selon Ann Arbor, score FLIP 4 à 5
traité en première ligne par R bendamustine depuis le 20/09/2023 (6 cycles reçus). Le FDG PET/CT d'avril 2024 post 6 cycles montrait une progression morphométabolique de la lésion splénique (Deauville 5) et une persistance de la réponse métabolique (quasi)complète au niveau ganglionnaire.
Le FDG PET/CT du 16/09/2024, post splénectomie (10/06/2024) montrait une persistance d'une réponse métabolique complète. Absence d'argument en faveur de récidive lymphomateuse (Score de Deauville 1).
Chimiothérapie R-CHOP débutée juin 2024 (C1 28/06, C2 18/07, C3 08/08, C4 27/08, C5 18/09 et C6 09/10/2024)
Evaluation fin de traitement R-CHOP.</t>
  </si>
  <si>
    <t>DeepDeauville 1149</t>
  </si>
  <si>
    <t>TAFFIN YVES</t>
  </si>
  <si>
    <t xml:space="preserve">Lymphome de Burkitt diagnostiqué sur une masse inguinale droite en 01/2024. Mis sous chimiothérapie R-DA-EPOCH.
Bilan post 02 cycles.
</t>
  </si>
  <si>
    <t>DeepDeauville 0305</t>
  </si>
  <si>
    <t>Lymphome de Burkitt diagnostiqué sur une masse inguinale droite en 01/2024. Mis sous chimiothérapie R-DA-EPOCH.
Dernier FDG PET/CT du 18/03/2024: Réponse métabolique complète de l'atteinte lymphomateuse post 02 cycles R-DA-EPOCH (score Dauville 1).
Bilan post 5 cycles.</t>
  </si>
  <si>
    <t>DeepDeauville 0992</t>
  </si>
  <si>
    <t>Lymphome de Burkitt diagnostiqué sur une masse inguinale droite en
01/2024. Mis sous chimiothérapie R-DA-EPOCH.
Le FDG PET/CT de mai 2024 montrait une persistence d'une réponse métabolique complète post 5 cycles R-DA-EPOCH (DS: 1).
6e cycle administré le 28/05/2024. Evaluation de la réponse thérapeutique.</t>
  </si>
  <si>
    <t>DeepDeauville 1457</t>
  </si>
  <si>
    <t>TALBI NORA</t>
  </si>
  <si>
    <t xml:space="preserve">HL bulky médiastinal traité actuellement par brentuximab/pembrolizumab en cinquième ligne (debuté le 09/12/2022, C2 sans pembrolizumab suite à une monoarthrite du génou gauche) </t>
  </si>
  <si>
    <t>DeepDeauville 1800</t>
  </si>
  <si>
    <t xml:space="preserve">Lymphome de Hodgkin réfractaire et actuellement en traitement de maintenance par Brentuximab.
</t>
  </si>
  <si>
    <t>DeepDeauville 1123</t>
  </si>
  <si>
    <t>Lymphome de Hodgkin réfractaire et actuellement en traitement de maintenance par Brentuximab.
Dernier PET du 12/05/2023: Persistance d'une réponse métabolique complète au niveau pulmonaire LSG et ganglionnaire.
Apparition d'une condensation pulmonaire hypermétabolique au niveau du
lobe inférieur gauche à priori d'allure inflammatoire/infectieuse mais
à contrôler par CT thoracique dans 1 mois.</t>
  </si>
  <si>
    <t>DeepDeauville 1499</t>
  </si>
  <si>
    <t>TALBI SMAIL</t>
  </si>
  <si>
    <t>Lymphome folliculaire, de stade IVE diagnostiqué en mai 2021.
En octobre 2023, mise en evidence d'une masse bulky abdominale, pas de signes de transformation. 
Indication de traitement par R-CHOP21 x 6 cycles suivi de maintenance par Rituximab. 
C6J1 ce 24.06.24, patient en reponse partielle apres 4 cycles. Switch pelgraz vers accofil vu douleur osseuse post injection du C5</t>
  </si>
  <si>
    <t>DeepDeauville 1717</t>
  </si>
  <si>
    <t>TALLIER MARIE</t>
  </si>
  <si>
    <t xml:space="preserve">
Lymphome non hodgkinien folliculaire, en progression symptomatique au stade IVE B selon Ann Arbor - 4ème ligne par len Ritux rémission complète en octobre 2023.
Maladie progressive en août 2024 &lt; 6 mois à l'arret du traitement 
</t>
  </si>
  <si>
    <t>DeepDeauville 1629</t>
  </si>
  <si>
    <t>TANO AHOU</t>
  </si>
  <si>
    <t>Evaluation du lymphome T (ATLL) post 2 cycles de CHOEP. Atteinte ganglionnaire, splénique et ostéomédullaire. La patiente rapporte un épisode viral à la fin de juillet 2024 avec augmentation transitoire des ganglions cervicaux, maintenant résolu.</t>
  </si>
  <si>
    <t>DeepDeauville 1390</t>
  </si>
  <si>
    <t>Assessment of T-cell Lymphoma (ATLL) post chemotherapy. Post 2 cycles of CHEOP,  FDG PET-CT ( 9/8/2024) showed progressive disease.  Given  2 cycles of DHAC ( C1 - 18/8/2024 and C2 09/09/2024).</t>
  </si>
  <si>
    <t>DeepDeauville 0458</t>
  </si>
  <si>
    <t xml:space="preserve">-Lymphome/leucemie T de l'adulte (ATLL) réponse après 3 cycles de DHAC
-PET/FDG du 23/09/2024 : Réponse métabolique partielle ganglionnaire et spélnique (score dauville 5).-Hypermétabolisme parenchymateux pulmonaire bilatéral (Lobe inferieur gauche le plus marqué): pneumopathie interstitielle à suspecter.
</t>
  </si>
  <si>
    <t>DeepDeauville 1244</t>
  </si>
  <si>
    <t>TEKER MEHMET</t>
  </si>
  <si>
    <t>Suivi lymphome de Hodgkin stade IV en cours de chimiothérapie de type BV - AVD</t>
  </si>
  <si>
    <t>DeepDeauville 0816</t>
  </si>
  <si>
    <t xml:space="preserve">Lymphome de Hodgkin stade IV diagnostiqué fin septembre 2023 (ganglionnaire supra- et infra-diaphragmatique, hépatique, splénique, ostéo-médullaire prouvé à la BOM du 04/07/2023) en 1ère ligne de traitement de type BV-AVD starté le 13/10/2023.
PET-FDG du 10/01/2024 : 
Réponse métabolique quasi-complète au niveau ganglionnaire, osseux,
hépatique et splénique (Deauville 3).
Apparition d'un foyer sous-cutané au niveau pré-auriculaire droit
(SUVmax 5.6): aspécifique, à corréler cliniquement et à éventuellement
biopsier.
Bilan ce jour pour suspicion de progression.
</t>
  </si>
  <si>
    <t>DeepDeauville 1647</t>
  </si>
  <si>
    <t>Lymphome de Hodgkin stade IV diagnostiqué fin septembre 2023 (ganglionnaire supra- et infra-diaphragmatique, hépatique, splénique, ostéo-médullaire prouvé à la BOM du 04/07/2023) en 1ère ligne de traitement de type BV-AVD starté le 13/10/2023.
Suspicion de progression au niveau inguinale bilat
PET-FDG du 25/03/2024 :
1. Progression métabolique sous la forme d'une réactivation
lymphomateuse au niveau inguinal gauche (DS 5).
2. Par ailleurs, on note une cardiomégalie en majoration par rapport à
l'examen précédent, avec hypermétabolisme intense du ventricule gauche
ainsi que du ventricule droit : cardiomyopathie sur doxorubicine ?
Avis cardio à envisager.</t>
  </si>
  <si>
    <t>DeepDeauville 0935</t>
  </si>
  <si>
    <t>TERWAGNE MARIANNE</t>
  </si>
  <si>
    <t xml:space="preserve">Lymphome non hodgkinien T (AITL), en rémission complète après une première ligne de traitement par chimiothérapie de type CHOEP pour un total de 6 cycles, consolidée avec du Methotrexate haute dose 3 g/m² 2 cycles et une chimiothérapie de type BEAM (mars 2021) + autogreffe de cellules souches (février 2021).
Dernier FDG PET/CT (12/10/22): suspicion de récidive de la maladie lymphomateuse
Biopsie ostéo-médullaire: détection de 2 populations de phénotype aberrant exprimant des marqueurs T. Stade IV E selon Ann Arbor 
Suivi sous 2ème ligne Bendamustine-Brentuximab depuis le 15/11/2022
</t>
  </si>
  <si>
    <t>DeepDeauville 0581</t>
  </si>
  <si>
    <t xml:space="preserve">Lymphome non hodgkinien T (AITL), en rémission complète après une première ligne de traitement par chimiothérapie de type CHOEP pour un total de 6 cycles, consolidée avec du Methotrexate haute dose 3 g/m² 2 cycles et une chimiothérapie de type BEAM (mars 2021) + autogreffe de cellules souches (février 2021).
En octobre 2002 : récidive du lymphome stade IV traité au total par 4 cycles de Bendamustine - Brentuximab. 
Dernier FDG-PET CT du 2/01/2023 (post 2 cycles) : 1) Persistance de quelques ganglions discrètement hypermétaboliques au niveau retro-angulo-mandibulaire droit, cervical gauche et sus-claviculaire gauche: Deauville 3. 2)Status post-exérèse d'un ganglion inguinal gauche modérément hypermétabolique, avec persistance de quelques ganglions à peine hypermétaboliques au niveau inguinal gauche: d'allure inflammatoire en 1ère hypothèse, versus atteinte lymphomateuse non-exclue. 3) 3. Persistance d'une hyperactivité ostéo-médullaire diffuse: réactionnelle versus invasion lymphomateuse diffuse?
Bilan pré-allogreffe. </t>
  </si>
  <si>
    <t>DeepDeauville 0971</t>
  </si>
  <si>
    <t>TOMASELLI DONATO</t>
  </si>
  <si>
    <t>Lymphome de Hodgkin scléronodulaire multitraité. 
Bilan post 2 cycles pembrolizumab + Brentuximab Vedotin.</t>
  </si>
  <si>
    <t>DeepDeauville 0934</t>
  </si>
  <si>
    <t>Lymphome de Hodgkin scléro-nodulaire diagnostiqué en novembre 2020, stade IIb selon Ann Arbor.
Traitement reçu : ABVD 6 cycles entre décembre 2021 et mai 2022. 
Réévaluation après 6 cycles, récidive lymphomateuse au Pet-scan.
2e ligne de traitement : ICE + BEAM auto-greffe de novembre 2021 à février 2022. 
Auto-greffe. 
Intensification par chimiothérapie de type BEAM (Carmustine-Etoposide-Cytarabine-Melphalan) avec une autogreffe entre le 17 et 21/03/2022.
Novembre 2022 : rechute de maladie avec des ganglions au niveau axillaire.
3e ligne de traitement : Brentuximab Vedotin 1.8 mg/kg, débutée le 28/11/22.
Ajout du Pembrolizumab en mars 2023, 3 cycles.
Pet-scan du 02/05/2023 : Persistance de ganglions suspects lymphomateux au niveau cervical droit dont SUV reste &gt; foie: A biopsier pour confirmation lymphome? Si confirmation, DS 4. 
Radiothérapie / curiethérapie de consolidation faite à Charleroi le 22/05/2023.
Allogreffe de cellules souches haplo-identique (donneur : son frère) à conditionnement non-myéloablatif avec un J0 le 07.07.2023.
Bilan post allogreffe.</t>
  </si>
  <si>
    <t>DeepDeauville 1793</t>
  </si>
  <si>
    <t>Lymphome de Hodgkin scléro-nodulaire diagnostiqué en novembre 2020, stade IIb selon Ann Arbor.
Traitement reçu : ABVD 6 cycles entre décembre 2021 et mai 2022. 
Réévaluation après 6 cycles, récidive lymphomateuse au Pet-scan.
2e ligne de traitement : ICE + BEAM auto-greffe de novembre 2021 à février 2022. Intensification par chimiothérapie de type BEAM (Carmustine-Etoposide-Cytarabine-Melphalan) avec une autogreffe entre le 17 et 21/03/2022.
Novembre 2022 : rechute de maladie avec des ganglions au niveau axillaire.
3e ligne de traitement : Brentuximab Vedotin 1.8 mg/kg, débutée le 28/11/22.
Ajout du Pembrolizumab en mars 2023, 3 cycles.
Pet-scan du 02/05/2023 : Persistance de ganglions suspects lymphomateux au niveau cervical droit dont SUV reste &gt; foie: A biopsier pour confirmation lymphome? Si confirmation, DS 4. 
Radiothérapie / curiethérapie de consolidation faite à Charleroi le 22/05/2023.
Allogreffe de cellules souches haplo-identique (donneur : son frère) à conditionnement non-myéloablatif avec un J0 le 07.07.2023.
Bilan 6 mois post allogreffe.</t>
  </si>
  <si>
    <t>DeepDeauville 1804</t>
  </si>
  <si>
    <t>Lymphome de Hodgkin scléro-nodulaire diagnostiqué en novembre 2020, stade IIb selon Ann Arbor.
Traitement reçu : ABVD 6 cycles entre décembre 2021 et mai 2022. 
Réévaluation après 6 cycles, récidive lymphomateuse au Pet-scan.
2e ligne de traitement : ICE + BEAM auto-greffe de novembre 2021 à février 2022. Intensification par chimiothérapie de type BEAM (Carmustine-Etoposide-Cytarabine-Melphalan) avec une autogreffe entre le 17 et 21/03/2022.
Novembre 2022 : rechute de maladie avec des ganglions au niveau axillaire.
3e ligne de traitement : Brentuximab Vedotin 1.8 mg/kg, débutée le 28/11/22.
Ajout du Pembrolizumab en mars 2023, 3 cycles.
Pet-scan du 02/05/2023 : Persistance de ganglions suspects lymphomateux au niveau cervical droit dont SUV reste &gt; foie: A biopsier pour confirmation lymphome? Si confirmation, DS 4. 
Radiothérapie / curiethérapie de consolidation faite à Charleroi le 22/05/2023.
Allogreffe de cellules souches haplo-identique (donneur : son frère) à conditionnement non-myéloablatif avec un J0 le 07.07.2023.
Bilan 9 mois post allogreffe.</t>
  </si>
  <si>
    <t>DeepDeauville 0003</t>
  </si>
  <si>
    <t>TONI EMMA</t>
  </si>
  <si>
    <t>DLBCL de stade IVE avec atteinte colique sigmoïdienne réséquée chirurgicalement le 27/03/2024 et atteinte plumonaire au FDG PET/CT  29/03/2024).
Evaluation après 4 cycles de R-miniCHOP</t>
  </si>
  <si>
    <t>DeepDeauville 1018</t>
  </si>
  <si>
    <t xml:space="preserve">DLBCL de stade IVE avec atteinte colique sigmoïdienne réséquée
chirurgicalement le 27/03/2024 et atteinte plumonaire au FDG PET/CT
29/03/2024).
Evaluation après 6 cycles de R-miniCHOP
</t>
  </si>
  <si>
    <t>DeepDeauville 0572</t>
  </si>
  <si>
    <t>TOUBEAU FREDERIC</t>
  </si>
  <si>
    <t>Lymphome de la zone marginale  rechuté en octobre 2023, evaluation fin traitement par rituximab + lenalidomide termine le 03.09.2024.</t>
  </si>
  <si>
    <t>DeepDeauville 1355</t>
  </si>
  <si>
    <t>TULCINSKY PAUL</t>
  </si>
  <si>
    <t>Lymphome B de haut grade, stade IVEB, IPI 5, CNS-IPI 5. Diagnostic
sous néphrectomie gauche élargie associée à une colectomie segmentaire
gauche au niveau de l'angle splénique, une splénectomie,
pancréatectomie caudale. Compliquée d'une brèche gastrique suturée.
Lésion de la coupole diaphragmatique gauche suturée.
Bilan post 2 cycles de R-CHOP.</t>
  </si>
  <si>
    <t>DeepDeauville 1085</t>
  </si>
  <si>
    <t xml:space="preserve">Lymphome B double hit, stade IVEB, IPI 3, CNS-IPI 5.
Traitement : R-CHOP14 x 6 + MTX HD x 2 et evaluation PET2 et PET4.
Vu la reponse partielle au PET2 indication pour consolidation par
autogreffe si obtention d'une CMR au PET4.
&gt; J1C4 le 20/6/23
Evolution
N.B. Syndrome inflammatoire dans le cadre d'une bactériémie à E.Coli sur un probable escarre sacré -&gt; R/ Cefepime + Tiberal 
</t>
  </si>
  <si>
    <t>DeepDeauville 1209</t>
  </si>
  <si>
    <t>Lymphome B double hit, stade IVEB, IPI 3, CNS-IPI 5.
Traitement : R-CHOP14 x 6 + MTX HD x 2 et evaluation PET2 et PET4.
Vu la reponse partielle au PET2 indication pour consolidation par
autogreffe si obtention d'une CMR au PET4.
PET4 30/06/2023: Discrète augmentation de l'activité métabolique au niveau de la loge sus-rénale gauche: sur probable résidu lymphomateux (Deauville 5) (versus remaniemants inflammatoires/infectieux post-opératoires moins probables). A éventuellement corréler à une biopsie.
-&gt; shift vers une deuxieme ligne par R-GDP
-&gt; Evaluation réponse apres 2 cycles</t>
  </si>
  <si>
    <t>DeepDeauville 0529</t>
  </si>
  <si>
    <t xml:space="preserve">Lymphome B double hit, stade IVEB, IPI 3, CNS-IPI 5.
Traitement : R-CHOP14 x 6 + MTX HD x 2 et evaluation PET2 et PET4.
Vu la reponse partielle au PET2 indication pour consolidation par
autogreffe. Shift vers une deuxieme ligne par R-GDP en raison de résidu lymphomateux. Evaluation réponse apres 3mois et demi après la fin du traitement par R-GDP x3.
Dernier PET duu 21/08/2023: 1. Diminution de l'étendue avec persistance stable de l'activité métabolique (intense) de la masse/collection de la loge sus-rénale gauche: sur résidu lymphomateux (Deauville 5) versus remaniements inflammatoires/infectieux post-opératoires ? A ventuellement corréler à une biopsie. 2. Apparition de quelques nodules sous-cutanés discrètement hypermétaboliques en région ombilicale droite: aspécifiques, d'allure inflammatoire/séquellaire en 1ère hypothèse (pas de localisation connue au PET/CT initial du 12/04/2023); à corréler cliniquement et à éventuellement corréler à une échographie. 3. Persistance d'une réponse métabolique complète au niveau des autres
lésions cibles décrites au PET/CT initial du 12/04/2023. </t>
  </si>
  <si>
    <t>DeepDeauville 1465</t>
  </si>
  <si>
    <t>VACCALLUZZO ROMEO</t>
  </si>
  <si>
    <t>Lymphome non hodgkinien B folliculaire stade IVe diagnostiqué en 10/2021,
Traitement de type RCVP x 8 cycles avec obtention d'une rémission complète.
Maintenance par Rituximab, 2 cycles totaux dont le dernier le 23.08.2022.
IRM le 18/11/22: masse paralombaire droite à hauteur de L1, L2, L3 infiltrant l'hémicorps vertébral droit de L2.
Pas d'autre lésion au niveau de la colonne ni de la moelle.
Biopsie 21.11.2022: lymphome B de type folliculaire à priori de grade III versus lymphome B diffus à grandes cellules.
PET CT 13.12.2022 : volumineuse masse paralombaire droite très hypermétabolique (SUV max 34) à hauteur de L1-L3. Masse très hypermétabolique mésentérique gauche (SUV max 34) en arrière et en-dessous du rein gauche. Nodule hypermétabolique mésentérique en avant du psoas gauche (SUV max 11) ainsi qu'en avant et en dedans (SUV max 39).
Diagnostic: Lymphome non hodgkinien folliculaire en rechute avec transformation en haut grade (folliculaire grade III VS DLBCL)
Traitement de 2e ligne par R-ICE +- autogreffe selon réponse métabolique
Evaluation aprés 2 cycles R-ICE (23.12.22 et 12.01.23).</t>
  </si>
  <si>
    <t>DeepDeauville 0408</t>
  </si>
  <si>
    <t>Lymphome non hodgkinien folliculaire en rechute avec transformation en haut grade après une première ligne de type RCVP reçue entre novembre 2021 et avril 2022 - Stade IVe B, score R-IPI à 2, CNS-IPI à 3 avec épidurite L1-L2 - réponse métabolique quasi-complète post 2cycles (Deauville 3)
Consolidation BEAM sous couvert d'autogreffe mi-mars 2023
Evaluation post autogreffe</t>
  </si>
  <si>
    <t>DeepDeauville 0776</t>
  </si>
  <si>
    <t>VAN BELLE ALFRED</t>
  </si>
  <si>
    <t xml:space="preserve">Lymphome B diffus à grandes cellules stade IV (ganglionnaires sus- et sous-diaphragmatique, atteinte du duodenum, pancreas,carcinomatose péritonéale). 
Perforation intestinale couverte (grèle en fosse iliaque gauche)
en 12/22 et colique gauche (avec abcès para-colique) fin 01/23, traité par antibiotique.
Bilan post 4 cycle de R-CHOP. </t>
  </si>
  <si>
    <t>DeepDeauville 0885</t>
  </si>
  <si>
    <t>VAN CAUTENBERG JOELLE</t>
  </si>
  <si>
    <t xml:space="preserve">Lymphome folliculaire B de bas grade au niveau d'une lésion du cuir chevelu pariétal gauche. Excision réalisé en octobre 2022.
Récidive à l'endroit de l'exérèse en janvier 2023.
FDG PET/CT du 07/02/2023: Atteinte lympomateuse de la cuir chevelu connue avec des ganglions hypermétaboliques sus-diaphragmatiques, une lésion hypermétabolique para-vertébrale thoracique (d'origine pleurale ?) et une lésion osseuse iliaque droite hautement suspecte pour une atteinte lymphomateuse.
Dernier PET du 28/06/2023: Progression métabolique de l'atteinte lymphomateuse au niveau des lésions cibles sous-cutanées (au niveau crânien), des lésions ganglionnaires, des tissus mous/pleuraux et ostéo-médullaire (lésion unifocale à l'aile iliaque droite). La lésion sous-cutanée située au niveau crânien en région pariétale gauche mériterait une biopsie (lésion facilement accessible, représentative avec un SUVmax de 26.4) afin d'exclure une éventuelle
transformation.
Biopsie ganglionnaire 11.07.23: lymphome folliculaire transformé,  au stade IVE, IPI 4, CNS IPI 4.  
Sous R-CHOP + Epcoritamab
14.11.2023: C4J15
</t>
  </si>
  <si>
    <t>DeepDeauville 0872</t>
  </si>
  <si>
    <t>VAN DE WIJNGAERT THIERRY</t>
  </si>
  <si>
    <t xml:space="preserve">Lymphome non hodgkinien folliculaire de grade I, diagnostiqué en 2011, au stade IV avec adénopathies rétro-péritonéales, mésentériques et infiltration médullaire (révélée par l'analyse moléculaire) mais ne nécessitant aucun traitement et suivi bi-annuellement.
Progression rapide au niveau d'un ganglion cervical gauche; biopsie réalisée le 20/02/2023: lymphome folliculaire grade II , infiltrant.
Dernier FDG PET/CT 01/03/2023 : Atteinte lymphomateuse progressive au niveau ganglionnaire (sus- et sous-diaphragmatique). Suspicion d'atteinte ostéo-médullaire claviculaire.
Sous rituximab + bendamustine depuis le 16/03/2023.
</t>
  </si>
  <si>
    <t>DeepDeauville 1767</t>
  </si>
  <si>
    <t xml:space="preserve">Lymphome non hodgkinien folliculaire de grade I, diagnostiqué en 2011, au stade IV avec adénopathies rétro-péritonéales, mésentériques et infiltration médullaire 
PET/CT du 28/06/2023 : Réponse métabolique complète (score dauville 1).
Sous rituximab + bendamustine depuis le 16/03/2023. Evaluation de fin de traitement. </t>
  </si>
  <si>
    <t>DeepDeauville 0831</t>
  </si>
  <si>
    <t xml:space="preserve">Lymphome non hodgkinien folliculaire de grade I, diagnostiqué en 2011, au stade IV avec adénopathies rétro-péritonéales, mésentériques et infiltration médullaire. 
Sous rituximab + bendamustine depuis le 16/03/2023. 
FDG PET/CT du 03/11/2023 : Persistance d'une réponse métabolique complète (DS 1).
Evaluation de fin de traitement.
</t>
  </si>
  <si>
    <t>DeepDeauville 1001</t>
  </si>
  <si>
    <t>VAN DEN BUSSCHE DANIELLE</t>
  </si>
  <si>
    <t>Lymphome T anaplasique ALK négatif de stade IVe (mastite et osseux). Évaluation après 4 cycles de Bv-CHP.</t>
  </si>
  <si>
    <t>DeepDeauville 0110</t>
  </si>
  <si>
    <t xml:space="preserve">Lymphome T anaplasique ALK négatif de stade IVe (mastite et osseux).
Évaluation après 6 cycles de Bv-CHP.
</t>
  </si>
  <si>
    <t>DeepDeauville 1715</t>
  </si>
  <si>
    <t>VAN OSSEL MARIE</t>
  </si>
  <si>
    <t xml:space="preserve">-Lymphome folliculaire de bas grade, diagnostiqué en janvier 2019 au
stade IIIA selon Ann Arbor,trraité par 6 cycles de chimiothérapie type Rituximab-Bendamustine en 2009.
-progression métabolique en 2021 suivie d'une chimiothérapie de deuxième ligne par RCHOP.
-PET/CT du 04/10/2021: Réponse métabolique complète ganglionnaire pelvienne et inguinale gauche (score Dauville 1).
- Dernier PET/CT du 05/12/2022: récidive lymphomateuse sous forme d'une volumineuse adénopathie sous-diaphragmatique inguinale gauche et d'au moins une adénopathie sus-diaphragmatique rétro-angulo-mandibulaire
droite suspecte.
-15 décembre 2022 : proposition d'inclusion au sein du protocole INCMOR 0208-301 associant Rituximab-Lenalidomide +/- Tafasitamab (07.06.2023 : C6J15).
Réponse au traitement?
</t>
  </si>
  <si>
    <t>DeepDeauville 1734</t>
  </si>
  <si>
    <t xml:space="preserve">Lymphome folliculaire en progression après une 3ème ligne parR2 +- tafa 
4ème ligne : radiothérapie inguinale gauche 06.07.2023: 4 gy </t>
  </si>
  <si>
    <t>DeepDeauville 0512</t>
  </si>
  <si>
    <t xml:space="preserve">Rechute lymphome folliculaire de bas grade POD24, stade IIIA Ann Arbor. 5 ème ligne de traitement par Epcoritamab J15C3 avec excellente réponse clinique actuellement.
</t>
  </si>
  <si>
    <t>DeepDeauville 1504</t>
  </si>
  <si>
    <t xml:space="preserve">Janvier 2019: lymphome folliculaire de bas grade, Ki 67 à 10%, diagnostiqué au stade IIIa selon la classification d'Ann Arbor, sous réserve de de la ponction de moelle non réalisée. Score FLIPI à 1. Critères GELF de traitement: compression inguinale et masse de plus de 7 cm à gauche. 
05.04.2019 - 01.2021- 1ère ligne -Traitement par Rituximab-Bendamustine- rituximab avec RMC en fin de traitement (DS 3)
Maintenance par 10 cycles de Rituximab non terminée pour progression clinique - Anapath confirmant la nature folliculaire de bas grade. 
06.2021-29.10.2021: 2 ème ligne R-CHOP/BEAM (refus Obinutuzumab &lt; Roche)
29.10.2021 ASCT - Réponse en fin de traitement: RMC (DS 1)
12.2022: rechute stade III 
04.01.2023-07.06.2023: 3ème ligne: Ritux-Len +- tafa dans le cadre du protocole INCMOR 0208-301 avec maladie stable au CT 03.2023
06.2023: progression adénopathie inguinale (DS5)
06.07.2023: 4è ligne par radiothérapie - en attente CAR-T/anticorps bispécifiques.
01.2024: maladie progressive stade III au PET/CT - biopsie attestant du caractère indolent (grade I-II).
Cinquième ligne de traitement: Epcoritamab (C1J1 le 29/02/2024).
PET/CT (21/5/24) : reponse metabolique complete, DS3.
Evaluation du lymphome folliculaire post 9 cycles de traitement par Epcoritamab S/C. 
</t>
  </si>
  <si>
    <t>DeepDeauville 0757</t>
  </si>
  <si>
    <t>VANAERDE JACQUES</t>
  </si>
  <si>
    <t>Lymphome B diffus de haut grade (sans réarrangement Myc ni BCL2 ni BCL6), traité sub-optimalement par 4 cycles de R-CHOP.
Progression cérébrale en octobre 2023 caractérisée par une crise d'épilepsie motivant la décision de traitement par R-MPV
Au FDG PET/CT du 11/10/2023 : Récidive cérébrale connue (plages hypermétaboliques au niveau pariéto-occipital droit avec extension inter-hémisphérique et occipitale gauche ainsi que quelques foyers au niveau temporal droit).
Décision arrêt Rituximab au C1J1 de R-MPV vu contexte de frottis COVID persistant et récidive de pneumopathie COVID19 en octobre 2023.
Le C2J1 MPV a été compliqué d'un sepsis à point de départ urinaire en novembre 2023 et le C3J1 MPV a été compliqué d'un sepsis à point de départ urinaire en décembre 2023.
Actuellement hospitalisé pour MTX haute dose (administré le 22/01/2023)</t>
  </si>
  <si>
    <t>DeepDeauville 1621</t>
  </si>
  <si>
    <t>VANBELLE MATHIEU</t>
  </si>
  <si>
    <t xml:space="preserve">Lymphome de hodgkin stade IV S IPSS 2
Le FDG PET/CT baseline du 3 mai 2024 montrait une atteinte lymphomateuse intensément hypermétabolique au niveau ganglionnaire (supra et infra diaphragmatique) et splénique.
Évaluation thérapeutique après 2 cycles de BEACOP Dac 
</t>
  </si>
  <si>
    <t>DeepDeauville 0666</t>
  </si>
  <si>
    <t>Lymphome de hodgkin stade IV S IPSS 2. 1ere ligne par BEACOPDac.
FDG PET/CT post 2 cycles: reponse partielle, Deauville score 5.
Bilan post 4 cycles.</t>
  </si>
  <si>
    <t>DeepDeauville 1047</t>
  </si>
  <si>
    <t>Lymphome de hodgkin stade IV S IPSS 2, pour lequel le FDG PET/CT baseline du 3 mai 2024 montrait une atteinte lymphomateuse intensément hypermétabolique au niveau ganglionnaire (supra et infra diaphragmatique) et splénique.
Excellente réponse métabolique partielle - DS 4 après 2 cycles de BEACOP Dac (19 juin 2024) et réponse métabolique complète - DS 2  après 4 cycles (31 juillet 2024);</t>
  </si>
  <si>
    <t>DeepDeauville 1196</t>
  </si>
  <si>
    <t>VANDENBOSSCHE PASCAL</t>
  </si>
  <si>
    <t>STP:101904268</t>
  </si>
  <si>
    <t xml:space="preserve">Orhidectomie droite le 16/11/2023: lymphome primitif testiculaire B diffus.
Chimiothérapie R-CHOP. 
</t>
  </si>
  <si>
    <t>DeepDeauville 0835</t>
  </si>
  <si>
    <t>VANDENHAUTE DEBORAH</t>
  </si>
  <si>
    <t xml:space="preserve">Lymphome de Hodgkin à cellularité mixte de stade I diagnostiqué le 07/09/2023
COM: ABVD x2 + RT 20 Gy 
Bilan EOT
</t>
  </si>
  <si>
    <t>DeepDeauville 0359</t>
  </si>
  <si>
    <t xml:space="preserve">Lymphome de Hodgkin à cellularité mixte de stade I diagnostiqué le 07/09/2023
ABVD x2 + RT 20 Gy 
reponse fin de traitement 
score de de deauville
</t>
  </si>
  <si>
    <t>DeepDeauville 0250</t>
  </si>
  <si>
    <t>VANDERHAEGEN ERIC</t>
  </si>
  <si>
    <t xml:space="preserve">Lymphome B diffus à grandes cellules stade IV (atteinte pleurale et osseuse), sous R-CHOP depuis 29/11/2022.
Bilan après 4 cycles de R-RCHOP (dernière cycle le 03/02/2023). </t>
  </si>
  <si>
    <t>DeepDeauville 1828</t>
  </si>
  <si>
    <t>Lymphome B diffus à grandes cellules stade IV (atteinte pleurale et
osseuse), sous R-CHOP depuis 29/11/2022.
Bilan après 4 cycles de R-RCHOP par PET-FDG le 20/02/2023: réponse métabolique complète.Deauville score 1.
Bilan EOT</t>
  </si>
  <si>
    <t>DeepDeauville 0634</t>
  </si>
  <si>
    <t>VANDERVEKEN ERICH</t>
  </si>
  <si>
    <t>Lymphome B diffus à grandes cellules centro-germinatif transformé à
partir d'un folliculaire. NON HIT, expression CD20, CD 10, bcl 6, et
bcl 2+, Ki-67 -&gt; 80 % ; dans les zones diffuses) diagnostiqué le 16
mars 2021 sur GGl ing G. Stade IV B.
Traitement par R-MINI-CHOP en mars/juillet 2021, combiné à IT de
Méthotrexate prophylactique et flash de radiothérapie sur sacrum.
Récidive en septembre 2023 sous forme d'adénopathies mésentérique et pelvienne.
Traitement par Tafasitamab + Lenalidomide débuté lé 20/10/2023.
Dernier PET/CT le 09/01/2024 (Erasme) : Réponse métabolique complète de l'atteinte ganglionnaire mésentérique sous le traitement instauré. Absence de nouvelle lésion avide de FDG suspecte de récidive néoplasique dans l'ensemble du champs exploré. Score de Deauville 1.</t>
  </si>
  <si>
    <t>DeepDeauville 1167</t>
  </si>
  <si>
    <t>VANEECKHOUDT POL</t>
  </si>
  <si>
    <t>LNH folliculaire de stade IIE, critères de traitement masse bulky
1ere ligne par Rituximab- bendamustine (C1 le 18.12.2023)
07.05.2024: C6J1</t>
  </si>
  <si>
    <t>DeepDeauville 1653</t>
  </si>
  <si>
    <t>VARZHEL OLEKSANDR</t>
  </si>
  <si>
    <t>Lymphome B diffus à grandes cellules.
Evaluation du lymphome post 6 cylces de R-CHOP (C1 le 01/12/2023; C6 le 12/03/2024).</t>
  </si>
  <si>
    <t>DeepDeauville 0904</t>
  </si>
  <si>
    <t>VERHOEVEN ALEXIS</t>
  </si>
  <si>
    <t>Lymphome de Hodgkin stade II B défavorable 
Bilan après deux cycles ABVD débuté le 13/04/2023
Réponse selon deauville?</t>
  </si>
  <si>
    <t>DeepDeauville 0955</t>
  </si>
  <si>
    <t>Lymphome de Hodgkin stade II B défavorable
Excellente réponse (Deauville 2) au dernier PET/CT post 2C
Réponse (selon Deauville) après 2C ABVD + 4C AVD</t>
  </si>
  <si>
    <t>DeepDeauville 1382</t>
  </si>
  <si>
    <t>VERHULST CECILE</t>
  </si>
  <si>
    <t>QF0O</t>
  </si>
  <si>
    <t xml:space="preserve">-PET/CT (1/7/24) : Hypermétabolisme des amygdales palatino-linguales d'allure réactionnelle (SUVmax=6,5). Volumineuses adénopathies sus- et rétro-claviculaires et médiastinales antérieures et supérieures gauches nettemment hypermétaboliques (SUVmax=11,68).
-Biopsie ganglionnaire (18/7/24) : lymphome de Hodgkin classique, variante scleronodulaire.
-ABVD x 2 cycles (C1 : J1 le 21/8/24-J15 le 3/9/24) (C2 :J1 le 17/9/2 -J15 le 1/10/24)
-Sui de Radiotherapie, dose de 20 Gy en 10 séances sur 2 semaines : début prévu le 24/10/24
</t>
  </si>
  <si>
    <t>DeepDeauville 1587</t>
  </si>
  <si>
    <t>VERNET PIERRE</t>
  </si>
  <si>
    <t xml:space="preserve">Lymphome B diffus à grandes cellules au stade IIIA, score R-IPI 1 et CNS-IPI 1.
Évaluation post 4 cycles de R-CHOP 
</t>
  </si>
  <si>
    <t>DeepDeauville 0389</t>
  </si>
  <si>
    <t>Evaluation du DLBCL post 6 cycles de R-CHOP
Première ligne de traitement par R-CHOP xavec RMC post C4
C6/6 le 08.08.2024</t>
  </si>
  <si>
    <t>DeepDeauville 1182</t>
  </si>
  <si>
    <t>VERSTAPPEN ANNE</t>
  </si>
  <si>
    <t>STP:101003678</t>
  </si>
  <si>
    <t>Thymome localement avancé avec extension pleurale bilatérale.
PDL&gt;90%.
Progression sous 1e ligne de chimiothérapie par VP1.
Evaluation sous 2e ligne de chimiothérapie par Doxorubicine-cyclophosphamide (platine plus donné dans un contexte de polyneuropathie).</t>
  </si>
  <si>
    <t>DeepDeauville 1158</t>
  </si>
  <si>
    <t>VESCERA VINCENZO</t>
  </si>
  <si>
    <t xml:space="preserve">Suivi lymphome folliculaire post 4 cures de chimio
</t>
  </si>
  <si>
    <t>DeepDeauville 0577</t>
  </si>
  <si>
    <t>VETTESE RENATO</t>
  </si>
  <si>
    <t>1. Lymphome à cellules du manteau versus lymphome de la zone marginale selon cycline D1 dans le sang. Traitement par R-Bendamustine depuis 30/05/2024 + radiothérapie au niveau de l'orbite gauche 2X2 Gy.
Bilan post 3 cycles.
2. Carcinome épidermoïde de la corde vocale droite, traité par chirurgie seule le 16/04/2024.</t>
  </si>
  <si>
    <t>DeepDeauville 1017</t>
  </si>
  <si>
    <t>VITTI MIREA</t>
  </si>
  <si>
    <t>Lymphome de Hodgkin classique stade IIB (&gt;3 aires ganglionnaires), non bulky (avec doute au niveau d'une masse médiastinale au FDG PET/CT).
Bilan post 2 cycles d'ABVD.</t>
  </si>
  <si>
    <t>DeepDeauville 0859</t>
  </si>
  <si>
    <t>Lymphome de Hodgkin classique stade IIB (&gt;3 aires ganglionnaires), non bulky (avec doute au niveau d'une masse médiastinale au FDG PET/CT).
Bilan post 6 cycles d'ABVD.</t>
  </si>
  <si>
    <t>DeepDeauville 1362</t>
  </si>
  <si>
    <t>VOSSEN DENIS</t>
  </si>
  <si>
    <t>Lymphome B diffus à grandes cellules stade IVE B selon Ann Arbor (surrénale), actuellement en suivi après un traitement de 2ème ligne de type R²-ICE (3 cycles reçu: C1J1 16/08, C2J1 06/09, C3J1 05/10) + autogreffe (31/10/2022) (après récidive avec une atteinte lytique au niveau du sinus maxillaire)
Dernier FDG PET/CT du 23/09/2022: Score de Deauville 3 aprés 2 cycles de R²-ICE.
Evaluation à + 3 mois autogreffe</t>
  </si>
  <si>
    <t>DeepDeauville 1356</t>
  </si>
  <si>
    <t>WAILLIEZ NICOLAS</t>
  </si>
  <si>
    <t xml:space="preserve">Lymphome de Hodgkin classique au stade IA selon Ann Arbor, favorable.
Proposition de traitement par ABVD x 2 cycles suivi de radiotherapie INRT 20 Gy.
</t>
  </si>
  <si>
    <t>DeepDeauville 1408</t>
  </si>
  <si>
    <t>Lymphome de Hodgkin classique au stade IA selon Ann Arbor avec adenopathies hypermetaboliques au niveau des stations ganglionnaires cervicales droites II, III, IV, V au dernier FDG PET/CT du 09/08/2024 (baseline)
Evaluation après 2 cycles ABVD (C1 13/08, C2 09/09)</t>
  </si>
  <si>
    <t>DeepDeauville 1366</t>
  </si>
  <si>
    <t>WANDJI SYLVIE</t>
  </si>
  <si>
    <t>PTLD (Lymphome plasmablatique) post greffe rénale sous chimiothérapie par V-EPOCH reçu déjà 4 cycles) dernier cycle le 25/08/2023.
ATCD : 2010: Carcinome épidermoïde bien différencié du canal anal, stadifié pT1N0 initialement, traité par résection locale. Septembre 2013 : récidive locale &gt;&gt; résection locale et Radio-chimiothérapie en décembre
2013 (60 Gy en 32 fractions). En RC depuis lors.</t>
  </si>
  <si>
    <t>DeepDeauville 0688</t>
  </si>
  <si>
    <t>PTLD (Lymphome plasmablatique) post greffe rénale, bilan post 6 cycles chimiothérapie (V EPOCH).
ATCD : 2010: Carcinome épidermoïde bien différencié du canal anal, stadifié pT1N0 initialement, traité par résection locale. Septembre 2013 : récidive locale &gt;&gt; résection locale et Radio-chimiothérapie en décembre
2013 (60 Gy en 32 fractions). En RC depuis lors.</t>
  </si>
  <si>
    <t>DeepDeauville 1462</t>
  </si>
  <si>
    <t xml:space="preserve">PTLD (Lymphome plasmablatique) post greffe rénale, dernier PET du 3/11/2023 bilan post 6 cycles chimiothérapie (V EPOCH):Persistance d'une réponse métabolique complète de la masse colique gauche et partielle de la masse pelvienne. Score de Deauville: 5.
Actuellement post 2 cycles daratumumab-ICE. La patiente a reçu une transfusion de plaquettes le 15-12-2023. La patiente se plaint aussi de gonflement articulations métacarpophalangienne de la
main droite avec des douleurs au poignet avec irradiation le long du bras du coté homolatéral. Neutropénie afébrile sur toxicité probable de chimiothérapie.
</t>
  </si>
  <si>
    <t>DeepDeauville 1048</t>
  </si>
  <si>
    <t>WAUTELET CHRISTIAN</t>
  </si>
  <si>
    <t xml:space="preserve">Lymphome B diffus localisé au niveau du membre inférieur gauche, diagnostic différentiel primitif cutané de type Leg Type, diagnostiqué en novembre 2023. 1ere ligne par RCHOP débuté le 10/01/2024.
Bilan post 4 cycles.
</t>
  </si>
  <si>
    <t>DeepDeauville 0042</t>
  </si>
  <si>
    <t xml:space="preserve">Lymphome B diffus localisé au niveau du membre inférieur gauche, (DD Lymphome primitif cutané Leg Type) diagnostiqué en novembre 2023 et traité par 6 cycles de R-CHOP du 9 janvier au 30 avril 2024.
En réponse métabolique complète au dernier PET/CT post 4 cycles réalisé en mars 2024
</t>
  </si>
  <si>
    <t>DeepDeauville 0653</t>
  </si>
  <si>
    <t>WAUTY ROGER</t>
  </si>
  <si>
    <t>Patient de 57 ans, Lymphome folliculaire en 3ème ligne de traitement et autogreffé le 08/02/2022 avec conditionnement par BEAM. 
Dernier FDG PET-CT du 25/10/2022: Importante récidive ganglionnaire sus- et sous-diaphragmatique avec infiltration splénique,
En cours de traitement au sein du protocole Incmore 0208-301 comprenant un traitement par Rituximab + Lenalidomide +/- Tafasitamab .
Evaluation après 3 cycles</t>
  </si>
  <si>
    <t>DeepDeauville 0232</t>
  </si>
  <si>
    <t>Lymphome folliculaire multi-traité.
Traitement par Rituximab+Lenalidomide+/-Tafasitamab (selon random) dans le cadre de l'étude INCMORE 0208-301 a été arrêté après 5 cycles en raison d'une toxicité hématologique de grade III/IV (15/11/2022-21/03/2023). Rémission métabolique complète en 05/2023.
Dernier PET/CT le 03/10/2023 : Examen hautement suspect de récidive ganglionnaire sus- et sous-diaphragmatique et splénique. Atteinte ostéo-médullaire à exclure.
Ponction de moelle (le 24/10/2023) : infiltration massive par une population lymphomateuse B CD19+, CD10+, CD5-, CD20+.
BOM : Moelle hématopoïétique infiltrée diffusément par un lymphome B folliculaire estimé de grade IIIA sur la carotte biopsique. Présence d'une fibrose de grade III.
Traitement par Epcoritamab depuis le 21/11/2023.</t>
  </si>
  <si>
    <t>DeepDeauville 0811</t>
  </si>
  <si>
    <t>Lymphome folliculaire en rechute au stade IVE en 5ème ligne de traitement par epcoritamab en usage compassionnel. 
Maladie refractaire apres 5 cycles (C5J1 le 11/03/2024).
6éme ligne de raitement par obinutuzumab + zanubrutinib (compassionnel) depuis le 21/03/2024. 
Bilan post 3 cycles de obinutuzumab - zanubrutinib.</t>
  </si>
  <si>
    <t>DeepDeauville 0040</t>
  </si>
  <si>
    <t>Lymphome folliculaire en rechute au stade IVE en 5ème ligne de
traitement par epcoritamab en usage compassionnel.
Maladie refractaire après 5 cycles (C5J1 le 11/03/2024).
6éme ligne de traitement par obinutuzumab + zanubrutinib (compassionnel) débuté le 21/03/2024 --&gt; en progression post 3 cycles au dernier PET FDG du 07/06/2024.
Bilan pré CAR-T.</t>
  </si>
  <si>
    <t>DeepDeauville 0902</t>
  </si>
  <si>
    <t xml:space="preserve">Lymphome folliculaire en rechute au stade IVE en 5ème ligne de
traitement par epcoritamab en usage compassionnel. Maladie refractaire
après 5 cycles (C5J1 le 11/03/2024).
6éme ligne de traitement par obinutuzumab + zanubrutinib
(compassionnel) débuté le 21/03/2024 --&gt; en progression post 3 cycles au PET FDG du 07/06/2024; 4e cycle reçu le 13/06/2024.
Dernier FDG PET/CT 27/08/2024 : réponse métabolique partielle.
--&gt; CAR-T cell.
Bilan J30 post CAR-T cell
</t>
  </si>
  <si>
    <t>DeepDeauville 1060</t>
  </si>
  <si>
    <t>WAXMAN ALIZA</t>
  </si>
  <si>
    <t>Lymphome folloiculaire de bas grade diagnostiqué en mars 2023.
Traitement R-CHOP depuis 29/04/2024.
.PET/FDG du 19/07/2024 : Réponse métabolique complète post 4 cycles R-CHOP. DS: 2.
Bilan post 7 cycles R-CHOP</t>
  </si>
  <si>
    <t>DeepDeauville 0609</t>
  </si>
  <si>
    <t>WELLENS MICHEL</t>
  </si>
  <si>
    <t>LNH folliculaire diagnostiqué au stade IIIb en 07/2018, avec atteinte ganglionnaire sus- et sous-diaphragmatique, traité par Rituximab-Bendamustine 4 cycles et poursuite d'une immunothérapie seule. Considéré en rémission complète depuis 12/2018. Stop IVIG et Rituximab en 03/2021. Dernier PET du 14/03/2023: Persistance d'une rémission métabolique complète.</t>
  </si>
  <si>
    <t>DeepDeauville 0467</t>
  </si>
  <si>
    <t>WILKIN SIMON</t>
  </si>
  <si>
    <t>Lymphome lymphoblastique T en récidive sous la forme d'une volumineuse masse médiastinopulmonaire gauche polylobée avec épanchement pleural gauche, lésion du pied diaphragmatique gauche et adénopathies satellites, lésions médiastinales péricardiaques et paraœsophagiennes inférieures, nodules de la graisse péricardique, adénopathie axillaire gauche et sus-claviculaire gauche et lésion osseuse de l'ischion droit.
Contexte septicémie à pyo et plaie pré-sternale nécrotique (post biopsie). Antibiothérapie large spectre en place mais pyrexie persistante.
Evaluation réponse masse médiastinale post 1 cycle de vidaza-venetoclax
Evaluation infecieuse multiples foyers sous-cutanés thoraciques</t>
  </si>
  <si>
    <t>DeepDeauville 0448</t>
  </si>
  <si>
    <t>5</t>
  </si>
  <si>
    <t>Lymphome lymphoblastique T en récidive sous la forme d'une volumineuse
masse médiastinopulmonaire gauche polylobée avec épanchement pleural
gauche, lésion du pied diaphragmatique gauche et adénopathies
satellites, lésions médiastinales péricardiaques et paraœsophagiennes
inférieures, nodules de la graisse péricardique, adénopathie axillaire
gauche et sus-claviculaire gauche et lésion osseuse de l'ischion droit.
Contexte septicémie à pyo et plaie pré-sternale nécrotique (post
biopsie). Débridement et drainage récent de l'abcès thoracique gauche. Traitement par antibiothérapie large spectre.
Dernier PET/CT le 05/07/2024 :
1. Persistance/poursuite de la réponse morphométabolique partielle au
niveau de la masse médiastinopulmonaire et précardique, et des
adénopathies au niveau précardiaque, mammaire interne et rétrocural,
visualisées au PET/CT du 11/04/2024.
2. Majoration morphométabolique de l'atteinte pleurale basale gauche
(SUVmax +21%; TLG (volume métabolique) +212%): progression
néoplasique? Vs composant infectieux/inflammatoire? A corréler à un
avis radiologique du CT du PET.
3. Majoration de l'hyperactivité ostéomédullaire diffuse:
réactionnelle? (sur infection/inflammation?) On ne visualise plus la
focalisation au niveau de l'ischion droit: sur probable (persistance
de la) réponse.
4. Persistance des infiltrations et collections sous-cutanées
hypermétaboliques, en discrète régression partielle, dans le contexte
infectieux connu.
Evaluation réponse masse médiastinale post 2 cycles de Vidaza-Venetoclax (C1 le 10/06 et C2 le 09/07).</t>
  </si>
  <si>
    <t>DeepDeauville 0532</t>
  </si>
  <si>
    <t>Lymphome lymphoblastique T en rechute après traitement selon le GRAALL-2014 en 2021.
Actuellement, sous chimiothérapie de rattrapage de type NECTAR (Nelarabine-Etoposide-Cyclophosphamide) J1C1 le 13/08/2024. 
Dernier FDG PET/CT du 03/09/2024: excellente réponse métabolique partielle.
Bilan post 2 cycles de NECTAR (J1C2 le 09/09/24).</t>
  </si>
  <si>
    <t>DeepDeauville 0611</t>
  </si>
  <si>
    <t xml:space="preserve">Lymphome T lymphoblastique au niveau médiastinal et extra-médiastinal (pleural, iliaque) en récidive, sous 5ème ligne de traitement par Méthotrexate haute dose.
Hospitalisé actuellement pour douleur basi-thoracique gauche.
PET/FDG du 02/10/2024 : Suspicion d'un échappement au traitement sous forme de progression morpho-métabolique de l'atteinte pleurale basale gauche et de la lésion médiastino-pulmonaire gauche, associée à une augmentation de l'épanchement pleural gauche.
Persistance de l'infiltration sous-cutanée latéro-thoracique gauche
avec augmentation de l'activité métabolique au niveau d'un foyer en
regard de l'arc antérieur de la 3e côte gauche: composant
infectieux/inflammatoire ?
</t>
  </si>
  <si>
    <t>DeepDeauville 0683</t>
  </si>
  <si>
    <t>WILLEMS LEON</t>
  </si>
  <si>
    <t xml:space="preserve">Lymphome folliculaire en rémission partielle après une première ligne de traitement, R-CHOP, Rituximab maintenance terminé en mai 2018.
Persistance d'une volumineuse masse hypermétabolique rétro-péritonéale gauche biopsiée en décembre 2018 et mettant en évidence la présence d'un lymphome folliculaire sans critère de transformation. significativement 
En 11/22 mise en évidence d'une progression sous-diaphragmatique de la maladie lymphomateuse folliculaire de bas grade au FDG PET CT. 
Début de traitement de 2ème ligne dans le cadrre d'un protocol Lenalidomide-Rituximab+Tafasitimab versus placebo.
</t>
  </si>
  <si>
    <t>DeepDeauville 0708</t>
  </si>
  <si>
    <t>Lymphome folliculaire en rémission partielle après une première ligne de traitement, R-CHOP, Rituximab maintenance terminé en mai 2018.
Persistance d'une volumineuse masse hypermétabolique rétro-péritonéale gauche biopsiée en décembre 2018 et mettant en évidence la présence d'un lymphome folliculaire sans critère de transformation.
En 11/22 mise en évidence d'une progression sous-diaphragmatique de la maladie lymphomateuse folliculaire de bas grade au FDG PET CT. 
Début de traitement de 2ème ligne dans le cadre d'un protocol Lenalidomide-Rituximab + Tafasitimab versus placebo.
Maladie stable après 3 cycles
Bilan fin de traitement</t>
  </si>
  <si>
    <t>DeepDeauville 1820</t>
  </si>
  <si>
    <t xml:space="preserve">Lymphome folliculaire en rémission partielle après une première ligne de traitement, R-CHOP, Rituximab maintenance terminé en mai 2018.
Persistance d'une volumineuse masse hypermétabolique rétro-péritonéale gauche biopsiée en décembre 2018 et mettant en évidence la présence d'un lymphome folliculaire sans critère de transformation.
En 11/22 mise en évidence d'une progression sous-diaphragmatique de la maladie lymphomateuse folliculaire de bas grade au FDG PET CT. 
Début de traitement de 2ème ligne dans le cadre d'un protocol Lenalidomide-Rituximab + Tafasitimab versus placebo (du 27/12/2022 au 14/11/2023).
Dernier PET/CT le 28/11/2023 : Stabilité métabolique de l'atteinte lymphomateuse sous-diaphragmatique: Deauville 4. Apparition d'une infiltration hypermétabolique du canal inguinal droit: hernie inguinale versus funiculite ? A confronter cliniquement et à une échographie.
19/03/2024 maladie progressive - traitement par radiothérapie 4 Gy en 04/2024.
</t>
  </si>
  <si>
    <t>DeepDeauville 1556</t>
  </si>
  <si>
    <t>YAGBASAN ARTHUR</t>
  </si>
  <si>
    <t>Lymphome de Hodgkin stade IA selon Ann Arbor diagnostiqué en 05/2024, mis sous chimiothérapie ABVD débuté le 22/07/2024.
Bilan post 2 cycles.</t>
  </si>
  <si>
    <t>DeepDeauville 1358</t>
  </si>
  <si>
    <t>ZEKALMI SORAYA</t>
  </si>
  <si>
    <t>Syndrome de Richter EBV induit au départ d'une leucémie lymphoïde chronique traitée au long cours par Endoxan dans une autre institution Traitement par R-CHOP initié le 19 juillet 2018 (Hodgkin exprimant le CD20) avec réponse métabolique complète, de type Deauville 2 après 4 cycles de traitement, poursuivit en 6 cycles au total, intensifié par BEAM sous couvert d'autogreffe de cellules souches en janvier 2019. 
Suivi de Richter.
Dernier PET du 27/02/2019: Persistance d'une rémission métabolique complète.</t>
  </si>
  <si>
    <t>DeepDeauville 0096</t>
  </si>
  <si>
    <t>ZENAGUI-BENAMARA SORAYA</t>
  </si>
  <si>
    <t>Lymphome primitif médiastinal (large B-cell diffuse), stade IV E A selon Ann Arbor, non bulky (atteinte pulmonaire).
--&gt; 1ère ligne de traitement R-DA-ECHOP (J1C1 le 26/10/2022).
Bilan post 4 cycles.</t>
  </si>
  <si>
    <t>DeepDeauville 1255</t>
  </si>
  <si>
    <t>Lymphome primitif médiastinal (large B-cell diffuse), stade IV E A selon Ann Arbor, non bulky (atteinte pulmonaire).
1ère ligne de traitement par R-DA-ECHOP (6cyles, dernier le 08/02/2023).</t>
  </si>
  <si>
    <t>DeepDeauville 1227</t>
  </si>
  <si>
    <t>ZEROUALI FATIMA</t>
  </si>
  <si>
    <t xml:space="preserve">Lymphome de Hodgkin réfractaire à une chimiothérapie de type ABVD DHAC et IGEV- stade IV E B selon Ann arbor.
4ème ligne par Bv Pembro ( 3 cycles ) - BEAm et maintenance 
03.04.2024: C2J1.
Bilan post 2 cycles.
</t>
  </si>
  <si>
    <t>DeepDeauville 0112</t>
  </si>
  <si>
    <t>Lymphome de Hodgkin réfractaire à une chimiothérapie de type ABVD DHAC et IGEV- stade IV E B selon Ann arbor.
4ème ligne par Bv Pembro ( 3 cycles ) - BEAm et maintenance - très bonne rémission partielle post 2 cycles.
Maintenance.
21/08/2024: C3</t>
  </si>
  <si>
    <t>DeepDeauville 0833</t>
  </si>
  <si>
    <t>ZUR NEDDEN PETER</t>
  </si>
  <si>
    <t xml:space="preserve">Lymphome B diffus refractaire au R-minichop, evaluation apres 2 cycles de tafasitamab - lenalidomide
Evaluation apres 2 cycles.
</t>
  </si>
  <si>
    <t>DeepDeauville 0863</t>
  </si>
  <si>
    <t xml:space="preserve">Lymphome folliculaire transformé, réfractaire en troisième ligne de traitement par R-GEMOX.
FDG-PET/CT 05/04/2023 post C4 : bonne réponse partielle au niveau de toutes les lésions connues, pas de nouvelle lésion; Deauville score à 5. 
Bilan post C8
</t>
  </si>
  <si>
    <t>DeepDeauville 0926</t>
  </si>
  <si>
    <t>AARRAS MOHAMED</t>
  </si>
  <si>
    <t>Lymphome non hodgkinien folliculaire - stade II A.
Bilan fin de traitement post 6 RCHOP)+ rituximab.</t>
  </si>
  <si>
    <t>DeepDeauville 0351</t>
  </si>
  <si>
    <t>ABAIDIA SOUFIYANE</t>
  </si>
  <si>
    <t>Lymphome de Hodgkin scléro-nodulaire de stade IIIB, diagnostiqué au départ en 06/2018 en Algérie. Patient déjà multi-traité avec plusieurs récidives. Actuellement, patient transféré à l'Institut Jules Bordet via l'Ambassade d'Algérie en 03/2022. 
Un FDG PET/CT réalisé à Erasme ce 29/03/22 retrouve une atteinte ostéomédullaire, musculaire, ganglionnaire et hépatique.
Décision d'un traitement de rattrapage par Pembrolizumab Brentuximab Vedotin , débuté le 11/04/22. Evaluation de la réponse au traitement après 2 cycles.</t>
  </si>
  <si>
    <t>DeepDeauville 1360</t>
  </si>
  <si>
    <t>ABDEL-HADI MOHAMMED</t>
  </si>
  <si>
    <t xml:space="preserve">Récidive péritonéale, pleurale d'un lymphome du manteau blastoïde en 11/2020, en traitement par Rituximab-Revlimid-Venclyxto. 
02 décembre 2020 : 1er cycle R-BAC (changement de ligne vu absence de franche réponse).
29 décembre 2020 : 1er cycle Rituximab - Revlimid - Venetoclax. 
27/01/21: 2ème cycle de Rituximabe-Revlimid-Venetoclax avec arrêt du Revlimid et Venetoclax le 03/02/21 pour bicytopénie (neutropénie grade IV et thrombopénie grade III)
</t>
  </si>
  <si>
    <t>DeepDeauville 1399</t>
  </si>
  <si>
    <t>AFKIRI MUSTAFA</t>
  </si>
  <si>
    <t>Lymphome de haut grade IVB avec invasion de la base du crâne. 
Traitement par R-CODOX-M/R-IVAC depuis 18/05/2021 (rituximab,cyclophosphamide, doxorubicin, vincristine, methotrexate/ifosfamide, etoposide, high dose cytarabine).</t>
  </si>
  <si>
    <t>DeepDeauville 1834</t>
  </si>
  <si>
    <t xml:space="preserve">Lymphome folliculaire, diagnostiqué en 09/2020, transformé en lymphome de haut grade IVB avec invasion de la base du crâne, diagnostiqué en 09/2020,  
4 cycles R-IVAC de 05 au 07/2021 
FDG PET-CT du 20/07/2021 : excellente rémission métabolique complète. 
Il existe des anomalies métaboliques, non spécifiées, ganglionnaires, paratrachéales droites, inférieures droites et ostéomédullaires. 
FDG PET-CT du 28/09/2021 (baseline) : rémission métabolique complète score Deauville 1.
IRM cérébrale du 02/10/2021 : totalement normale.
Chimiothérapie haute dose BEAM le 06/10/2021 avec réinfusion de cellules souches en date du 13/10/2021.
IRM cérébrale le 3/02/2022 : rémission quasi complète cependant un rehaussement hétérogène du clivus.
FDG PET-CT du 11/03/2022 (baseline) : Récidive pleurale, pulmonaire gauche, ganglionnaire sus-diaphragmatique. Infiltrats pulmonaires droits: en 1ere hypothèse infectieux/inflammatoire. 
Décision COM du 07/04/2022 : Chimiothérapie : R²-ICE
</t>
  </si>
  <si>
    <t>DeepDeauville 0948</t>
  </si>
  <si>
    <t xml:space="preserve">Lymphome folliculaire transformé en lymphome de haut grade avec invasion du système nerveux central (base du crâne avec diplopie et invasion du sinus caverneux).
Score IPI à 3, CNS IPI à 4, stade Ann Arbor IVb.
Obtention d'une rémission métabolique complète par R-CODOX-M-R-IVAC. 4 cycles terminés en date du 22.07.2021, consolidés avec une chimiothérapie haute dose de type BEAM + autogreffe de cellules souches en date du 29.10.2021. 
En février 2022, progression de la maladie aux niveaux pleural, pulmonaire, ganglionnaire.
Traitement de 2e ligne de type R²-ICE.
Cycle 1 J1 le 06/05/2022 avec Revlimid 25 mg pendant 7 jours.
Cycle 2 J1 le 27/05/2022 avec Revlimid 25 mg pendant 7 jours.
</t>
  </si>
  <si>
    <t>DeepDeauville 0033</t>
  </si>
  <si>
    <t xml:space="preserve">Lymphome de haut grade avec envahissement du système nerveux central, actuellement sous traitement de 2ème ligne de type R²-ICE debuté le 06/05/2022.
Dernier FDG PET/CT du 21/06/2022 post 2 cycles: Réponse métabolique complète. Score de Deauville: 1.
Bilan post 4 cycles de  R²-ICE.
</t>
  </si>
  <si>
    <t>DeepDeauville 1154</t>
  </si>
  <si>
    <t>Lymphome de haut grade avec envahissement du système nerveux central,
actuellement sous traitement de 2ème ligne de type R²-ICE debuté le
06/05/2022 (5c reçus, dernier le 09/09/2022 à 70% de dose) + allogreffe de cellules souches hématopoïétiques, géno-identiques (soeur) avec conditionnement par Fludarabine-TBI et Cyclophosphamide post-greffe (21/10/2022).</t>
  </si>
  <si>
    <t>DeepDeauville 1088</t>
  </si>
  <si>
    <t>AHRAOUI AMAL</t>
  </si>
  <si>
    <t xml:space="preserve">Diagnostic récent d'un Lymphome de Hodgkin suite à l'apparition d'adénopathies médiastinales et supra-claviculaires.
PET/CT 11/2/21: atteinte ganglionnaire sus-diaphragmatique intensément hypermétabolique
Chimiothérapie BEACOPP débute le 1/3/21. Cycle 2 administré le 22/3/21.
</t>
  </si>
  <si>
    <t>DeepDeauville 0442</t>
  </si>
  <si>
    <t>Diagnostic récent d'un Lymphome de Hodgkin suite à l'apparition d'adénopathies médiastinales et supra-claviculaires.
PET/CT 11/2/21: atteinte ganglionnaire sus-diaphragmatique intensément hypermétabolique
PET post 2 cycles BEACOPP: réponse complète.
Désescalade thérapeutique avec AVD. Bilan post 4 cycles (du 14/04 au 07/07/2021).</t>
  </si>
  <si>
    <t>DeepDeauville 0307</t>
  </si>
  <si>
    <t>ALGRAIN JEANNINE</t>
  </si>
  <si>
    <t xml:space="preserve">Lymphome B diffus à grandes cellules.
Evaluation après 4 cycles de chimio. </t>
  </si>
  <si>
    <t>DeepDeauville 0772</t>
  </si>
  <si>
    <t xml:space="preserve">Lymphome de Hodgkin scléro-nodulaire réfractaire en 5ème ligne de traitement par Keytruda (débuté en septembre 2019, cycle 23 le 31/3/21) + Caelyx (du 15/7/20- 28/10/20, 6 cycles).
Deauville score III à le PET/CT du 30/9/20 (RC)
Dernière PET/CT 8/2/21 : examen suspect de progression/réactivation ganglionnaire médiastino-hilaire; score Deauville 5.
</t>
  </si>
  <si>
    <t>DeepDeauville 1033</t>
  </si>
  <si>
    <t>Lymphome de Hodgkin scléro-nodulaire réfractaire en 5ème ligne de traitement par Keytruda (débuté en septembre 2019, cycle 35 le 08/09/21) + Caelyx (du 15/7/20- 28/10/20, 6 cycles).
Deauville score 5 au PET/CT du 23/04/21 avec progression ganglionnaire sus-diaphragmatique.</t>
  </si>
  <si>
    <t>DeepDeauville 1377</t>
  </si>
  <si>
    <t>Lymphome de Hodgkin scléro-nodulaire en traitement (5ème ligne de traitement) par keytruda/ caelyx. Dernier PET scan: Deauville 3. 16.03.2022: C43 Keytruda, interrompu en raison de diarrhées de grade II à III mais très prolongées, résolues après plusieurs semaine d'arrêt du traitement avec colonoscopie normale. Evaluation de la réponse deauville.</t>
  </si>
  <si>
    <t>DeepDeauville 1693</t>
  </si>
  <si>
    <t>Lymphome non hodgkinien T diagnostiqué en juin 2006, multitraitée.
Dernier FDG PET/CT (24/11/2020): Réponse métabolique complète. Deauville Score: 1
Covid + fin 09/2020.
Brentuximab-Adcetris du 07/09/2020-22/12/2020. Bilan post 6 cycles.</t>
  </si>
  <si>
    <t>DeepDeauville 0158</t>
  </si>
  <si>
    <t>Lymphome non hodgkinien T , diagnostiqué en 06/2006, diagnostic revu en 2021 et lymphome de HK confirmé ! avec caryotype complexe.
Patiente déjà multi-traitée avec plusieurs récidives et progressions.
Traitement par Pembrolizumab du 23/12/2021 au 18/03/22 (5 cycles reçus), mais arrêt pour mauvaise tolérance digestive et articulaire. Traitement par radiothérapie (30 Gy en 10 séances), au niveau des adénopathies résiduelles iliaques externes et inguinales droites du 03/05 au 16/05/22.</t>
  </si>
  <si>
    <t>DeepDeauville 1603</t>
  </si>
  <si>
    <t>ALPERT CINDY</t>
  </si>
  <si>
    <t>Lymphome non hodgkinien folliculaire de bas grade, stade IV EA selon Ann Arbortraité par chimio-immunothérapie  R-Bendamustine depuis le 18/11/2020.
Evaluation après 6 cycles. 
Atcd de cancer du sein gauche en 2005 traité par tumorectomie, chimiothérapie de type FEC pour 6 cycles et radiothérapie, suivies d'un traitement hormonal par Nolvadex et Aromasin considérée en rémission complète.</t>
  </si>
  <si>
    <t>DeepDeauville 0261</t>
  </si>
  <si>
    <t>ANDRE NORA</t>
  </si>
  <si>
    <t xml:space="preserve">DLBCL PTLD EBV négatif avec lésions osseuses et hépatiques à 3 mois post-allogreffe. 
Evaluation après 4 cycle de ritixumab hebdomadaire. 
ATCD: : Immunodéficience due à une délétion de GATA 2 et une myélodysplasie avec une mutation ASXL1 
Carcinome épidermoïde de l'index gauche micro-invasif.
-Néoplasie intra-épithéliale de grade 3 de la vulve (VIN3) 2010.Vulvectomie sous-cutanée en 2011. Hémi-vulvectomie postérieure en 2019.
- Carcinome in situ du canal anal en 2013 opéré
- Néoplasie intra-épithéliale de grade 2-3 du col de l'utérus (CIN2-3). Nécessitant déjà 3 conisations (la dernière en octobre 2019).
 </t>
  </si>
  <si>
    <t>DeepDeauville 0982</t>
  </si>
  <si>
    <t xml:space="preserve">DLBCL PTLD EBV négatif avec lésions osseuses et hépatiques à 4 mois post-allogreffe (allogreffée le 09/03/21).
5 cycles de Rituximab (03/06 + 10/06 + 17/06 + 25/06 + 02/07).
Dernier PET (20/07/2021): Progression métabolique osseuse (nouvelles lésions). Suspicion de nouvelles lésions hépatiques.
Bilan réponse thérapeutique post 3 cycles de R-CHOP.
ATCD: -Immunodéficience due à une délétion de GATA 2 et une myélodysplasie avec une mutation ASXL1.
- Carcinome épidermoïde de l'index gauche micro-invasif.
- Néoplasie intra-épithéliale de grade 3 de la vulve (VIN3) 2010. Vulvectomie sous-cutanée en 2011. Hémi-vulvectomie postérieure en 2019.
- Carcinome in situ du canal anal en 2013 opéré.
- Néoplasie intra-épithéliale de grade 2-3 du col de l'utérus (CIN2-3), 3 conisations (la dernière en octobre 2019).
 </t>
  </si>
  <si>
    <t>DeepDeauville 0881</t>
  </si>
  <si>
    <t>ARYOUBY PALWASHA</t>
  </si>
  <si>
    <t>Lymphome B diffus à grandes cellules, de type centro-germinatif, diagnostiqué au stade IVB de la classification d'Ann Arbor avec un envahissement utérin, en cours de traitement par R-CHOP.
1er cycle: le 26/02/2021.
2iéme cycle: le 19/03/2021.
Bilan post 2 cycles de R-CHOP.</t>
  </si>
  <si>
    <t>DeepDeauville 0242</t>
  </si>
  <si>
    <t>Lymphome B diffus à grandes cellules, de type centro-germinatif, diagnostiqué au stade IVB de la classification d'Ann Arbor avec un envahissement utérin.
Traitement par R-CHOP debuté le 26/02/2021.
Dernier FDG PET/CT (06/04/2021) post 2 cycles de R-CHOP : Réponse métabolique complète (Deauville score 1).
Evaluation après 4 cycles de R-CHOP + MTX.</t>
  </si>
  <si>
    <t>DeepDeauville 1851</t>
  </si>
  <si>
    <t>ASENSIO DIAZ ANGEL</t>
  </si>
  <si>
    <t xml:space="preserve">Lymphome non hodgkinien de la zone marginale diagnostiqué au stade IIb selon Ann Arbor, avec localisation principalement cervicale. 
Traitement par Rituximab-Bendamustine depuis le 06/07/2021. </t>
  </si>
  <si>
    <t>DeepDeauville 0636</t>
  </si>
  <si>
    <t xml:space="preserve">Lymphome non hodgkinien folliculaire type B diagnostiqué en 2007 Stade IVa.
Récidive en 09/2017 --&gt; Rituximab 4 cures --&gt; réponse complète.
PET/CT 28/03/2022: maladie progressive avec signe de transformation en maladie de haute grade --&gt; biopsie 04/22: confirmation de DLBCL. 
R-CHOP-MTX (2 cycles) le 12/04/22 et le 03/05/22. 
</t>
  </si>
  <si>
    <t>DeepDeauville 1359</t>
  </si>
  <si>
    <t xml:space="preserve">Lymphome non hodgkinien folliculaire type B diagnostiqué en 2007 Stade IVa. Récidive en 09/2017 --&gt; Rituximab 4 cures --&gt; réponse complète.
PET/CT 28/03/2022: maladie progressive avec signe de transformation en maladie de haute grade --&gt; biopsie 04/22: confirmation de DLBCL. 
R-CHOP-MTX (2 cycles) le 12/04/22 et le 03/05/22 --&gt; PET/CT du 20/05/22: Réponse métabolique partielle au niveau ganglionnaire sus-et-sous diphragmatique (DS 4).
Actuellement post 4 cycles de R-CHOP-MTX (derniere cycle le 14/16/22)
Pelgraz injection le 14/06/22.
</t>
  </si>
  <si>
    <t>DeepDeauville 1654</t>
  </si>
  <si>
    <t xml:space="preserve">Lymphome non hodgkinien folliculaire type B diagnostiqué en 2007 Stade
IVa. Récidive en 09/2017 --&gt; Rituximab 4 cures --&gt; réponse complète.
PET/CT 28/03/2022: maladie progressive avec signe de transformation
en maladie de haute grade --&gt; biopsie 04/22: confirmation de DLBCL.
R-CHOP-MTX (4 cycles) depuis le 12/04/22 jusqu'au 14/06/22 &gt;&gt; PET/CT du 27/06/2022 : réponse métabolique partielle au niveau ganglionnaire sous-diaphragmatique, Deauville 4 &gt;&gt; chimiothérapie BEAM le 26/07/2022.
21/09/2022 - 14/10/2022 : radiothérapie au niveau des ganglions restants sur le PET.
</t>
  </si>
  <si>
    <t>DeepDeauville 0550</t>
  </si>
  <si>
    <t>AZOUM AHMIDA</t>
  </si>
  <si>
    <t>STP:100573376</t>
  </si>
  <si>
    <t>DLBCL centrogerminatif, FISH pas de double HIT, stade 1E et score IPI à 3, CNS IPI 3. 
2e ligne: R-GEMOX. Evaluation après 4 cycles.
_x000D_</t>
  </si>
  <si>
    <t>DeepDeauville 1484</t>
  </si>
  <si>
    <t>Lymphome B diffus à grandes cellules diagnostiqué en 2008 au stade IIIb avec atteintes sus- et sousdiaphragmatique et envahissement du cavum, score IPI 2/3. Traitement par 8 cycles de R-CHOP avec prophylaxie intra-thécale par Methotrexate lors des 4 premiers cycles de chimiothérapie. Le patient est en rémission complète depuis la fin de ses traitements en janvier 2009.
Récidive de DLBCL centrogerminatif, FISH pas de double HIT, stade 1E et score IPI 3, CNS IPI 3  en janvier 2022
PET/CT du 30/03/2022 après 4 cycles de R-GEMOX : très bonne réponse métabolique partielle de la masse palpébrale gauche; score Deauville 4.
Evaluation après 8 cycles</t>
  </si>
  <si>
    <t>DeepDeauville 0524</t>
  </si>
  <si>
    <t xml:space="preserve">Récidive de DLBCL centrogerminatif, FISH pas de double HIT, stade 1E et score IPI 3, CNS IPI 3
2e ligne de traitement par R-GEMOX vu l'âge et les comorbidités cardiaques_x000D_.
PET/CT FDG 25/05 : Deauville 5 avec lésion palpébrale (maladie localisée).
Radiothérapie de la lésion.
Evaluation de la réponse.
</t>
  </si>
  <si>
    <t>DeepDeauville 1674</t>
  </si>
  <si>
    <t>BADASCO DANIEL</t>
  </si>
  <si>
    <t>Lymphome B diffus à grandes cellules avec aberration 11q, stade I, IPI 0, diagnostiqué en juillet 2022.
PET-Scan du 11 juillet 2022: adénopathie inguinale droite, hypermétabolique.
J1C1 de R-CHOP le 18/08/2022.
Bilan post 2 cycles de R-CHOP.</t>
  </si>
  <si>
    <t>DeepDeauville 0873</t>
  </si>
  <si>
    <t>Lymphome B diffus à grandes cellules avec aberration 11q, stade I, IPI 0, diagnostiqué en juillet 2022.
R-CHOP debuté le 18/08/2022.
FDG PET/CT post 2 cycles de R-CHOP (26/09/2022): Réponse métabolique complète. DS: 1.
Bilan post 4 cycles de R-CHOP (J1C4 20/10/2022).</t>
  </si>
  <si>
    <t>DeepDeauville 1384</t>
  </si>
  <si>
    <t>BARTON GERALD</t>
  </si>
  <si>
    <t>Lymphome B diffus avec masse abdominale et compression des voies biliaires.
Dernier FDG PET (réalisé au CHIREC le 23/02/2021): Infiltration tumorale abdomino-pelvienne diffuse, infiltration des loges rénales et des feuillets péritonéaux, infiltration des massifs musculaires ilio-psoas gauches évoquant un lymphome.
Bilan apres 8 Cycles de  r-miniCHOP (du 27/2 au 12/7/21).</t>
  </si>
  <si>
    <t>DeepDeauville 1023</t>
  </si>
  <si>
    <t xml:space="preserve">Lymphome non hodgkinien transformé en B diffus, actuellement en 2e ligne de traitement de type RICER. 
Evaluation après 3 cycles de RICER (dernière cure le 28/12/2021 sans revlimid). </t>
  </si>
  <si>
    <t>DeepDeauville 0157</t>
  </si>
  <si>
    <t>Lymphome non Hodgkinien folliculaire transformé en B diffus en rémission partielle après une deuxième ligne de traitement de type R²-ICE en traitement de maintenance par Revlimid. 
Dernier Revlimid en date du 18.05.2022 interrompu pour neuropathie douloureuse. 
PET 01/07/2022: Récidive sous forme d'une réactivation/apparition
des volumineuses masses musculaires lombaires et rétro-péritonéales.
Epcorutamab débuté le 13/07/2022
Evaluation de la réponse selon deauville et cheson</t>
  </si>
  <si>
    <t>DeepDeauville 1774</t>
  </si>
  <si>
    <t>BATTAGLIA ANTONIA</t>
  </si>
  <si>
    <t>Lymphome folliculaire de grade 3.
Evaluation après 2 cycles de chimiothérapie.</t>
  </si>
  <si>
    <t>DeepDeauville 0324</t>
  </si>
  <si>
    <t>Lymphome NH folliculaire de grade 3. stade clinique IA. 
Evaluation après 4 cycles de chimiothérapie R-CHOP (traitement commencé le 11/02/2022 et fini le 15/04/2022).</t>
  </si>
  <si>
    <t>DeepDeauville 0664</t>
  </si>
  <si>
    <t xml:space="preserve">Lymphome T cutané de type syndrome de Sézary diagnostiqué en juin 2020. 
Progression clinique et biologique après trois lignes de traitement (CHOP, CHWEP + Méthotrexate et Asparaginase).
Nouvelle ligne de traitement par Mogamulizumab en juin 2021 interrompu le 04 Aout pour toxicité cutanée puis repris le 18 Aout 2021.
PET/CT 01/06/21 (baseline): Examen suspect d'atteinte ganglionnaire axillaire, inguinale et iliaque externe: à confirmer histologiquement.
Pas d'argument pour une atteinte viscérale ou osseuse.
Biopsie exérère ADP inguinale gauche:colonisation massive de ce ganglion lymphatique par un lymphome T . 
</t>
  </si>
  <si>
    <t>DeepDeauville 0571</t>
  </si>
  <si>
    <t>BENAJI MOHAMED</t>
  </si>
  <si>
    <t>Adénocarcinome prostatique.
Patient traité pour un lymphome non hodgkinien de type B diffus avec une chimiothérapie R-CHOP débutée le 18 mai 2021.
Bilan fin de traitement post 6 cycles de R-CHOP.</t>
  </si>
  <si>
    <t>DeepDeauville 0189</t>
  </si>
  <si>
    <t xml:space="preserve">HL scléro-nodulaire, d02/2020, stade IVb selon Ann Arbor, réfractaire à 3 lignes de traitement, actullement sous pembrolizumab/brentuximab debuté le 21/10/2022. 2c administrés, sécond le 10/11/2022.  
</t>
  </si>
  <si>
    <t>DeepDeauville 0486</t>
  </si>
  <si>
    <t>45</t>
  </si>
  <si>
    <t>Lymphome de Hodgkin Stade IVB selon Ann Arbor, score défavorable selon IPSS. 4ième ligne de traitement, consolidée par une auto-greffe de cellules souches terminée et traitement de maintenance par Brentiximab terminé le 13/01/21.
Gonorrhée + infection par chlamydia expliquant probablement les adénopathies pelviennes et inguinales sur les 2 derniers FDG PET/CT
Instauration d'un traitement antibiotique.</t>
  </si>
  <si>
    <t>DeepDeauville 0656</t>
  </si>
  <si>
    <t>BENSAID FETHI</t>
  </si>
  <si>
    <t>Lymphome de Hodgkin classique de type scléro-nodulaire, confirmé par biopsie ganglionnaire cervicale droite  réalisé le 23/07/2021.
Antécédent de lymphome anaplasique ALK négatif, diagnostiqué en mars 2019, multi-traité.
Dernier FDG PET/CT du 13/07/2021: néoplasie lymphomateuse de haut grade avec atteinte ganglionnaire sus-diaphragmatique.
Brentuximab vendotin-Pembrolizumab debuté le 04/08/2021.
Bilan post 2 cycles.</t>
  </si>
  <si>
    <t>DeepDeauville 0874</t>
  </si>
  <si>
    <t>Lymphome de Hodgkin classique de type scléro-nodulaire, confirmé par biopsie ganglionnaire cervicale droite  réalisé le 23/07/2021.
Antécédent de lymphome anaplasique ALK négatif, diagnostiqué en mars 2019, multi-traité.
Brentuximab-Pembrolizumab debuté le 04/08/2021.
Bilan post 6 cycles.</t>
  </si>
  <si>
    <t>DeepDeauville 0316</t>
  </si>
  <si>
    <t>Lymphome de Hodgkin classique de type scléro-nodulaire, confirmé par biopsie ganglionnaire cervicale droite  réalisé le 23/07/2021.
Antécédent de lymphome anaplasique ALK négatif, diagnostiqué en mars 2019, multi-traité.
Brentuximab + Keytruda du 04/08/2021 au 10/11/2021.
Greffe de cellules souches le 06/12/2021.
Brentuximab de maintenance depuis le 12/01/2022.</t>
  </si>
  <si>
    <t>DeepDeauville 0694</t>
  </si>
  <si>
    <t>Lymphome anaplasique de phénotype T, CD30+, ALK-, IPI haut risque, sur biopsie ganglionnaire cervicale gauche, diagnostiqué en 03/2019.
Patiente déjà multi-traitée avec plusieurs récidives/progressions.
Sur biopsie ganglionnaire cervicale droite réalisée le 23/07/2021, mise en évidence d'un lymphome de Hodgkin classique de type scléro-nodulaire.
Quatrième ligne de traitement par Brentuximab + Keytruda du 04/08/2021 au 10/11/2021. Greffe de cellules souches le 13/12/2021.
Brentuximab de maintenance depuis le 12/01/2022. 9è cycle le 27/07/22.
Evaluation de la réponse.</t>
  </si>
  <si>
    <t>DeepDeauville 0809</t>
  </si>
  <si>
    <t>BENZINE BRAHIM</t>
  </si>
  <si>
    <t xml:space="preserve">Lymphome de la zone marginale de bas grade de l'oeil droit, accompagné de ganglions cervicaux, diagnostiqué en 06/2021 à l'hôpital Erasme. Traitement selon le protocole IESLG (Rituximab + Chlorambucil) du 13/08/2021 jusqu'au 07/01/22. 
Au dernier PET du 13/01/22 (fin de traitement) : régression quasi complète des ganglions cervicaux précédemment décrites et absence de lésion avide de FDG au niveau orbital droit (celle-ci n'était pas hypermétabolique sur le PET baseline du 08/07/21).
Traitement par radiothérapie sur le résidu tumoral orbital droit du 24/02/2022 au 14/03/2022. 
Suivi. </t>
  </si>
  <si>
    <t>DeepDeauville 0182</t>
  </si>
  <si>
    <t>BERRICHI YACINE</t>
  </si>
  <si>
    <t xml:space="preserve">Le diagnostique initial fait en 08.2021 était un lymphome B diffus à grandes cellules ( CD20+, CD10-, Bcl6-, MUM1 +) non centre germinatif &lt; biopsie adénopathie cervicale gauche le 21/09/2021 CT thorax-abdomen (date?): Lésion médiastinale antéro-supérieure moyenne de 148/102/194 mm. Multiples ADP sus-claviculaires 35/24mm et axillaires 23/27mm. Nodules pulmonaires bilatéraux. Epanchement pleuro-pulmonaire minime.
03/11/2021 PET-CT : ADP latéro-basi-cervicale (la plus volumineuse à 61/23mm SUV max 16.66) Volumineuse masse médiastino-pulmonaire antérolatérale gauche 170/100mm avec hypermétabolisme hétérogène. Multiples ADP rétro-pectorales droites et axillaires bilatérales. Multiples nodules pulmonaires dont certaines excavées. Multiples foyers hypermétaboliques osseux.
Stade IV (lésions osseuses et pulmonaires)
Risque intermédiaire haute selon IPI (à 3)
Traité par 2 cycles de RCHOP ( 11/11/2021, 02/12/2021)
Lymphome de Hodgkin classique avec des aspects diffus évoquant un lymphome diffus à grandes cellules et exprimant CD20+ CD30+ CD15+ et MUM1+.
Stade IV, haute risque selon l’IPS.
Traité par 4 cycles de BEACOPP ( 03/01/2022, 31/01/2022, 21/02/2022,14/03/2022) 
CT du 24/02/2022: persistance de la volumineuse masse tissulaire, lésions pulmonaires, ADP cervicales et sus-claviculaires. Disparition des ADP axillaires.
Considéré finalement comme un lymphome de la zone grise.
Indication de traitement ciblée par Brentuximab. 
Dernière traitement était le 26/06/2022 d'après le patient, mais pas de trace retrouvée dans le dossier d'Algérie.
</t>
  </si>
  <si>
    <t>DeepDeauville 0072</t>
  </si>
  <si>
    <t xml:space="preserve">Lymphome B diffus à grandes cellules diagnostiqué en septembre 2021 traité par 2 cycles de R-CHOP considéré ensuite lymphome de Hodgkin stade IV, traité par 4 cycles de BEACOPP.
3ème ligne de traitement non retrouvée en Algérie (03/22-08/22).
FDG PET/CT du 03/08/2022: Atteinte lymphomateuse multifocale au niveau ganglionnaire sus-diaphragmatique, pleuro-pulmonaire et ostéo-médullaire.
Actuellement en 4ème ligne de traitement par Brentuximab - Keytruda (C1 J1 le 12/08/2022; C2 J1 le 02/09/2022).
Bilan post 2 cycles.
</t>
  </si>
  <si>
    <t>DeepDeauville 1025</t>
  </si>
  <si>
    <t>BINAMEE RAYMOND</t>
  </si>
  <si>
    <t>STP:100438219</t>
  </si>
  <si>
    <t xml:space="preserve">Lymphome B diffus stade IVb avec atteinte ORl (sinus maxillaire gauche) et rénale gauche.
Evaluation de la réponse au traitement par R-mini CHOP.
</t>
  </si>
  <si>
    <t>DeepDeauville 0790</t>
  </si>
  <si>
    <t>BLYCKAERTS PHILIPPE</t>
  </si>
  <si>
    <t xml:space="preserve">Lymphome lymphocytique stade IV en 2017, traité par chimiothérapie et en rémission complète en 2018 après 5 cures.   
Lymphome B diffus au niveau cérébrale diagnostiqué le 24/12/2020.
FDG PET/CT (30/12/2020) : adénopathie au niveau du bas médiastinal, lésion focale au niveau digestif.
Anapath estomac-duodénum du 07/01/2021:  duodénite exulcérée, gastrite chronique.
Traitement par 2 cycles de Matrix sans thiotepa à partir du 31/12/2020.
Neupogen le 04/02/2021.
</t>
  </si>
  <si>
    <t>DeepDeauville 1035</t>
  </si>
  <si>
    <t>BONNET ANDRE</t>
  </si>
  <si>
    <t xml:space="preserve">DLBCL diagnostiqué en 07/2020, avec atteinte ganglionnaire mésentérique et volumineuse masse supra-vésicale, traitée par chirurgie abdominale et chimiothérapie par R-CHOP (6 cures à partir de 08/2020 + 2 cures rituximab seul) avec rémission complète.
Dernier FDG PET/CT (31/05/2021): foyers nettement hypermétaboliques au sein de l'espace masticateur droit et rétro-mandibulaire droit: suspect de nature lymphomateuse de haut grade.
Actuellement en 2e ligne de traitement dans le cadre du protocole Genmab (GCT3013-05) randomisé dans le bras standard R-Gemox (C1J1: 30/06/2021).
Bilan post 2 cycles de R-Gemox.
</t>
  </si>
  <si>
    <t>DeepDeauville 0137</t>
  </si>
  <si>
    <t>Lymphome B Diffus à grandes cellules stade IV, diagnostiqué en 07/2020 sur une laparotomie réalisée pour prise en charge d'une perforation intestinale. Atteintes extranodales, envahissement de la vessie, grêle, poumons, rate et probablement médullaire. Traitement par chimiothérapie type R-CHOP (6 cures à partir de 08/2020 + 2 cures rituximab seul) avec rémission complète.
Récidive avec masse cervicale droite en 04/2021. Traitement de 2è ligne par R-Gemox (étude) depuis le 30/06/2021.
PET post 4 cycles de R-Gemox 28/09/2021: réponse complète.
Suspicion de rechute sur masse ganglionnaire de la loge parotidienne droite.</t>
  </si>
  <si>
    <t>DeepDeauville 1095</t>
  </si>
  <si>
    <t>BRAIVE ALAIN</t>
  </si>
  <si>
    <t xml:space="preserve">Syndrome VCS avec lésion médiastinale antérieure/parahilaire droite--&gt; NHL B diffus phénotype centro-germinatif avec 4c de R-CHOP 14 (29/07, 12/08, 31/08 et 15/09/2021). Pelgraz: 15/09/2021. </t>
  </si>
  <si>
    <t>DeepDeauville 0520</t>
  </si>
  <si>
    <t xml:space="preserve">Lymphome non hodgkinien B diffus primitif du médiastin en 1ere ligne de traitement par chimiothérapie de type R-CHOP 14, 6 cycles terminés + Rituximab consolidation cycle 2/2.
</t>
  </si>
  <si>
    <t>DeepDeauville 1156</t>
  </si>
  <si>
    <t xml:space="preserve">Lymphome B diffus à grandes cellules.
R-CHOP debuté le 07/10/2022.
Evaluation intérmédiaire apres 4 cycles.
</t>
  </si>
  <si>
    <t>DeepDeauville 1094</t>
  </si>
  <si>
    <t>BUISSET GAETANE</t>
  </si>
  <si>
    <t xml:space="preserve">Lymphome folliculaire grade 1-2, stade IVB selon Ann arbor (atteinte pleurale et atteinte rénale) diagnostiquée en octobre 2021. 
1ère ligne de traitement par R-CHOP debutée le 14/12/2021.
Bilan post 6 cycles de R-CHOP (dernier cycle le 31/03/2022).
</t>
  </si>
  <si>
    <t>DeepDeauville 1012</t>
  </si>
  <si>
    <t>BUISSON ANN</t>
  </si>
  <si>
    <t>Lymphome B diffus à grandes cellules  avec infiltration gastrique et atteintes supra- et infra-diaphragmatiques.
Bilan post RCHOP 4
Evaluation précoce en vue intensification thérapeutique</t>
  </si>
  <si>
    <t>DeepDeauville 0847</t>
  </si>
  <si>
    <t>Lymphome B diffus à grandes cellules  avec infiltration gastrique et atteintes supra- et infra-diaphragmatiques.
Dernier FDG PET/CT (11/05/2021): Arguments métaboliques en faveur d'une réponse métabolique partielle post 2c R-CHOP.
Bilan post 4c R-CHOP (C4J1 02/06/2021).</t>
  </si>
  <si>
    <t>DeepDeauville 1271</t>
  </si>
  <si>
    <t xml:space="preserve">Lymphome B diffus à grandes cellules  avec infiltration gastrique et atteintes supra- et infra-diaphragmatiques.
Première ligne de traitement par R-CHOP, 5 cycles reçu (02/04/2021-23/06/2021) avec une excellente réponse métabolique partielle post 4 cycles (au dernier FDG PET scan du 22/06/2021).
Juillet 2021 --&gt; Progression cérébrale, présentation sous forme de diplopie.
Start traitement par R2-ICE le 15/07/2021.
Bilan post 2 cycles.
</t>
  </si>
  <si>
    <t>DeepDeauville 0846</t>
  </si>
  <si>
    <t>BUSHAJ GAZMIR</t>
  </si>
  <si>
    <t>STP:101263005</t>
  </si>
  <si>
    <t>Lymphome de Hodgkin stade IVb. 
PET 12/10/2020 : RC post 2 cures BEACOPP (Deauville 1).
poursuite 4 cures ABVD. Fin de traitement 27/01/2021.
PET évaluation fin de traitement.</t>
  </si>
  <si>
    <t>DeepDeauville 1559</t>
  </si>
  <si>
    <t>BYLYM OLENA</t>
  </si>
  <si>
    <t xml:space="preserve">Lymphome B diffus à grandes cellules non GC de stade 1E
Pet scanner (1er septembre 2022) : hyper métabolisme au niveau maxillaire droit SUV 24 avec une infiltration de l'os adjacent.
Bilan post 2 cycle R-CHOP
</t>
  </si>
  <si>
    <t>DeepDeauville 0104</t>
  </si>
  <si>
    <t xml:space="preserve">Patiente de 40 ans, Lymphome B diffus à grandes cellules non GC de stade 1E Pet scanner (1er septembre 2022) : hyper métabolisme au niveau maxillaire droit SUV 24 avec une infiltration de l'os adjacent.
Dernier PET du 12/10/2022 post 2 cycle R-CHOP : Réponse métabolique complète ( score de Deauville 1).
Bilan post 4 cycle R-CHOP.
</t>
  </si>
  <si>
    <t>DeepDeauville 1861</t>
  </si>
  <si>
    <t>Lymphome non hodgkinien folliculaire de grade I-II, stade IV E B selon Ann Arbor (masse bulky rétro-péritonéale et épanchement pleuraux), score FLIPI 3.
J1C1 R-CHOP le 22/04/2022.
Bilan post 4 cycles de R-CHOP.</t>
  </si>
  <si>
    <t>DeepDeauville 0839</t>
  </si>
  <si>
    <t xml:space="preserve">Lymphome non hodgkinien folliculaire de grade I-II, stade IV E B selon Ann Arbor (masse bulky rétro-péritonéale et épanchement pleuraux), score FLIPI 3.
FDG PET Ct du 21/04/2022 (baseline) : 1) Examen PET/CT en faveur d’une maladie lymphomateuse avec atteinte ganglionnaire sus- et sous- diaphragmatique (atteinte sous-diaphragmatique plus massive) et péritonéale accompagnée d’une ascite. 2) Épanchements pleuraux bilatéraux avec recrutement des muscles respiratoires accessoires.
FDG PET CT du 11/07/2022 : Réponse métabolique complète post-4 cycles de R-SHOP (Deauville Score 1).
Bilan post 6 cycles de R-CHOP  (entre le 22/04 et le 04/08/2022).
</t>
  </si>
  <si>
    <t>DeepDeauville 0765</t>
  </si>
  <si>
    <t>CAPPOLI ANTHONY</t>
  </si>
  <si>
    <t>Lymphome B diffus à grandes cellules de localisation intestinale diagnostiqué en 06/2022, stade IE (masse sigmoïdienne); traitement R-CHOP 
Bilan après 2 cures de RCHOP</t>
  </si>
  <si>
    <t>DeepDeauville 0392</t>
  </si>
  <si>
    <t>DLBCL stade 1A localisation intéstinale, diagnostiqué en 06/2022, stade IE (masse sigmoïdienne); traitement R-CHOP 
Réponse complète après 2 cycles , petit doute sur foyer hépatique post 4 cycles.
Bilan post cycle 6</t>
  </si>
  <si>
    <t>DeepDeauville 1563</t>
  </si>
  <si>
    <t>DLBCL PET intermédiaire</t>
  </si>
  <si>
    <t>DeepDeauville 0905</t>
  </si>
  <si>
    <t xml:space="preserve">NHL folliculaire stade IVb,  (atteinte ganglionnaire sus- et sous-diaphragmatique) ayant été traité par 3c de RCHOP sans maintenance, debutés le 28/01/2022. </t>
  </si>
  <si>
    <t>DeepDeauville 1719</t>
  </si>
  <si>
    <t xml:space="preserve">Diagnose de Non-Hodgkin lymphome stade IVb (atteinte ganglionnaire sus- et sous-diaphragmatique) en novembre 2021. 
Traité par 6 cycles de R-CHOP sans maintenance debutés le 28/01/2022. Dernier cycle fini le 12/05/2022. 
</t>
  </si>
  <si>
    <t>DeepDeauville 0592</t>
  </si>
  <si>
    <t>STP:101743449</t>
  </si>
  <si>
    <t xml:space="preserve">Lymphome B diffus à grandes cellules , diagnostiqué sur une biopsie de l'amygdale. COntexte de VIH stade SIDA de novo. 
Bilan après 2 cures de chimiothérapie RCHOP. 
Premier PET-CT à Erasme. </t>
  </si>
  <si>
    <t>DeepDeauville 1301</t>
  </si>
  <si>
    <t xml:space="preserve">Lymphome B diffus à grandes cellules, diagnostiqué sur une biopsie de l'amygdale. 
Contexte de VIH stade SIDA au diagnostic.
Bilan après 4 cures de chimiothérapie RCHOP. 
</t>
  </si>
  <si>
    <t>DeepDeauville 1858</t>
  </si>
  <si>
    <t>Lymphome B diffus à grandes cellules (EBV+), stade IIIB selon Ann Arbor, diagnostiqué sur une biopsie de l'amygdale en 06/2021. Contexte de VIH stade SIDA.
Traitement par RCHOP, a reçu 3 cycles (entre 06/2021 et 08/2021), mais progression de la masse ORL. Décision d'une 2éme ligne de traitement par R-ICE.
Bilan après 2 cycles de R-ICE (dernier le 20/10/21).</t>
  </si>
  <si>
    <t>DeepDeauville 0585</t>
  </si>
  <si>
    <t>Lymphome B diffus à grandes cellules (EBV+), stade IIIB selon Ann Arbor, diagnostiqué sur une biopsie de l'amygdale en 06/2021. Contexte de VIH stade SIDA.
Traitement par RCHOP, a reçu 3 cycles (entre 06/2021 et 08/2021), mais progression de la masse ORL. Décision d'une 2éme ligne de traitement par R-ICE.
PET/CT après 2 cycles de R-ICE (05/11/21): Très bonne réponse métabolique partielle.
Actuellement, bilan après 4 cycle de R-ICE (le dernier 13/12/2021).</t>
  </si>
  <si>
    <t>DeepDeauville 1798</t>
  </si>
  <si>
    <t>Lymphome B diffus à grandes cellules (EBV+), stade IIIB selon Ann Arbor, diagnostiqué sur une biopsie de l'amygdale en 06/2021. Contexte de VIH stade SIDA.
Traitement par RCHOP, a reçu 3 cycles (entre 06/2021 et 08/2021), mais progression de la masse ORL. Décision d'une 2éme ligne de traitement par R-ICE.
PET/CT après 4 cycles de R-ICE (12/21): Persistance d'une réponse complète de l'atteinte lymphomateuse
initiale à l'exception de la persistance stable d'un nodule
hypermétabolique tonsilliare droit (maladie résiduelle vs
inflammatoire). Pas de signe de progression.
01/2022 MRI: Progression tumorale oropharyngée droite.
Troisième ligne de traitement par Revlimid 25 mg.
C1J1 : 20.01.2022.
C2J1 : 17.02.2022.
Evaluation réponse après radiothérapie terminé le 23/02/2022.</t>
  </si>
  <si>
    <t>DeepDeauville 0975</t>
  </si>
  <si>
    <t xml:space="preserve">Lymphome B diffus actuellement en traitement par Revlimid après un traitement de 2e ligne de type RAS consolidé par autogreffe de cellules souches en mai 2022 + radiothérapie sur l’oropharynx droit (02/2022).
ATCD: Diagnostic de HIV stade SIDA en juin 2021, en traitement par Biktarvy. 
Dernier FDG PET/CT du 15/03/2022: Réaugmentation de l'activité métabolique de l'amygdale droite hautement suspecte d'une progression de la maladie.
--&gt; biopsie amygdalienne droite réalisé le 06/04/2022: Inflammation chronique non spécifique. Absence de malignité.
Bilan post autogreffe et sous maintenance par Revlimid.
</t>
  </si>
  <si>
    <t>DeepDeauville 1497</t>
  </si>
  <si>
    <t>CHADLI ABDELTIF</t>
  </si>
  <si>
    <t xml:space="preserve">Lymphome non hodgkinien folliculaire B diffus transformé à partir d'un folliculaire au stade IIb selon Ann Arbor et IPI à 1. 
1ère ligne de traitement par chimiothérapie de type R-CHOP. 
Evaluation fin de traitement (post 6 cures de R-CHOP). </t>
  </si>
  <si>
    <t>DeepDeauville 1604</t>
  </si>
  <si>
    <t>CHAHLAL HASSANE</t>
  </si>
  <si>
    <t>05.05.2022 : lymphome de Hodgkin classique, variété riche en lymphocytes, sonde EBER négative. 
Stade Ie selon Ann Arbor (atteinte du cavum).
VS à 9.
Défavorable selon GHSG et ORTC (âge et localisation extra-nodale). 
Baseline PET/CT (Erasme, 31/05/22): Absence of metabolic abnormality suspected for high grade lymphoma. Symmetrical hypermetabolism in the pharyngeal and palatine tonsils; non-suspicious.
1ère ligne : ABVD : 23.06.2022 - en cours. (derniere administartion: 03/08/22)</t>
  </si>
  <si>
    <t>DeepDeauville 0651</t>
  </si>
  <si>
    <t>Lymphome de Hodgkin en première ligne de traitement par ABVDx4.
RT depuis le le 31/10/2022</t>
  </si>
  <si>
    <t>DeepDeauville 1300</t>
  </si>
  <si>
    <t>CHAVARRO OSPINA ANTONIO</t>
  </si>
  <si>
    <t>Bilan EOT Burkitt stade IA</t>
  </si>
  <si>
    <t>DeepDeauville 0243</t>
  </si>
  <si>
    <t>COHEN ADELE</t>
  </si>
  <si>
    <t>Lymphome non hodgkinien B diffus.
6 Cycles de traitement par Rituximab-Bendamustine (du 13/12/2018 au 10/05/2019) puis 2 Cycles de traitement par Rituximab-Mabthera (du 06/06/20 au 04/07/19).
16/12/2020 : PET/CT: récidive de la maladie lymphomateuse de haute grade avec multiples adénopathies au niveau rétro-péritonéal, mésentérique péritonéal et sus-claviculaire gauche (score de Deauville 5).
Lymphome B diffus en 5è ligne de traitement par polatuzumab, bendamustine et rituximab.
Bilan post 4e cycle (J1C4 = 24 février 2021).</t>
  </si>
  <si>
    <t>DeepDeauville 0540</t>
  </si>
  <si>
    <t>COLLIN CAMILLE</t>
  </si>
  <si>
    <t>Patiente de 71 ans, présentant une récidive d'un lymphome non hodgkinien de la zone marginale au stade IVEb, selon Ann Arbor avec une atteinte de la crête iliaque gauche et du cotyle droit douloureux.
Score MALT IPI à 2.
Actuellement sous traitement par Rituximab - Bendamustine (cycle 3 le 20.05.2021).
Dernier PET/CT (03/02/2021): Multiples lésions ostéomédullaires métaboliquement progressives par rapport au dernier FDG PET/CT (lésion sus-cotyloïdienne droite pouvant expliquer la symptomatologie algique de la patiente) et ganglions hypermétaboliques mammaires internes bilatéraux à prédominance gauche.
BOM du 23/02/2021 en faveur d'un lyphome NH de la zone marginale.</t>
  </si>
  <si>
    <t>DeepDeauville 0730</t>
  </si>
  <si>
    <t>COULONVAUX JACQUES</t>
  </si>
  <si>
    <t xml:space="preserve">-Patient de 88 ans suivi pour lymphome non hodgkinien B de type folliculaire grade I, stade IIIA (selon la classification Ann Arbor). Perdu de vu depuis mars 2017 et revenu en consultation en janvier 2020
-Février 2020: Exérèse d'un groupe ganglionnaire cervical gauche avec ponction d'une masse parotidienne gauche. Anapath: lymphome non hodgkinien B de type folliculaire de grade IIIa. Décision de suivi semestriel.
-PET/CT (21/10/20) : Nette progression ganglionnaire sus- et sous-diaphragmatique. Apparition de lésions suspectes au niveau pancréatique (corps et queue): lymphomateux? autre?
-Biopsie adénopathie cervicale gauche : lymphome B diffus (transformé au départ d'un lymphome folliculaire)
- Traitement de 1ère ligne par R-mini-CHOP depuis 25/11/20 (dernière cycle 3/2/21, x4) 
</t>
  </si>
  <si>
    <t>Pet dédoublé</t>
  </si>
  <si>
    <t>DeepDeauville 1430</t>
  </si>
  <si>
    <t>CRESPIN MICHEL</t>
  </si>
  <si>
    <t>STP:100526189</t>
  </si>
  <si>
    <t xml:space="preserve">Lymphome de Hodgkin classique de type cellularité mixte stade Iva IPS II.
Bilan post 2 cycles ABVD
</t>
  </si>
  <si>
    <t>DeepDeauville 0489</t>
  </si>
  <si>
    <t>Lymphome de Hodgkin classique de type cellularité mixte stade Iva IPS II.
Bilan post 6cycles ABVD (fin de traitement).</t>
  </si>
  <si>
    <t>DeepDeauville 1178</t>
  </si>
  <si>
    <t>CUCINOTTA LUIGI</t>
  </si>
  <si>
    <t xml:space="preserve">Lymphome de hodgkin
Evaluation post 2 cycles de ABVD: cycle 1 15/07/22; cycle 2 11/08/22
</t>
  </si>
  <si>
    <t>DeepDeauville 1602</t>
  </si>
  <si>
    <t>DAGBETO MAOUNAN</t>
  </si>
  <si>
    <t>STP:100838433</t>
  </si>
  <si>
    <t>Lymphome de la zone marginale, hépatique, ganglionnaire et médullaire (stade IVB), HBV+; en traitement par Viread depuis mars 2020.
Dernier PET 23/09/2020 : Deauville 5 (persistance activité d'allyre lymphopateuse au niveau hépatique). Confirmée par biopsie hépatique.
Décision en novembre 2020 
Nouvelle ligne de T/ par Rituximab + Chlorambucil selon schéma IELSG19 (Rituximab 375 mg/m2 pour 4 séances hebdomadaires (semaines 1,2,3,4) + 4 seances tous les mois (semaines 9, 13, 17, 21)/ Chlorambucil 6 mg/m2 semaines 1-6; 9-10; 13-14; 17-18; 21-22). 1 ère cure de rituximab le 23/11/2020.
Dernier traitement recu le 15/04/2021.
Evaluation de la réponse au T/ de 2ème ligne.</t>
  </si>
  <si>
    <t>DeepDeauville 0094</t>
  </si>
  <si>
    <t>D'AGRO VINCENZO</t>
  </si>
  <si>
    <t xml:space="preserve">Lymphome d'Hodgkin de type nodulaire sclérosant avec atteinte péricardique.
7/04/21 : Start BEACOPP .
FDG PET/CT (26/05/2021) post 2 cycles de traitement: réponse partielle avec diminution significative du métabolisme (score de Deauville 4). Réponse métabolique complète au niveau de la lésion lytique de l'aileron sacré gauche.
Bilan post 4 cycles de BEACOPP reçus.
</t>
  </si>
  <si>
    <t>DeepDeauville 0724</t>
  </si>
  <si>
    <t>Lymphome de Hodgkin de type scléro-nodulaire au stade IVb selon Ann-Arbor avec épanchement pleural et péricardique et lésion ostéolytique du sacrum.
Dernier FDG PET (du 25/6/21): Réponse métabolique complète aux niveaux osseux et ganglionnaire.
Bilan post 6 cycles de BEACOPP (start 7/4/21).</t>
  </si>
  <si>
    <t>DeepDeauville 0258</t>
  </si>
  <si>
    <t xml:space="preserve">Lymphome de Hodgkin de type scléro-nodulaire au stade IVb selon
Ann-Arbor avec épanchement pleural et péricardique et lésion
ostéolytique du sacrum au diagnostic (03/2021).
6 cycles de BEACOPP (du 7/4/21 au 12/08/21) --&gt; FDG PET (du 06/09/21): réponse métabolique complète.
Dernier FDG PET (du 24/03/22): Récidive lymphomateuse de haut grade au niveau ganglionnaire (sus et sous-diaphragmatique), ostéo-médullaire et pleuro-pulmonaire --&gt; ICE (2 cyles) le 20/04/22 et le 11/05/22. </t>
  </si>
  <si>
    <t>DeepDeauville 0770</t>
  </si>
  <si>
    <t>Lymphome de Hodgkin de type scléro-nodulaire au stade IVb selon
Ann-Arbor avec épanchement pleural et péricardique et lésion
ostéolytique du sacrum au diagnostic (03/2021).
6 cycles de BEACOPP (du 7/4/21 au 12/08/21) --&gt; FDG PET (du 06/09/21): réponse métabolique complète.
Dernier FDG PET (du 24/03/22): Récidive lymphomateuse de haut grade au niveau ganglionnaire (sus et sous-diaphragmatique), ostéo-médullaire et pleuro-pulmonaire --&gt; ICE (2 cyles) le 20/04/22 et le 11/05/22.
PET-CT du 30/05/22: post 2 cycles de ICE: Réponse métabolique quasi-complète au niveau ganglionnaire et pleuro-pulmonaire (Deauville 2).
Par contre, absence de réponse métabolique au niveau d'un foyer
hypermétabolique unique médullaire fémoral gauche: lésion
lymphomateuse résistante ? (vs autre pathologie sous-jacente ?).
3ème cycle de ICE donné le 15/06/2022 et Beam + autogreffe de cellules souches (19.07.2022).
Actuellement: Traitement de maintenance par Brentuximab (3 cycles/16).</t>
  </si>
  <si>
    <t>DeepDeauville 0474</t>
  </si>
  <si>
    <t>DANVOIE PATRICIA</t>
  </si>
  <si>
    <t>Lymphome non Hodgkinien de type folliculaire B (score FLIPI à 2, CD10+, CD20+, Lambda +), diagnostiqué en août 2018 à l'occasion de la découverte fortuite d'une lymphocytose circulante.
Dernier FDG PET (du 12/11/20): Atteinte lymphomateuse ganglionnaire sus- et sous- diaphragmatique, globalement stable métaboliquement (hormis une adénopathie mammaire gauche qui semble progresser sur le plan métabolique et morphologique).
The patient received 4 cycles of Rituximab-Bendamustin ( started on 05/01/2022, last cycle on 06/04/2022)</t>
  </si>
  <si>
    <t>DeepDeauville 1169</t>
  </si>
  <si>
    <t>DAS DORES GUERREIRO PLACA ELIS</t>
  </si>
  <si>
    <t>Lymphome diffus non hodgkinien à grandes cellules B, stade IVS diagnostiqué en févier 2020, traité par R-CHOP x 6 fini en 06/2020 --&gt; réponse complète (DS1).
Rechute méningée avec paralysie faciale gauche --&gt; 2ème lighe de R-Methotrexate 01/2020 - 05/ 2020 --&gt; réponse complète.
22/03/22: récidive lymphomateuse de haut grade au niveau hépatique/osseux --&gt; R-ICE debuté le 23/02/2022, reçu déjà 2 cycles le dernier le 21/04/22.</t>
  </si>
  <si>
    <t>DeepDeauville 0691</t>
  </si>
  <si>
    <t>DAVIDOVIC THIBAUT</t>
  </si>
  <si>
    <t>STP:100305116</t>
  </si>
  <si>
    <t xml:space="preserve">Lymphome B diffus de haut grade grade IV
Evaluation post 3 cycles de RCHOP
</t>
  </si>
  <si>
    <t>DeepDeauville 0422</t>
  </si>
  <si>
    <t>DE BECKER CHRISTIAN</t>
  </si>
  <si>
    <t>Lymphome non hodgkinien folliculaire (grade II, CD20+, CD10+, BLC2, CD5-, Ki 67 à 10%).
6 Cycles de de Rituximab-Bendamustine (du 14/11/19 au 02/4/20).
PET/CT au FDG (du 3/3/20): Réponse métabolique complète sous réserve de l'absence d'image baseline pour comparaison.
Suivi sans traitement.</t>
  </si>
  <si>
    <t>DeepDeauville 0369</t>
  </si>
  <si>
    <t>DE BEMELS JEAN</t>
  </si>
  <si>
    <t>Lymphome B diffus à grandes cellules de stade IE.
R-CHOP (2c), 27/01/22 et 17/02/22.</t>
  </si>
  <si>
    <t>DeepDeauville 1069</t>
  </si>
  <si>
    <t>Lymphome B diffus à grandes cellules de stade IE digestif, diagnostiqué en 10/2021. Résection grêle en 10/2021 pour syndrome obstructif. Traitement par chimiothérapie type R-CHOP du 27/01/22 au 31/03/22 (4 cycles reçus).
En rémission métabolique complète au Pet post-deuxième cycle de chimiothérapie (01/03/22) .
Evaluation de la réponse au traitement post-quatrième cycle R-CHOP (31/03/22).
Par ailleurs, cure de hernie inguinale TEPP (Total Extra Peritoneal Parietoplasty) en 05/2018.</t>
  </si>
  <si>
    <t>DeepDeauville 0674</t>
  </si>
  <si>
    <t>8133700</t>
  </si>
  <si>
    <t xml:space="preserve">lymphome malin non hodgkinien de type DLBC sous chimiothérapie de type R-CHOP 21 </t>
  </si>
  <si>
    <t>DeepDeauville 0402</t>
  </si>
  <si>
    <t>DE CUYPER DANIEL</t>
  </si>
  <si>
    <t>Lymphome B de haut grade de stade IV (avec atteinte cérébrale) diagnostiqué en 11/2021
Evaluation réponse traitement post 2 cycles RCHOP + MTX haute dose</t>
  </si>
  <si>
    <t>DeepDeauville 0547</t>
  </si>
  <si>
    <t xml:space="preserve">Evalution après 5 cures de Bendamustine-Rituximab d'un lymphome non hodgkinien folliculaire. Atteinte ganglionnaire sus-et sous-diaphragmatique, hépatique, splénique et ostéomédullaire. </t>
  </si>
  <si>
    <t>DeepDeauville 1275</t>
  </si>
  <si>
    <t>Lymphome de Hodgkin classique scléro-nodulaire, stade IVE, EBV induit sur terrain HIV, diagnostiqué en 2019, traité par ABVD terminé en 08/2019. PET de fin de traitement: du 07/10/2019 : rémission métabolique complète.
Récidive lymphomateuse de haut grade au niveau ganglionnaire (sus- et sous-diaphragmatique) et ostéo-médullaire en 03/2022. Traitement par chimiothérapie de type ICE débuté le 04/04/22 (2 cycles reçus).
Evaluation de la réponse au traitement, pré auto-greffe.</t>
  </si>
  <si>
    <t>DeepDeauville 0130</t>
  </si>
  <si>
    <t>Lymphome de Hodgkin classique scléro-nodulaire, stade IVE, EBV induit sur terrain HIV, diagnostiqué en 2019, traité par ABVD terminé en 08/2019. PET de fin de traitement du 07/10/2019 : rémission métabolique complète.
Récidive lymphomateuse de haut grade au niveau ganglionnaire et ostéo-médullaire en 03/2022. Traitement par chimiothérapie de type ICE du 04/04/22 au 28/04/22 (2 cycles reçus).
Au dernier PET du 13/05/22 : réponse partielle (Deauville 4-5).
2ème ligne de rattrapage de type Brentuximab + Bendamustine débuté le 19/05/22 (2 cycles reçus).
Evaluation de la réponse au traitement.</t>
  </si>
  <si>
    <t>DeepDeauville 1612</t>
  </si>
  <si>
    <t>DE LIL JEAN</t>
  </si>
  <si>
    <t xml:space="preserve">Maladie de Waldenström (MYD88+)/lymphome non hodgkinien, diagnostiqué en 2002 et actuellement sous traitement de 6ème ligne par Imbruvica depuis novembre 2016 (quasi 3 ans) et traité par  Bortezomib/Velcade/Dexa.
Hospitalisé pour dyspnée en aggravation et pneumopathie origine indeterminé. 
</t>
  </si>
  <si>
    <t>DeepDeauville 0463</t>
  </si>
  <si>
    <t>Maladie de Waldenström (MYD88+)/NHL, diagnostiquée en 2002.
Bilan post 2 cycles de Venetoclax-Imbruvica.</t>
  </si>
  <si>
    <t>DeepDeauville 0339</t>
  </si>
  <si>
    <t>Lymphome B diffus en 2e ligne de traitement par chimiothérapie de type RICE-R.
Bilan post 2 cyles.</t>
  </si>
  <si>
    <t>DeepDeauville 0468</t>
  </si>
  <si>
    <t xml:space="preserve">Lymphome non Hodgkinien du manteau, Stade IV ES.
Traitement par chimiothérapie R-DHAOX (Rituximab, Oxaliplatine, Aracytine, Dexamétasone) depuis le 10/09/2018.
Rémssion métabolique complète le 13/11/2018.
Intensification par BEAM sous couverture d'autogreffe de cellules souches le 26/12/2018. 
Maintenance par Rituximab depuis le 20/03/2020 jusqu'en novembre 2020 (interrompu pour multiple complication inféctieuse). </t>
  </si>
  <si>
    <t>DeepDeauville 0680</t>
  </si>
  <si>
    <t xml:space="preserve">- Lymphome B diffus à grandes cellules, masse bulky abdominale.
- Patient connu pour un carcinome épidermoïde bien différencié
latéro-orbitaire gauche traité en 2021 par radiothérapie.
-Juillet 2022: intervention de parotidectomie gauche siège de métastase
de carcinome épidermoïde bien différencié.
- Carcinome basocellulaire nodulaire latéro-nasal gauche opérés le 08/11/2022.
Bilan après 2 cycles R-CHOP.
</t>
  </si>
  <si>
    <t>DeepDeauville 1644</t>
  </si>
  <si>
    <t>Lymphome non hodgkinien B diffus Stade IV selon Ann Arbor avec masse hypermétabolique très étendue occupant l'abdomen et le pelvis, touchant les anses digestives sous forme de masse intra- et rétropéritonéale.
Traitement par R-mini-CHOP depuis le 02/03/2021.
PET-FDG du 27/04/2021: excellente réponse avec quasi-disparition de l'ensemble des lésions lymphomateuses.
PET-FDG du 27/07/2021: progression au niveau du nodule hypermétabolique du flanc gauche.
PET-FDG du 06/08/2021: Maladie lymphomateuse progressive avec atteinte abdominale unifocale au niveau du flanc gauche.
Evaluation de la 2ème ligne par chimiothérapie de type R-GEMOX (post 3 cycles) dans le cadre de l'étude Gemmab GCT 3013-05.</t>
  </si>
  <si>
    <t>DeepDeauville 0739</t>
  </si>
  <si>
    <t>Lymphome non hodgkinien B diffus Stade IV selon Ann Arbor (atteinte étendue abdomino-pelvienne), diagnostiqué en 02/2021.
Actuellement en 4è ligne de traitement par Imbruvica + Mabthera depuis le 05/01/2022 (6 cycles reçus).
Evaluation de la réponse au traitement.</t>
  </si>
  <si>
    <t>DeepDeauville 0225</t>
  </si>
  <si>
    <t>DELFORGE JEAN-CLAUDE</t>
  </si>
  <si>
    <t>2011 : lymphome non Hodgkinien de la zone marginale, stade IIb, selon Ann Arbor (estomac et masse pelvienne)
1ère ligne Mabthera hebdomadaire pour un total de 4 cycles, avec obtention d'une rémission partielle.
2ème ligne 02.2012-06.2012 Endoxan en continu
Février 2012 : poursuite du traitement par Endoxan en continu jusque juin 2012 avec maladie stable de 65 x 72 x 88 mm.
07.2012 : 3ème ligne radio-immunothérapie en date du 19/07/2012, avec en août 2014 un PET-Scan qui met en évidence une maladie globalement stable.
08.2018 : récidive d'un lymphome non hodgkinien de la zone marginale au niveau gastrique en immuno-histochimie sans symptôme.
Octobre 2020 : gastroscopie qui montre la persistance de plis hypertrophiés oedématiés au niveau du corps gastrique.
Les biopsies mettent en évidence un lymphome de la zone marginale HP négatif.
26.10.2020 : CT-Scan thoraco-abdominal avec une composante nodulaire légèrement spiculée de 8 mm au niveau du lobe supérieur droit, à contrôler.
Présence à l'étage abdominal d'une lésion tissulaire située sur le versant latéral gauche de la jonction rectosigmoïdienne mesurant 5 cm de grand axe.
Rituximab depuis 28/01/2021
Suspicion de adenocarcinome prostatique</t>
  </si>
  <si>
    <t>DeepDeauville 0088</t>
  </si>
  <si>
    <t>DELGADO SANTANA MARIA</t>
  </si>
  <si>
    <t>STP:101605944</t>
  </si>
  <si>
    <t>Lymphome B diffus stade IA avec atteinte abdominale. Évaluation de la réponse post 5 cycles RCHOP et rituximab._x000D_</t>
  </si>
  <si>
    <t>DeepDeauville 1680</t>
  </si>
  <si>
    <t>DEMBLON CECILE</t>
  </si>
  <si>
    <t xml:space="preserve">Récidive LNH traité par chimiothérapie (RGDP puis R-CAP) depuis 06/2020 en réponse métabolique partielle.
Le dernière PET/CT le 16/11/2020: persistance d'une réponse métabolique partielle (score de Deauville 5) 
Radiothérapie au niveau para-lombaire ganglionnaires 10/12/2020.
</t>
  </si>
  <si>
    <t>DeepDeauville 1616</t>
  </si>
  <si>
    <t>DEPLANQUE DOMINIQUE</t>
  </si>
  <si>
    <t>Lymphome B aggressif, nouveau diagnostic sur masse renale gauche.
Bilan après 2 cures de R-CHOP21 (le 01/03/22 et 14/03/2022).</t>
  </si>
  <si>
    <t>DeepDeauville 1490</t>
  </si>
  <si>
    <t xml:space="preserve">Lymphome B aggressif, nouveau diagnostic sur masse renale gauche.
Bilan après 4 cures de R-CHOP. </t>
  </si>
  <si>
    <t>DeepDeauville 1321</t>
  </si>
  <si>
    <t>Lymphome B aggressif, nouveau diagnostic sur masse rénale gauche.
Dernier PET/CT 18-FDG 22/04/2022 : Persistance d'une réponse métabolique quasi-complète post 4 cures de R-CHOP (score de Deauville:3)
Bilan après 6 cures de R-CHOP.</t>
  </si>
  <si>
    <t>DeepDeauville 1013</t>
  </si>
  <si>
    <t xml:space="preserve">11/2018 : Lymphome folliculaire diagnostiqué  au niveau du duodénum. Décision d'abstention thérapeutique.
11/2022 : Lymphome folliculaire transformé à localisation périaortique, bulky, RIPI 3, CNSIPI 3,
Traité par RCHOP. Suivi post 2ème cycle.
</t>
  </si>
  <si>
    <t>DeepDeauville 0621</t>
  </si>
  <si>
    <t>DLBCL stade II avec atteinte amygdalienne gauche et ganglionnaire cervicale rétro-angulo-mandibulaire gauche
Evaluation post 2 cycles R-CHOP</t>
  </si>
  <si>
    <t>DeepDeauville 0399</t>
  </si>
  <si>
    <t>DESSARS FERNAND</t>
  </si>
  <si>
    <t xml:space="preserve">Lymphome B diffus à grandes cellules de stade I, diagnostiqué en 05/2022. Traitement par R-CHOP depuis le 14/06/2022. Evaluation de la réponse après 2 cycles de traitement.
</t>
  </si>
  <si>
    <t>DeepDeauville 0048</t>
  </si>
  <si>
    <t>Lymphome B diffus à grandes cellules de stade I, diagnostiqué en 05/2022. Traitement par R-CHOP depuis le 14/06/2022. Evaluation de la réponse après 4 cycles de traitement.</t>
  </si>
  <si>
    <t>DeepDeauville 1174</t>
  </si>
  <si>
    <t>DIAR NACEREDDINE</t>
  </si>
  <si>
    <t>Lymphome d'Hodgkin, stade IIIB. Plusieurs lignes de traitement.
Dernier FDG PET-CT (du 29/06/2021): Maladie lymphomateuse avec atteinte notamment ostéomédullaire axiale et périphérique, ganglionnaire sus/sous diaphragmatique, ainsi qu'au niveau des tissus mous et probablement splénique.
Actuellement en 4ième ligne de traitement par EBV-Keytruda.
Bilan post 2 Cycles (démarré le 14/7/21).
2e Dose de vaccin anti-Covid 19 reçue le 24/7/21 au niveau du deltoide gauche.</t>
  </si>
  <si>
    <t>DeepDeauville 0154</t>
  </si>
  <si>
    <t xml:space="preserve">Lymphome d'Hodgkin, stade IIIB. Plusieurs lignes de traitement.
FDG PET-CT (du 29/06/2021): maladie lymphomateuse avec atteinte notamment ostéomédullaire axiale et périphérique, ganglionnaire sus/sous diaphragmatique --&gt; 4ième ligne de traitement par BV-Keytruda (3 cycles), la 4ième dose (sans le Keytruda: thoyrotoxicose).
Dernier PET/CT 23/08/2021 post 2 cycles: réponse métabolique quasi complète aux niveux ostéo-médullaire et ganglionnair.
Chimiothérapie haute dose BEAM + autogreffe de cellules souches 21/10 - 29/10/2021.
Actuellement, sous brentuximab maintenance depuis le 21/12/2021 le dernier 14/01/2022.
Filgrastim injecté le 12/01/2021.
</t>
  </si>
  <si>
    <t>DeepDeauville 1555</t>
  </si>
  <si>
    <t xml:space="preserve">Lymphome de Hodgkin scléro-nodulaire avec masse sus et sous-diaphragmatique, stade IIIB défavorable, diagnostiqué en 03/2019.
Patient déjà multi-traité. Actuellement, 4è ligne de traitement : Brentuximab-Keytruda du 14/07/21 au 02/09/21 (3 cycles) , puis stop Keytruda pour toxicité thyroidienne, et Brentuximab seul le 29/09/21. Autogreffe de cellules souches le 29/10/21. Poursuite Brentuximab en maintenance depuis lors, avec 16è cycle le 16/08/22.
Evaluation de la réponse en fin de traitement. </t>
  </si>
  <si>
    <t>DeepDeauville 0920</t>
  </si>
  <si>
    <t xml:space="preserve">Lymphome B diffus à grandes cellules diagnostiqué le 10/08/2021 --&gt; R-CHOP (4 cycles) depuis le 24/08/2021.
</t>
  </si>
  <si>
    <t>DeepDeauville 1304</t>
  </si>
  <si>
    <t xml:space="preserve">Lymphome B diffus à grandes cellules (stade IVEB) diagnostiqué le 10/08/2021 --&gt; R-CHOP (6 cycles) depuis le 24/08/2021 jusqu'au 08/12/2021. 
Retuximab mentinance 29/12/2021.
Interim PET/CT post 4cylce le 15/11/2021: réponse métabolique complète (DS: 1).
Autres cancers
Août 2021: carcinome urothélial papillaire de haut grade. Absence d'infiltration stromale, stade TNM: pTa.
Janvier 2016: adénocarcinome de la prostate, Gleason 6, pT1a, en rémission post-chirurgicale --&gt; surveillance, PSA (09/2021): 0.84 ng/ml
</t>
  </si>
  <si>
    <t>DeepDeauville 1479</t>
  </si>
  <si>
    <t>Lymphome non hodgkinien B diffus, traité par R-CHOP (6cycles) terminé en decembre 2021 --&gt; réponse complète.
Récidive suspecte par PET du janvier 2022.
Dernier PET/CT du 26/07/2022: récidive mulifocale intensément hypermétabolique au niveau ganglionnaire (supra et infra-diaphragmatique), pleural droit et intra-musculaire (psoas gauche).
Chimiothérpaie de R-GEMOX débuté le 10/08/2022 (reçu 4 cycles).
ATCD:
Carcinome transitionnel de la vessie avec réduction endoscopique de la vessie --&gt; resetion: carcinome in situ .
Antécédent d'adénocarcinome de la prostate ISUP I en janvier 2016.</t>
  </si>
  <si>
    <t>DeepDeauville 1701</t>
  </si>
  <si>
    <t>Août 2021 : lymphome B diffus non centrogerminatif, CD5+, stade IVEB selon Ann Arbor (atteinte de la vessie et psoas).
1ère ligne R-CHOP avec rémission métabolique complète 15/11/2021.
26/07/2022 : récidive multifocale intensément hypermétabolique au niveau ganglionnaire supra- et infra-diaphragmatique pleural droit et intramusculaire psoas gauche.
2ème ligne R-GEMOX startée le 10/08/2022.
30/09/2022 : réponse métabolique partielle. Score Deauville 4.
Suivi post 8ème cycle R-GEMOX.</t>
  </si>
  <si>
    <t>DeepDeauville 1586</t>
  </si>
  <si>
    <t>DIERICKX VINCENT</t>
  </si>
  <si>
    <t>NHL B diffus à grandes cellules, stade IV EB selon Ann Arbor (masse bulky iliaque droite), traitée par 1c RCHOP (16/09/2020) et 1c RscCHOP + méthotrexate HD (08/10/2020).
Early FDG PET/CT (26/10/2020): SD au niveau de la volumineuse lésion centrée sur la région glutéale droite et PR au niveau des autres lésions osseuses et au niveau ganglionnaire. DS: 5.
Inclusion dans le cadre du protocole SELINDA (RGDP + Selinexor) le 06/11/2020.
Bilan post 3 cycles.</t>
  </si>
  <si>
    <t>DeepDeauville 0385</t>
  </si>
  <si>
    <t xml:space="preserve">Lymphome non hodgkinien B diffus à grandes cellules, stade IV EB selon Ann Arbor (masse bulky iliaque droite), traité par 1c RCHOP (16/09/2020) et RCHOP + méthotrexate HD (08/10/2020).
Early FDG PET/CT (26/10/2020) : SD au niveau de la volumineuse lésion
centrée sur la région glutéale droite et PR au niveau des autres
lésions osseuses et au niveau ganglionnaire. DS: 5.
Inclusion dans le cadre du protocole SELINDA (RGDP + Selinexor) depuis le 06/11/2020 jusqu'au 16/12/2020. 
Selinexor 40 mg + Gemcitabine le 23.12.2020.
PET-FDG du 05/01/2021: Excellente réponse métabolique partielle. Persistance d'une adénopathie axillaire droite.   
Radiothérapie au niveau axillaire droit et iliaque droit le 25/01/2021. 
Quatrième cycle de RGDP le 24 février 2021.
Autogreffe BEAM le 23/03/2021. 
</t>
  </si>
  <si>
    <t>DeepDeauville 0889</t>
  </si>
  <si>
    <t>STP:100383974</t>
  </si>
  <si>
    <t xml:space="preserve">DLBCL non centrogerminatif stade IVA selon Ann Arbor, Score IPI 3 (LDH, stade IV, 2 atteintes extranodales). CNS IPI 4.
Bilan post 2 cycles R-CHOP
</t>
  </si>
  <si>
    <t>DeepDeauville 0006</t>
  </si>
  <si>
    <t xml:space="preserve">DLBCL non centrogerminatif stade IVA selon Ann Arbor, Score IPI 3 (LDH, stade IV, 2 atteintes extranodales). CNS IPI 4.
PET/CT après 4 cycles R-CHOP (01/03/2021): Réponse métabolique complète; score Deauville 1.
Autogreffe 25/03 après BEAM. </t>
  </si>
  <si>
    <t>DeepDeauville 0240</t>
  </si>
  <si>
    <t>DUBAR DOMINIQUE</t>
  </si>
  <si>
    <t>Lymphome non hodgkinien B diffus en 2ème ligne de traitement par chimiothérapie de type Nivolumab-Rituximab-Gemcitabine-Oxaliplatine dans le cadre de l'étude NIVEAU debuté le 13/04/2021.
Dernier FDG PET-CT [08/04/2021, baseline avant protocole NIVEAU]: Atteinte ganglionnaire lymphomateuse de haut grade, morpho- et métaboliquement progressive, sous forme de deux adénopathies para-aortiques gauches.
Bilan post 4 cycles (C4J1 le 02/06/2021).</t>
  </si>
  <si>
    <t>DeepDeauville 0160</t>
  </si>
  <si>
    <t>Lymphome B diffus en troisième ligne de traitement par R2 ICE.</t>
  </si>
  <si>
    <t>DeepDeauville 0695</t>
  </si>
  <si>
    <t>DUBOIS PASCALE</t>
  </si>
  <si>
    <t xml:space="preserve">Lymphome B diffus à grandes cellules - stade IV de localisation grêle et mésentérique ayant reçu 04 cycles de rituximab du 25-10 au 15-11/2022
</t>
  </si>
  <si>
    <t>DeepDeauville 0233</t>
  </si>
  <si>
    <t>DUCROT MONIQUE</t>
  </si>
  <si>
    <t>Lymphome non hodgkinien B diffus à grandes cellules stade IVE de la classification de Ann Arbor avec score R IPI à 3 et CNS IPI à 3 sans infiltration neuroméningée au diagnostic. 
Traitement par R-CHOP (Vincristine &lt;-&gt; Gemcitabine) 6 cycles, dernière cure le 30/09 et Rituximab non administré car mal toléré (syndrome grippal)
Suspicion de progression clinique: Symtpomes B, ADP nuccales et inguinales.</t>
  </si>
  <si>
    <t>DeepDeauville 0246</t>
  </si>
  <si>
    <t>NHL B diffus à grandes cellules, 
IVE de la classification d'Ann Arbor avec un score R-IPI à 3 et CNS-IPI à 3.
Traitement de 1ere ligne de type R-CHOP (Oncovin remplacé par Gemcitabine pour polyneuropathie
périphérique) : 6 cycles reçus entre juin et septembre 2021.
Evaluation de fin de traitement (10.12.2021) : progression de la maladie notamment au niveau ostéo_x0002_médullaire, Deauville score 5.
Traitement de 2e ligne par Rituximab-Revlimid, C1J1 le 17.12.2021
Hétéroanamnèse avec son cousin;
Patiente suivi à Bordet
Vit avec son fils
Chute a répétition depuis 3-4 semaines
Bilan radiologieque réalisé à Bordet , porotocole non récupérer
Tendance à l'hypotension</t>
  </si>
  <si>
    <t>DeepDeauville 0365</t>
  </si>
  <si>
    <t>DUFOUR ODETTE</t>
  </si>
  <si>
    <t>Lymphome B diffus à grandes cellules au stade IE selon Ann Arbor, 
PET-CT au 18F-FDG du 16/11/20 (Baseline): Volumineuse masse nettement hypermétabolique au niveau oropharyngé gauche, Ganglions infra centimétriques latéro-cervicaux bilatéralement aspécifiques. Foyer paracolique gauche d'allure aspécifique.
1ère ligne de traitement dans le cadre de l'étude EPI R-CHOP C2J15.
4ieme Cycles de traitement par R-CHOP démarré le 27/01/2021.</t>
  </si>
  <si>
    <t>DeepDeauville 0247</t>
  </si>
  <si>
    <t>Lymphome B diffus à grandes cellules au stade IE, selon Ann Arbor, diagnostiqué en novembre 2020.
1ère ligne de traitement dans le cadre de l'étude EPI R-CHOP (1 Cycle de Ritiximab démarré le 09/04/21 + 6 Cycles de R-CHOP démarré le 05/01/21).
Dernier FDG PET/CT (le 15/02/21): Réponse métabolique complète au niveau oropharyngé. Evolution favorable des foyers pulmonaires inflammatoires et digestifs décrits précédemment.</t>
  </si>
  <si>
    <t>DeepDeauville 1780</t>
  </si>
  <si>
    <t>DUFRASNE EDDY</t>
  </si>
  <si>
    <t xml:space="preserve">Lymphome lymphoblastique B de stade IV selon Ann-Arbor avec lésion osseuse. 
Traitement selon protocole GRAAL 2014 le 12/01/2021 suivi d'une consolidation le 15/02/2021.
PET-FDG du 10/02/2021: réponse métabolique complète.
Biologie du 29/03/2021: bicytopénie. </t>
  </si>
  <si>
    <t>DeepDeauville 1147</t>
  </si>
  <si>
    <t>Lymphome lymphoblastique B, évaluation post-consolidation 6 selon le protocole GRAAL</t>
  </si>
  <si>
    <t>DeepDeauville 1286</t>
  </si>
  <si>
    <t>Lymphome lymphoblastique B de stade IV selon Ann-Arbor avec lésion osseuse. 
Traitement selon protocole GRAAL 2014 le 12/01/2021 suivi d'une consolidation le 15/02/2021.
Dernier FDG PET/CT (17/05/2021) : Persistance d'une réponse métabolique complète.</t>
  </si>
  <si>
    <t>DeepDeauville 0274</t>
  </si>
  <si>
    <t>EL AICHOUCHI DALILA</t>
  </si>
  <si>
    <t>Lymphome de Hodgkin stade IV pris en charge  initialement à l'Hôpital EHU d'Oran depuis mai 2019.
Plusieurs  lignes thérapeutiques avec une évolution péjorative.
La patiente est transférée en Belgique en 07/21 pour suites de la prise en charge.
Dernier FDG PET (du 30/7/21): Atteinte lymphomateuse de haut grade stade IV (atteinte ganglionnaire sus et sous-diaphragmatique, hépatique, ostéo-médullaire, pleuro-pulmonaire et des tissus mous).
Bilan post 02 Cycles de Brentuximab-vendotin-Adcetris (démarré la 9/8/21).</t>
  </si>
  <si>
    <t>DeepDeauville 0067</t>
  </si>
  <si>
    <t xml:space="preserve">Lymphome de Hodgkin en 5ème ligne de traitement par Brentuximab - Keytruda consolidée par autogreffe de cellules souches, maintenance par Brentuximab cycle 7 sur 16.
</t>
  </si>
  <si>
    <t>DeepDeauville 1617</t>
  </si>
  <si>
    <t>Lymphome de Hodgkin en 6ème ligne de traitement par Brentuximab + Keytruda consolidée avec BEAM + autogreffe de cellules souches en novembre 2021. Sous maintenance par Brentuximab.
Dernier FDG PET/CT du 22/02/2022 post 7 cycles de Brentuximab: Persistance d'une réponse métabolique complète.
Bilan fin de traitement (cycle 16/16 reçu le 16/08/2022).</t>
  </si>
  <si>
    <t>DeepDeauville 1483</t>
  </si>
  <si>
    <t>Eczéma floride avec une adénopathie montrant un infiltrat suspect
d'être un LNH T-NOS en 04/2018.
Dernier FDG PET/CT (21/02/2020) : Absence d’argument métabolique pour une maladie lymphomateuse de haut grade.
Bilan après 4 Cycles de traitement par CHOP21 (démarré le 04/03/21)</t>
  </si>
  <si>
    <t>DeepDeauville 0817</t>
  </si>
  <si>
    <t>Mycosis fongoïde (cutaneous T cell lymphoma) diagnostiqué en 12/2017.  6è ligne de traitement par Gemcitabine du 05/04/22 au 04/05/22. Suivi de radiothérapie "total skin" du 25/05/2022 au 10/06/2022.
Bilan pré-allogreffe.</t>
  </si>
  <si>
    <t>DeepDeauville 1122</t>
  </si>
  <si>
    <t>Patiente de 36 ans, Mycosis fongoïde (cutaneous T cell lymphoma) diagnostiqué en 12/2017.  adiothérapie "total skin" du 25/05/2022 au 10/06/2022. 7ème ligne de traitement par Chlorambucil et Medrol avec une bonne réponse clinique au niveau des lésions cutanées du crâne et péri-buccal après deux cycle de traitement (09/2022).</t>
  </si>
  <si>
    <t>DeepDeauville 0121</t>
  </si>
  <si>
    <t>EL GHARBI RACHID</t>
  </si>
  <si>
    <t>STP:101434193</t>
  </si>
  <si>
    <t>Lymphome B diffus stade IV avec atteinte au niveau du psoas du bassin de la jambe gauche. Évaluation post 2 cycles R CHOP (dernière cure administrée le 21 du 12 2021).</t>
  </si>
  <si>
    <t>DeepDeauville 0989</t>
  </si>
  <si>
    <t xml:space="preserve">Patient sous pour lymphome B diffus en cours de traitement de chimiothérapie (dernier cycle administré le 18/02 dernier). En rémission métabolique après 4 cycles.
Evaluation après 6 cycles </t>
  </si>
  <si>
    <t>DeepDeauville 1806</t>
  </si>
  <si>
    <t>EL KARROUTI AHMED</t>
  </si>
  <si>
    <t xml:space="preserve">-2016 : Lymphome non-Hodgkinien de la zone marginale, Stade II. Première ligne avec R-CHOP. 
-07/2018: progression des lésions au niveau abdominal, traitées avec R-CHOP
-Radiothérapie 18/2/19-8/3/19 au niveau inguinal droit.
-31/10/19-4/4/20 Rituximab-Bendamustine (2ème ligne)
-Dernière PET/CT 18/12/20 : Nette progression de la maladie lymphomateuse avec atteinte ganglionnaire  sous-diaphragmatique.
- 28/12/2020 biopsie ganglionnaire inguinal droit: argument en faveur d'une transformation lymphomateuse, stade IIAB selon Ann Arbor ; lymphome B diffus à grandes cellule
-1/1/21-3/3/21 Gemcitabine-oxaliplatine
-Pelgraz 13/2/21.
</t>
  </si>
  <si>
    <t>DeepDeauville 0994</t>
  </si>
  <si>
    <t>EL KHALDI LARBI</t>
  </si>
  <si>
    <t xml:space="preserve">Lymphome folliculaire, stage IIIb (09/2021). 
FDG PET/CT 03/08/2021: multiple adénopathies sus-et-sous diphragmatique.
R-MINI-CHOP (6cycles) depuis le 30/09/2021 jusqu'au 13/01/2022.
Bilan post fini la traitement. </t>
  </si>
  <si>
    <t>DeepDeauville 1161</t>
  </si>
  <si>
    <t>EL KHMLICHI REDOUAN</t>
  </si>
  <si>
    <t xml:space="preserve">Follicular lymphoma stage III, treated by R-CHOP 6 cycles followed by retuximab consolidation last cycle on 28/11/2019 ---&gt; PET/CT on  16/12/2020: complete metabolic response.
Last PET/CT on 15/10/2020: recurrence disease ---&gt; treated by R-GDP (3cycles) the last on 07/01/2021.
</t>
  </si>
  <si>
    <t>DeepDeauville 0748</t>
  </si>
  <si>
    <t>EL YAMANI SAIDE</t>
  </si>
  <si>
    <t xml:space="preserve">Lymphome de Hodgkin classique de type sclérose nodulaire, de stade IVB, diagnostiqué sur biopsie le 08/10/2021, avec adénopathies sus- et sous-diaphragmatiques et lésions osseuses.
Evaluation après 2 cycles de eBEAPDac (26/10/21 et 17/11/21).
</t>
  </si>
  <si>
    <t>DeepDeauville 0469</t>
  </si>
  <si>
    <t>Bilan EOT lymphome de Hodgkin</t>
  </si>
  <si>
    <t>DeepDeauville 1230</t>
  </si>
  <si>
    <t>ELZAMI DAVID</t>
  </si>
  <si>
    <t xml:space="preserve">Lymphome de Hodgkin scléro-nodulaire, Stade IIB diagnostiqué le 04/01/2022.
FDG PET/CT 23/12/22: conglomérat d'adénopathies prédominantes au niveau rétropéritonéal.
1ère ligne AVD (2c), 07/01/22 et le 02/02/22. </t>
  </si>
  <si>
    <t>DeepDeauville 1703</t>
  </si>
  <si>
    <t xml:space="preserve">Lymphome de Hodgkin scléro-nodulaire, Stade IIB diagnostiqué le 04/01/2022.
FDG PET/CT 23/12/21: conglomérat d'adénopathies prédominantes au niveau rétropéritonéal.
1ère ligne AVD (2c), 07/01/22 et le 02/02/22.
Evaluation apres 2c (01/03/22) FDG PET: Réponse métabolique complète (Deauville 1).
30.06.2022 : C6 J1 AVD. 
Evaluation post 6 cycles de traitement AVD. 
</t>
  </si>
  <si>
    <t>DeepDeauville 0407</t>
  </si>
  <si>
    <t>ERAZO FELIX ALBERTO</t>
  </si>
  <si>
    <t>Lymphome non Hodgkinien B diffus, stade IIIb selon Ann Arbor, diagnostiqué en 06/2021, traité par 6 cycles de RCHOP (dernier le 06/10/21) et 2 cycles de Méthotrexate.
Dernier PET du 02/08/21 : réponse métabolique complète, score Deauville 3.
Evaluation fin de traitement.
Par ailleurs, tuberculose ganglionnaire et péricardique en 2006.</t>
  </si>
  <si>
    <t>DeepDeauville 1376</t>
  </si>
  <si>
    <t>ERKAN YUSUF</t>
  </si>
  <si>
    <t>Marginal zone B-cell lymphoma (parieto-occipital) diagnosed in 2013 and surgically removed.
The PET/CT of 22/1/19 showed neoplastic recurrence at the subcutaneous parieto-occipital level (with positive histology).
Radiotherapy (15/10/2020-01/2021) at the right parieto-occipital lesion.</t>
  </si>
  <si>
    <t>DeepDeauville 0792</t>
  </si>
  <si>
    <t>Lymphome de Hodgkin réfractaire à 4 lignes de traitement (ABVD, Beacopp, DHAOX et IGEV). 
Bilan post 2 cycles de la 5e ligne de traitement combinant Brentuximab + anti-PDL-1 (Pembrolizumab) avec projet de consolidation par une autogreffe de cellules souches.</t>
  </si>
  <si>
    <t>DeepDeauville 0923</t>
  </si>
  <si>
    <t>FAID HOUSSAM</t>
  </si>
  <si>
    <t xml:space="preserve">Lymphome de Hodgkin probable réfractaire actuellement en 4e ligne de traitement par Keytruda + Brentuximab.
Cycle 1 J1 le 8.04.2022.
Cycle 2 J1 le 28.4.2022.
</t>
  </si>
  <si>
    <t>DeepDeauville 0897</t>
  </si>
  <si>
    <t>Lymphome de Hodgkin stade IVeb selon Ann Arbor (atteinte pulmonaire et osseuse), diagnostiqué en 10/2014.
Patient déjà multi-traité. Quatrième ligne de traitement par Keytruda + Brentuximab du 08/04/22 au 19/05/22. Autogreffe de cellules souches en 06/2022. Traitement de maintenance par Brentuximab seul le 03/08/22 et 31/08/22.
Méningite à cryptocoque neoformans traitée par Ambisome et Diflucan en 07/2022.
Au dernier FDG PET du 17/05/22 : réponse métabolique complète (Deauville 3).</t>
  </si>
  <si>
    <t>DeepDeauville 1545</t>
  </si>
  <si>
    <t>FAYT ANNE-SOPHIE</t>
  </si>
  <si>
    <t xml:space="preserve">Lymphome B diffus à grandes cellules de type primitif médiastinal, diagnostiqué en 11/2021. Traitement par R-DA-EPOCH depuis le 20/11/2021. Actuellement 4 cycles reçus (dernier le 27/01/22).
Evaluation de la réponse au traitement.
</t>
  </si>
  <si>
    <t>DeepDeauville 1433</t>
  </si>
  <si>
    <t xml:space="preserve">Lymphome B diffus à grandes cellules médiastinal, diagnostiqué en 11/2021. Traitement par R-DA-EPOCH depuis le 20/11/2021. Actuellement 6 cycles reçus (dernier le 08/03/22).
FDG PET/CT du 11/2/22 (après 4c): Réponse métabolique complète de la maladie lymphomateuse sous le traitement instauré (score de Deauville 1).
</t>
  </si>
  <si>
    <t>DeepDeauville 0482</t>
  </si>
  <si>
    <t>FELLAG MOHAMED</t>
  </si>
  <si>
    <t>Lymphome d'Hodgkin scléro-nodulaire (Octobre 2018), Stade IV avec des adénopathies sus et sous-diaphragmatiques, une atteinte hépatique, osseuse et pulmonaire, tratée par 1 ère ligne AVD et 2ème ligne DHA, fini en 09/2019.
Dernier FDG PET/CT (16/12/2021) sans traitement : Récidive lymphomateuse agressive sous forme d'une atteinte sous-diaphragmatique ganglionnaire/nodulaire rétro-péritonéale et péritonéale.
Traitement de rattrapage par Brentuximab Vedotin Pembrolizumab débutée le 31/12/2021.</t>
  </si>
  <si>
    <t>DeepDeauville 1058</t>
  </si>
  <si>
    <t xml:space="preserve">Lymphome d'Hodgkin scléro-nodulaire (Octobre 2018), Stade IV avec des adénopathies sus et sous-diaphragmatiques, une atteinte hépatique, osseuse et pulmonaire, 
4è ligne de traitement débutée le 31/12/2021: brentuximab + chimiothérapie BEAM.
Dernier FDG PET/CT du 4/2/22 ( apres 2 cycles) : 
Excellent réponse métabolique complète des lésions ganglionnaires
cibles observées à l'examen précédent.  Score de Deauville 1.
Autogreffe de cellules souches (en mars 2022)
</t>
  </si>
  <si>
    <t>DeepDeauville 0051</t>
  </si>
  <si>
    <t>FERNANDEZ-RODRIGUEZ JOSE</t>
  </si>
  <si>
    <t xml:space="preserve">Antécédent de LNH folliculaire inguinal gauche traité par radiothérapie à 2016.
Récidive 9/2020 : lymphome non hodgkinien folliculaire de bas grade.Stade IIb selon Ann Arbor au niveau cervical sous-mandibulaire et rétro-pharyngé avec masse Bulky.
1ère ligne par R-CHOP 7/10/20-4/3/21.
</t>
  </si>
  <si>
    <t>DeepDeauville 1402</t>
  </si>
  <si>
    <t>FKIHI ABDERRAHIM</t>
  </si>
  <si>
    <t xml:space="preserve">Lymphome plasmoblastique.
HIV + EBER + diagnostiqué au stade IVB en décembre 2021 avec envahissement gastrique, grêle et cardiaque probable.
Evaluation après 6 cycles de traitement  EPOCH,
</t>
  </si>
  <si>
    <t>DeepDeauville 1170</t>
  </si>
  <si>
    <t>FUSS DIDIER</t>
  </si>
  <si>
    <t>Lymphome de Hodgkin classique scléro-nodulaire, Stade IIb selon Ann Arbor,  diagnostiqué en juin 2020.
Première ligne de traitement par ABVDx2 et AVDx4 entre le 29/07/2020 et avril 2021.
En décembre 2021, suspicion de rechute de maladie : 
PET-CT (31/12/2021) : réactivation - apparition d'une atteinte ganglionnaire sus- et sous-diaphragmatique plaidant en faveur d'une récidive lymphomateuse. 
Récidive confirmée par biopsie ganglionnaire.
Chimiothérapie de rattrapage (ICE), première cure le 15/02/2022.</t>
  </si>
  <si>
    <t>DeepDeauville 0685</t>
  </si>
  <si>
    <t>Lymphome de Hodgkin classique scléro-nodulaire, Stade IIb selon Ann Arbor,  diagnostiqué en juin 2020.
Première ligne de traitement par ABVDx2 et AVDx4 entre le 29/07/2020 et avril 2021.
En décembre 2021, suspicion de rechute de maladie : 
PET-CT (31/12/2021) : réactivation - apparition d'une atteinte ganglionnaire sus- et sous-diaphragmatique plaidant en faveur d'une récidive lymphomateuse. 
Récidive confirmée par biopsie ganglionnaire.
Chimiothérapie de rattrapage (ICE), (3 cures entre le 15/02/2022 et le 15/04/2022.
PET/CT du 22/03/2022: réponse métabolique complète.
Autogreffe BEAM le  11/05/2022.</t>
  </si>
  <si>
    <t>DeepDeauville 0202</t>
  </si>
  <si>
    <t>GAUTHIER FRANCOISE</t>
  </si>
  <si>
    <t xml:space="preserve">Patiente de 73 ans suivie pour Lymphome lymphocytique Chronique diagnostiqué au stade III de la classification de Ann Arbor depuis mai 2018.
En aout 2021, traitement par Venetoclax et Rituximab en raison de ganglions &gt;4cm au niveau rétropéritonéal et &gt;3cm en cervical. 
En décembre 2021, les ganglions ont totalement disparu et le traitement est poursuivi (dernière cure le 23/03/2022). </t>
  </si>
  <si>
    <t>DeepDeauville 1601</t>
  </si>
  <si>
    <t>GEVERS BERNARD</t>
  </si>
  <si>
    <t>Lymphome de hodgkin - stade III B selon Ann Arbor, score IPS.
revélée par une Gammapathie monoclonale IgG Kappa avec fièvre d'origine indéterminée.
FDG PET (faite à HIS le 14/4/21): Atteinte néoplasique lymphome en stade sus et sous diaphragmatique.
Evaluation après 2 cycles de chimiothérapie (Première ligne de traitement par ABVD).</t>
  </si>
  <si>
    <t>DeepDeauville 1581</t>
  </si>
  <si>
    <t>Lymphome de hodgkin - stade III B selon Ann Arbor, score IPS.
revélée par une Gammapathie monoclonale IgG Kappa avec fièvre d'origine indéterminée.
FDG PET (faite à HIS le 14/4/21): Atteinte néoplasique lymphome en stade sus et sous diaphragmatique.
Evaluation après 6 cycles de chimiothérapie (Première ligne de traitement par ABVD).</t>
  </si>
  <si>
    <t>DeepDeauville 1448</t>
  </si>
  <si>
    <t>GILIS MAURICE</t>
  </si>
  <si>
    <t>8817881</t>
  </si>
  <si>
    <t>CENTRE HOSPITALIER J.BRACOPS</t>
  </si>
  <si>
    <t>Lymphome du manteau stade IV; évaluation après 6 cures de
chimiothérapie.</t>
  </si>
  <si>
    <t>DeepDeauville 1801</t>
  </si>
  <si>
    <t>GILQUAIN MICHAEL</t>
  </si>
  <si>
    <t>NHL B diffus à grandes cellules de localisation médiastinale (masse médiastinale antérieure/thymique), stade IVe, traité par 4c R-DA-EPOCH. Tx istauré le 06/05/2021. 4c administré le 06/07/2021.</t>
  </si>
  <si>
    <t>DeepDeauville 0358</t>
  </si>
  <si>
    <t>Classical Hodgkin lymphoma, nodular sclerosis, NOS, IIB dévaforable.
Bilan post 2 cycles de ABVD.</t>
  </si>
  <si>
    <t>DeepDeauville 0146</t>
  </si>
  <si>
    <t xml:space="preserve">Patient de 40 ans, lymphome de hodgkin, pet après 2 ABVD.
PET baseline 13/07/2022: mase para-oesophagienne droite s'étandant en paratrachéal droit associée à des adénopathies cervicales; rétro-claviculaires bilatérales, axillaire droite et médiastinales.
</t>
  </si>
  <si>
    <t>DeepDeauville 0932</t>
  </si>
  <si>
    <t xml:space="preserve">Patient de 40 ans, lymphome de hodgkin, pet après 2 ABVD+ ABVD J1C3.
PET baseline 13/07/2022: mase para-oesophagienne droite s'étandant en paratrachéal droit associée à des adénopathies cervicales; rétro-claviculaires bilatérales, axillaire droite et médiastinales.
Dernier PET/CT: le 17/10/2022 : Bonne réponse métabolique quasi-complète ganglionnaire sus-diaphragmatique avec persistance de discrètes aénopathies cervicales (Deauville 3 au niveau IIa gauche).
</t>
  </si>
  <si>
    <t>DeepDeauville 1636</t>
  </si>
  <si>
    <t>Lymphome non hodgkinien diffus à grandes cellules diagnostiqué en 1971, traité par 8 cures de R-CHOP et considéré en rémission complète depuis plus de 30 ans.
FDG PET-CT du 25 mars 2022: adénopathies cervicales et axillaires, plusieurs lésions sous-cutanées et deux lésions profondes de la face compatible avec une atteinte lymphomateuse; nodule pulmonaire hypermétabolique: lymphome versus néoplasie primitive pulmonaire.
Traitement par CPA 100 + Rituximab 500 debuté le 29/04/2022.
Bilan post 6 cycles.</t>
  </si>
  <si>
    <t>DeepDeauville 1478</t>
  </si>
  <si>
    <t>GUARINI ANTONIO</t>
  </si>
  <si>
    <t>Lymphome B diffus à grandes cellules de type centro-germinatif, diagnostiqué au stade IVb, en 11/2021.
Traitement par R-DAEPHOCH (4 cycles reçus) mais progression franche, avec masse paravertébrale infiltrant les muscles de la paroi thoracique.
Inclusion au sein du protocole de GENMAB, randomisé dans le groupe Epcoritamab. 2 cycles reçus le 25/01/22 et le 23/02/22.
Mise en évidence d'une infiltration neuro-méningée dans la ponction lombaire du 09/02/22. Traitement intra-thécal par Methotrexate, cytarabine (premier le 17/02/22).
Evaluation de la réponse au traitement.</t>
  </si>
  <si>
    <t>DeepDeauville 0318</t>
  </si>
  <si>
    <t>Lymphome B diffus à grandes cellules de type centro-germinatif, diagnostiqué au stade IVb, en 11/2021.
Traitement par R-DAEPHOCH (4 cycles reçus) mais progression franche, avec masse paravertébrale infiltrant les muscles de la paroi thoracique.
Inclusion au sein du protocole de GENMAB, randomisé dans le groupe Epcoritamab. Traitement par Epcoritamab depuis le 25/01/22.
Mise en évidence d'une infiltration neuro-méningée dans la ponction lombaire du 09/02/22. Traitement intra-thécal par Methotrexate, cytarabine et dexamethasone (premier le 17/02/22). 
Evaluation de la réponse au traitement.</t>
  </si>
  <si>
    <t>DeepDeauville 1006</t>
  </si>
  <si>
    <t>Lymphome non hodgkinien B diffus réfractaire, en deuxième ligne de traitement dans le cadre du protocole GENMAB, 2 cycles reçu (03/03/2022 et 05/04/2022).
Bilan.</t>
  </si>
  <si>
    <t>DeepDeauville 0668</t>
  </si>
  <si>
    <t xml:space="preserve">Lymphome non hodgkinien B diffus réfractaire, en deuxième ligne de traitement dans le cadre du protocole GENMAB (C1J1 le 03/03/2022).
Dernier FDG PET/CT du 15/04/2022: Réponse métabolique partielle ostéo-médullaire et complète concernant les autres atteintes connues post 2 cycles. Deauville score 4 avec des delta SUVmax de -78%.
Bilan post 4 cycles de traitement. </t>
  </si>
  <si>
    <t>DeepDeauville 1243</t>
  </si>
  <si>
    <t xml:space="preserve">Lymphome non hodgkinien B diffus, phénotype GC, stade IVEB selon Ann Arbor (masse bulky médiastinale, atteinte sus- et sous-diaphragmatique, pulmonaire et oesophagienne), diagnostiqué en 11/2021. Traitement par RCHOP du 17/11/2021 au 04/01/2022. Progression en 02/2022. Nouveau traitement par Epcoritamab dans le cadre du protocole GENMAB débuté le 03/03/2022.
Evaluation après 6 cycles de traitement (dernier le 09/08/22).
Au dernier FDG PET du 03/06/22 après 4 cycles : réponse métabolique complète (Deauville 1).
Par ailleurs, épanchement pleural récidivant à droite avec talcage pleural à droite le 30/11/2021 (réalisé à St Luc).
</t>
  </si>
  <si>
    <t>DeepDeauville 0625</t>
  </si>
  <si>
    <t>Lymphome non hodgkinien B diffus, phénotype GC, stade IVEB selon Ann Arbor (masse bulky médiastinale, atteinte sus- et sous-diaphragmatique, pulmonaire et oesophagienne), diagnostiqué en 11/2021. 
Traitement par RCHOP du 17/11/2021 au 04/01/2022 --&gt; Progression en 02/2022. 
Nouveau traitement par Epcoritamab dans le cadre du protocole GENMAB débuté le 03/03/2022.
Réponse métabolique complète après 4 cycle (03/06/2022). 
Au dernier FDG PET/CT du 19/08/2022 : réapparition d'un discret hypermétabolisme en latéral de l'aile iliaque droite au sein du muscle petit fessier : d'origine inflammatoire versus lymphomateuse? Score Deauville 1. 
Suivi (actuellement post 9 cycles). 
Talcage pleural pour épanchement récidivant à droite le 30/11/2021 (réalisé à St Luc).</t>
  </si>
  <si>
    <t>DeepDeauville 0783</t>
  </si>
  <si>
    <t xml:space="preserve">lymphome B diffus en 4ème ligne de traitement par Polatuzumab-Rituximab-Bendamustine initié le 01.07.2022.
</t>
  </si>
  <si>
    <t>DeepDeauville 0523</t>
  </si>
  <si>
    <t>HADDOU IMANE</t>
  </si>
  <si>
    <t>Lymphome lymphoblastique T avec masse bulky médiastin, traité selon le protocole GRAALL en janvier 2022, rémission complète en mars 2022 et suivi par consolidation.
Bilan post cure Nela-cyclophosp-VP16, avant allogreffe</t>
  </si>
  <si>
    <t>DeepDeauville 1251</t>
  </si>
  <si>
    <t xml:space="preserve">Janvier 2022 : leucémie aiguë lymphoblastique T avec localisation extra-médullaire :
masse bulky médiastin 138x119x176mm, 
adénopathies cervicales bilatérales 
épanchements pleuraux bilatéraux 
épanchement péricardique 20mm.
</t>
  </si>
  <si>
    <t>DeepDeauville 1743</t>
  </si>
  <si>
    <t>HANCISSE MYRIAM</t>
  </si>
  <si>
    <t>Lymphome T anaplasique avec atteinte ganglionnaire sus- et sous-diaphragmatique, hypermétabolisme splénique et ostéomédullaire diffus et atteinte cutanée du pied gauche.
Traitement par eBEAPDAC depuis le 29/10/21.
Evaluation après deux cycles.
Par ailleurs, septicémie récente à E faecium. Sur le dernier CT du 02/12/21, apparition de multiples micronodules hépatiques, spléniques et rénaux, sur possibles micro-abcès (emboles septiques)?</t>
  </si>
  <si>
    <t>DeepDeauville 1458</t>
  </si>
  <si>
    <t>Lymphome T anaplasique avec atteinte ganglionnaire sus- et sous-diaphragmatique, hypermétabolisme splénique et ostéomédullaire diffus et atteinte cutanée du pied gauche.
Traitement par eBEAPDAC 2 cycles le 29/10/21 et le 18/11/21, suivi par AVD 4 cycles (dernier le 03/03/22).
Evaluation de la réponse au traitement.
Par ailleurs, septicémie à E faecium en 11/2021. 
Au dernier PET-CT du 07/12/21 : réponse partielle de l'atteinte lymphomateuse, mais apparition de plusieurs nodules pulmonaires d'allue infectieux/inflammatoire.
Sur le CT du 2/12/21, apparition de multiples micronodules hépatiques, spléniques et rénaux, sur possibles micro-abcès (emboles septiques)? Mais non visibles sur le PET-CT.</t>
  </si>
  <si>
    <t>DeepDeauville 0083</t>
  </si>
  <si>
    <t xml:space="preserve">Lymphome T anaplasique avec atteinte ganglionnaire sus- et sous-diaphragmatique, hypermétabolisme splénique et ostéomédullaire diffus et atteinte cutanée du pied gauche.
Traitement par eBEAPDAC 2 cycles le 29/10/21 et le 18/11/21, suivi par AVD 4 cycles (dernier le 03/03/22) --&gt; PET/CT 04/03/2022: réponse métabolique complète (DS: 1).
20.09.2022: apparition de nouvelles lésions cutanées. 
09.09.2022: PET-Scanner qui montre un hypermétabolisme de l'appendice. Récidive cutanée au niveau du bras droit, du sein gauche, de l'abdomen, de la cuisse droite. Les jambes et les pieds n'ont pas été compris dans le champs de vue de cet examen.
08.09.2022: biopsie cutanée au niveau du sein, bras droit, cuisse droite =&gt; suspicion de récidive du lymphome anaplasique au niveau du bras à droite. Biologie moléculaire en cours.
2e ligne: GDP pour un total de 2 cycles
FDG PET/CT après 2 cycles.
</t>
  </si>
  <si>
    <t>DeepDeauville 1685</t>
  </si>
  <si>
    <t>HARP IV WILLIAM</t>
  </si>
  <si>
    <t xml:space="preserve">Lymphome B diffus à grandes cellules diagnostiqué en 06/2021 au stade IIIa de la classification d'Ann Arbor.
Bilan post 4 cycles R-CHOP.
</t>
  </si>
  <si>
    <t>DeepDeauville 1872</t>
  </si>
  <si>
    <t>Patient de 48 ans, LLC 12/2021: Rituximab-Venetoclax avec cette fois-ci une réponse hématologique complète. Sous Obinutuzumab-Venclyxto depuis le début du mois de novembre 2022, bilan avant allogreffe.
Dernier PET du 11/10/2022 réalisé au CHU de Charleroi: multiples (macro-) adénopathies sus- et sous- diaphragmatiques modérément hypermétaboliques et puvant rentrer dans le cadre de la LLC connue. Néanmoins en raison de la stimulation médullaire, une transformation de Ritcher n'est pas formellement exclue.</t>
  </si>
  <si>
    <t>DeepDeauville 0781</t>
  </si>
  <si>
    <t xml:space="preserve">Lymphome de Hodgkin scléro-nodulaire, stade IVb selon Ann Arbor (lésions osseuses lytiques omoplate gauche), bulky (masse médiastinale de 92 x 47 x 60 mm), score IPSS à 4, diagnostiqué en 06/2022.
Première ligne de traitement - BEACAPP escaladé.
04.08.2022 : C1J1 BEACAPP. 
10.08.2022 : C1J8 BEACAPP + EPREX 40 000 Unités 1 x/semaine. 
23.08.2022 : C2J1 BEACAPP escaladé.
</t>
  </si>
  <si>
    <t>DeepDeauville 0143</t>
  </si>
  <si>
    <t>HODZA NADIA</t>
  </si>
  <si>
    <t>Lymphome folliculaire en première ligne de traitement de Mabthera.
Bilan post 4 cycles.</t>
  </si>
  <si>
    <t>DeepDeauville 0343</t>
  </si>
  <si>
    <t xml:space="preserve">Lymphome folliculaire en traitement de deuxieme ligne par obinutuzumab + bendamustine.
</t>
  </si>
  <si>
    <t>DeepDeauville 0856</t>
  </si>
  <si>
    <t>HOFMAN FRANCOIS</t>
  </si>
  <si>
    <t>Lymphome de la zone marginale en récidive après une 2ème ligne de traitement, stade IVB selon Ann Arbor avec une masse bulky au niveau de l'avant-bras.
Dernier FDG PET/CT du 01/04/2022: Récidive lymphomateuse au niveau des tissus mous, osseux, ganglionnaire, péritonéal et rétro-péritonéal.
--&gt; 3ème ligne de traitement dans le cadre de l'étude INCORE combinant Rituximab-Revlimid +/- Tafasitamab debuté le 28/04/2022.
Bilan post 4 cycles.</t>
  </si>
  <si>
    <t>DeepDeauville 0235</t>
  </si>
  <si>
    <t>IBRAHIM YASER</t>
  </si>
  <si>
    <t>lymphome B diffus, découverte suite à une compression
urétérale droite (adénopathies retropéritonéales).
Traité en première ligne par RCHOP 14 : 29.10.2022: c1J1
Evaluation apres 2 cycles</t>
  </si>
  <si>
    <t>DeepDeauville 1663</t>
  </si>
  <si>
    <t xml:space="preserve">Lymphome de Hodgkin de stade II A selon Ann-Arbor, diagnostiqué en
2019.
Mai-juin 2019: Traitement par ABVD arrêté à J15 du cycle 2.
Rémission complète post 1.5c d'ABVD  (Deauville 1) en 09/2019. 
Dernier FDG PET/CT (du 9/3/21): Récidive métabolique massive ganglionnaire sus- et sous diaphragmatique, osseuse, pleurale et splénique.
2 Cycles de Chimiothérapie par BEACOPP  (11/03/21 au 21/4/21)
</t>
  </si>
  <si>
    <t>DeepDeauville 1108</t>
  </si>
  <si>
    <t>Lymphome de Hodgkin de stade II A selon Ann-Arbor, diagnostiqué en
2019.
Mai-juin 2019: Traitement par ABVD arrêté à J15 du cycle 2.
Rémission complète post 1.5c d'ABVD  (Deauville 1) en 09/2019. 
FDG PET/CT (du 9/3/21): Récidive métabolique massive ganglionnaire sus- et sous diaphragmatique, osseuse, pleurale et splénique.
Chimiothérapie par BEACOPP debutée le 11/03/21.
Dernier FDG PET/CT du 21/04/2021: Excellente réponse métabolique quasi-complète post 2 cycles de BEACOPP. DS: 4.
Bilan post 4 cycles de BEACOPP (C4J1 le 26/05/2021).</t>
  </si>
  <si>
    <t>DeepDeauville 1041</t>
  </si>
  <si>
    <t>Lymphome de Hodgkin de stade II A selon Ann-Arbor, diagnostiqué en 05/2019. Traitement par ABVD , interrompu à J15 du cycle 2 à la demande du patient.
Récidive en 03/2021 avec atteinte sus- et sous-diaphragmatique et épidurite en L4. 2ème ligne de traitement par BEACOPP escaladé de 03/2021 à 06/2021 (4 cycles complets puis poursuite du traitement refusé par le patient). En aout 2021: PET toujours en RC.
PET précédent en janvier 2022: récidive ganglionnaire et osseuse (épidurite Th3).
Bilan post 2 cycles de Bendamustine en 3e ligne (21/01 et 15/02).</t>
  </si>
  <si>
    <t>DeepDeauville 0806</t>
  </si>
  <si>
    <t>Patient de 41 ans, Lymphome de Hodgkin de stade II A selon Ann-Arbor, diagnostiqué en 05/2019. Traitement par ABVD , interrompu à J15 du cycle 2 à la demande du patient. Récidive en 03/2021 avec atteinte sus- et sous-diaphragmatique et épidurite en L4. 2ème ligne de traitement par BEACOPP escaladé de 03/2021 à 06/2021 (4 cycles complets puis poursuite du traitement refusé par le patient). En aout 2021: PET toujours en RC. PET précédent en janvier 2022: récidive ganglionnaire et osseuse (épidurite Th3). PET 14/03/1022 (Bilan post 2 cycles de Bendamustine + Brentuximab en 3e ligne): RC.
Bilan post 7/16 cycle brentuximab.</t>
  </si>
  <si>
    <t>DeepDeauville 1284</t>
  </si>
  <si>
    <t>IOANNOU AKILEAS</t>
  </si>
  <si>
    <t>Lymphome de Hodgkin classique de type sclérose nodulaire stade IVb diagnostiqué en 05/2022. Traitement par chimiothérapie type BEACOPDac débutée le 10/06/2022, a reçu 2 cycles.
Evaluation de la réponse au traitement.</t>
  </si>
  <si>
    <t>DeepDeauville 0983</t>
  </si>
  <si>
    <t>Lymphome de Hodgkin classique de type sclérose nodulaire stade IVb diagnostiqué en 05/2022. Traitement par chimiothérapie type BEACOPDac débutée le 10/06/2022.
Evaluation après 2 BEACOP et 2 AVD
Score de deauville</t>
  </si>
  <si>
    <t>DeepDeauville 0268</t>
  </si>
  <si>
    <t>Lymphome de Hodgkin classique de type sclérose nodulaire stade IVb diagnostiqué en 05/2022. Traitement par chimiothérapie type BEACOPDac débutée le 10/06/2022.
Evaluation fin de traitement</t>
  </si>
  <si>
    <t>DeepDeauville 0377</t>
  </si>
  <si>
    <t>JACQUES ANGELIQUE</t>
  </si>
  <si>
    <t xml:space="preserve">Lymphome folliculaire grade I, stade IV, diagnostiqué en 01/2022 traité par R-CHOP 6 cures dépuis le 07/03/2022 jusqu'au 20/06/2022.   </t>
  </si>
  <si>
    <t>DeepDeauville 1731</t>
  </si>
  <si>
    <t>JANSEN PIERRE</t>
  </si>
  <si>
    <t xml:space="preserve">Lymphome T angio-immunoblastique. Bilan post traitement par chimiothérapie de type mini-CHOP (1ere injection 26/11/2020; dernière 11/03/2021).
</t>
  </si>
  <si>
    <t>DeepDeauville 0734</t>
  </si>
  <si>
    <t>KACHANIAN REZA</t>
  </si>
  <si>
    <t>Lymphome folliculaire traité 6 cycles de R-CHOP et 2 cycles de Rituximab seul. --&gt; remission complète depuis 09/2013
Recidive tumorale par PET/CT le 03/02/2021, confirmé par biopsie gangllionaire cervicale. --&gt; chimiothérapie: Retuximab + Bendamustine (6c) depuis le 08/07/21 jusqu'au 08/12/21.</t>
  </si>
  <si>
    <t>DeepDeauville 0461</t>
  </si>
  <si>
    <t>KALACH RIZKALLAH</t>
  </si>
  <si>
    <t>Lymphome non hodgkinien indolent (lymphoplasmocytaire probable), IgM kappa positifs, CD5-, diagnostiqué 02/2020. Stade IV selon Ann Arbor (atteinte médulaire, sanguine et splénique + conglomérat d'adénopathies rétro-péritonéales). 
FDG PET (30/01/2020): multiple adénopathies mésentériques et rétropéritonéales sans aspect hypermétabolique.
1ère ligne de traitement par Rituximab-Bendamustine terminé en 10/2020.
Réponse complète au niveau biologique.</t>
  </si>
  <si>
    <t>DeepDeauville 0472</t>
  </si>
  <si>
    <t>KAWKA EMMA</t>
  </si>
  <si>
    <t xml:space="preserve">Lymphome d'Hodgkin de type scléro-nodulaire, diagnostiqué au stade III de la classification d'Ann Arbor avec un score IPSS à 1. 
Bilan post 2 cycle de BEACOPP </t>
  </si>
  <si>
    <t>DeepDeauville 1309</t>
  </si>
  <si>
    <t xml:space="preserve">Lymphome d'Hodgkin de type scléro-nodulaire, diagnostiqué au stade III de la classification d'Ann Arbor avec un score IPSS à 1 traité par 2 cycles de BEACOPP avec rémission métabolique complète actuellement désescakade avec AVD. Suivi post 4ème cycle.
 </t>
  </si>
  <si>
    <t>DeepDeauville 1030</t>
  </si>
  <si>
    <t>KAYABAY ZEYNEP</t>
  </si>
  <si>
    <t>Lymphome d'Hodgkin stade III traité par deux cycles de chimiothérapie de type BEAPDac.
Bilan post 2 cycles de chimiothérapie en vue d'une stratégie de désescalade thérapeutique.</t>
  </si>
  <si>
    <t>DeepDeauville 1097</t>
  </si>
  <si>
    <t>Lymphome de Hodgkin en première ligne de traitement par BEACOPP escaladé deux cycles, avec obtention d'un Deauville 1, suivi d'une désescalade par ABVD.</t>
  </si>
  <si>
    <t>DeepDeauville 0454</t>
  </si>
  <si>
    <t>KEMGNE-TADIE VALERIE</t>
  </si>
  <si>
    <t>Bilan 6309354</t>
  </si>
  <si>
    <t>Evaluation de la réponse thérapeutique pour lymphome folliculaire post 3 cures de R-CHOP</t>
  </si>
  <si>
    <t>DeepDeauville 0682</t>
  </si>
  <si>
    <t>6309354</t>
  </si>
  <si>
    <t>Evaluation de la réponse thérapeutique pour lymphome folliculaire post 6 cures de R-CHOP</t>
  </si>
  <si>
    <t>DeepDeauville 1537</t>
  </si>
  <si>
    <t>Evaluation de la réponse thérapeutique pour lymphome folliculaire post
6 cures de R-CHOP.</t>
  </si>
  <si>
    <t>DeepDeauville 1061</t>
  </si>
  <si>
    <t>KHALED MUSTAPHA</t>
  </si>
  <si>
    <t>Lymphome lymphoblastique T, évoluant depuis juin 2020 avec mise en évidence par biopsie d'une adénopathie cervicale gauche en septembre 2020.
Start protocole GRAAL SA2 : 1ère phase d'induction le 28/09/2020, 2ème phase d'induction débuté le 23/10/2020. 
Dernier FDG PET/CT le 17/11/2020 : Evolution défavorable ganglionnaire au niveau cervical droit.
21/12/2020: Start consolidation II par Aracytine.
Antécédent de Lymphome folliculaire axillaire droit au stade I de la classification de Ann Arbor, traité et en rémission complète.
Antécédent de Myélome multiple IgA-Kappa traité et considéré en excellente réponse partielle.
Antécédent d'adénocarcinome bien différencié intra-muqueux en juillet 2016 réséqué et de néo de la prostate en 2000 traité par radio- et hormonothérapie.</t>
  </si>
  <si>
    <t>DeepDeauville 0347</t>
  </si>
  <si>
    <t>KHERCHOUCH MOHAMMED</t>
  </si>
  <si>
    <t>Carcinome lympho-épithélial de type Schmicke-Regaud  cT4N3M0.
 Evaluation post 2 cycles de Cisplatine - Gemcitabine</t>
  </si>
  <si>
    <t>DeepDeauville 0139</t>
  </si>
  <si>
    <t>KHETTABI FEKRI</t>
  </si>
  <si>
    <t xml:space="preserve">Lymphome de Hodgkin scléro-nodulaire, stade Ia selon Ann Arbor, diagnostiqué en 2011, traité par chimiothérapie (AVD). 
Recidive d'une maladie ganglionnaire sus et sous-diaphragmatique en 03/2020. Multi-traité, sous 4è ligne de traitement par Nivolumab depuis 01/2021 (19cycles). Bilan avant réalisation d'une autogreffe de cellules souches.
</t>
  </si>
  <si>
    <t>Erreur d'identification</t>
  </si>
  <si>
    <t>DeepDeauville 0136</t>
  </si>
  <si>
    <t>KHOSROYAR LEILI</t>
  </si>
  <si>
    <t>Lymphome folliculaire transformé de stade IV avec atteinte gastrique, en cours de première ligne de traitement par R-CHOP + Pelgraz dont elle a bénéficié de 4 cycles (du 16/05/2022 au 15/07/2022).</t>
  </si>
  <si>
    <t>DeepDeauville 1572</t>
  </si>
  <si>
    <t>Lymphome folliculaire transformé de stade IV avec atteinte gastrique, en cours de première ligne de traitement par R-CHOP + Pelgraz.
Réponse après 6 RCHOP</t>
  </si>
  <si>
    <t>DeepDeauville 0312</t>
  </si>
  <si>
    <t>Suivi d'un lymphome B diffus à grandes cellules diagnostiqué en
janvier 2007 au stade IIIA, consideré en rémission complète
02/2022: Apparition au CT abdominal de masses ganglionnaires et
infiltration mésentérique --&gt; PET/CT 03/2022: récidive sous forme d'une atteinte ganglionnaire sous-diaphragmatique rétopéritonéale et pelvienne.
Infiltration de la graisse mésentérique --&gt; Rituximab débuté le 29/04/2022 (reçu 2 cures).</t>
  </si>
  <si>
    <t>DeepDeauville 0398</t>
  </si>
  <si>
    <t>Suivi d'un lymphome diffus à grandes cellules B diagnostiqué chez
Janvier 2007 au stade IIIA, considéré en rémission complète
02/2022 : Apparition au scanner abdominal de masses ganglionnaires et
infiltration mésentérique --&gt; TEP/TDM 03/2022 : récidive sous forme d'atteinte ganglionnaire sous-diaphragmatique rétopéritonéale et pelvienne.
Infiltration de graisse mésentérique --&gt; Rituximab débuté le 29/04/2022.
Après 2 cycles TEP FDG 17/06/22 : Réponse quasi complète au niveau ganglionnaire et mésentérique après 2 cycles de Rituximab, score de Deauville 2.
Dernier cycle (cycle 6) administré le 14/09/22.</t>
  </si>
  <si>
    <t>DeepDeauville 1777</t>
  </si>
  <si>
    <t>KULYKOVETS MYKOLA</t>
  </si>
  <si>
    <t xml:space="preserve">Lymphome de Hodgkin, localisation cervicale gauche, stade IIb selon Ann Arbor, en première ligne de traitement par ABVD depuis le 12/05/2021. </t>
  </si>
  <si>
    <t>DeepDeauville 0459</t>
  </si>
  <si>
    <t xml:space="preserve">2020 : NHL TNOS TFH2, CD30+, ALK négatif, stade IIb selon Ann Arbor (atteinte sus-diaphragmatique avec l'oropharynx).
Traitement par CEOP + Caelyx depuis 04.2020.
12.08.2020 : rémission métabolique complète. Score Deauville 1.
Consolidation- BEAM + Autogreffe le 9/9/20.
FDG PET précédent (28/12/2020): Apparition d'un foyer hypermétabolique au niveau du grêle en région ombilicale : récidive
lymphomateuse ? inflammatoir ? à compléter par une IRM.
IRM abdominale (27/01/21): Aspect d'infiltrat du mésentère avec deux
zones nodulaires solides en périphérie : panniculite mésentérique
versus récidive du lymphome.
Antécédent d'un lymphome non hodgkinien B diffus en 2007 mis en
rémission métabolique complète par R-CHOP 8 cycles + 4 méthotrexate
intrathécal.
</t>
  </si>
  <si>
    <t>DeepDeauville 1443</t>
  </si>
  <si>
    <t xml:space="preserve">Lymphome non hodgkinien anaplasique, CD30+, ALK-, en 2ème ligne de traitement par Brentuximab-Bendamustine. 
ATCD; 
Lymphome non hodgkinien T-NOS traité en 2020 par 6 cycles de CEOP + Caelyx suivi d'une intensification par BEAM sous couvert d'autogreffe de cellule souche. 
Lymphome non hodgkinien B diffus en 2007 mis en rémission métabolique complète par R-CHOP 8 cycles + 4 méthotrexate intrathécal.
</t>
  </si>
  <si>
    <t>DeepDeauville 0823</t>
  </si>
  <si>
    <t>Lymphome non hodgkinien B diffus, stade IV selon Ann Arbor avec atteinte hépatique et adénopathie rétropéritonéale connue depuis 2007, déjà multi-traité.
Bilan 3 mois post-allo-greffe.</t>
  </si>
  <si>
    <t>DeepDeauville 1744</t>
  </si>
  <si>
    <t>LACHTANE MBIRIKA</t>
  </si>
  <si>
    <t xml:space="preserve">Lymphome de la zone marginale extra nodal (stade  IV E B) avec atteinte jéjunale, adénopathie mésentérique et doute sur une atteinte pulmonaire diagnostiqué en 02/2022.
Retuximab + Bendamustine débuté le 19/05/2022 (reçu 4 cycles) la derniere cycle le 10/08/2022. </t>
  </si>
  <si>
    <t>DeepDeauville 1365</t>
  </si>
  <si>
    <t xml:space="preserve">Lymphome de Hodgkin classique stade IIb, diagnostiqué sur biopsi d'une masse médiastinale en 02/2020 en Algérie.
Déjà multi-traité (4 lignes). Actuellement, 5ème ligne de traitement par Brentuximab-Pembrolizumab, 2 cycles reçus le 17/03/2022 et 07/04/2022.
Dernier PET du 07/12/2021: multiple adenopathies hypermétaboliques sus et sous-diaphragmatique.
Bilan après 2 cycles de chimiothérapie dernier.
 </t>
  </si>
  <si>
    <t>DeepDeauville 0346</t>
  </si>
  <si>
    <t xml:space="preserve">Lymphome de Hodgkin scléro-nodulaire réfractaire en récidive post autogreffe. 
Evaluation sous pembrolizumab-Brentuximab. </t>
  </si>
  <si>
    <t>DeepDeauville 0438</t>
  </si>
  <si>
    <t>LAMRI LAZHAR</t>
  </si>
  <si>
    <t>Lymphome de Hodgkin, stade IV B selon Ann Arbor, avec atteinte hépatique et pulmonaire et masse bulky, diagnostiqué en 02/2019 en Algérie. Déjà reçu 4 lignes de traitement (dernière chimiothérapie et radiothérapie en 12/2020). Récidive en 11/2021 avec atteinte ganglionnaire sus- et sous-diaphragmatique et atteinte osseuse. 
Actuellement sous Brentuximab + Keytruda : 2cycles reçu le 17/11/2021 et le 08/12/2021.
Evaluation de la réponse au traitement.
Par ailleurs, suspicion de pneumopathie interstitielle Pembrolizumab-induite en fin novembre 2021.</t>
  </si>
  <si>
    <t>DeepDeauville 0521</t>
  </si>
  <si>
    <t xml:space="preserve">Lymphome de Hodgkin, 5ème ligne de traitement par Brentuximab +
Keytruda 2 cycles (17/11/2021 et le 08/12/2021).
Chimiothérapie haute dose BEAM + autogreffe de cellules souches
(19.01.2022).
FDG PET CT du 27/12/2021 : Réponse métabolique complète (score
de Deauville 1).
Brentuximab en maintenance debuté le 15/02/2022, 
FDG PET CT du 15/04/2022 (après 3 cycles Brentuximab) : Réactivation ganglionnaire cervicale droite suspecte pour une récidive ganglionnaire (score de Deauville 3).
Evaluation après 7 cycles Brentuximab.
</t>
  </si>
  <si>
    <t>DeepDeauville 1190</t>
  </si>
  <si>
    <t>LEPOLARD JOELLE</t>
  </si>
  <si>
    <t>Lymphome folliculaire stade IV diagnostiqué en 2018.
1er ligne: RCVP.
2e ligne RCHO x6 aout-dec 2020. 
PET juillet 21 (Delta) sous Mabthera en maintenance: progression sur masse retroperitonéale devant le bassinet gauche.
Bilan post 2 cycles RGDP en 3e ligne depuis le 11/08/2021.
Sonde JJ en place.</t>
  </si>
  <si>
    <t>DeepDeauville 0838</t>
  </si>
  <si>
    <t>LIENARD IRENE</t>
  </si>
  <si>
    <t xml:space="preserve">Néoplasie mammaire gauche (CCI NST de grade III), métastatique aux niveaux osseux, pulmonaire et péritonéal.
Dernier FDG PET (du 21/06/21): Evolution péjorative de la maladie tumorale (sous Novaldex) notamment avec la réactivation métabolique des métastases osseuses anciennes et l'apparition de nouvelles lésions  hépatiques bilobaires disséminées, hypermétaboliques. Poursuite de la réactivation métabolique de la lésion péritonéale para-utérine droite. Infiltrats pulmonaires évolutifs au niveau du lobe moyen d'origine
inflammatoire? néoplasique? A suivre.
CA15-3 en diminution à 134 kU/L (5/8/21) venant de 252 kU/L (15/7/21).
1er bilan sous Xeloda (démarré le 24/6/21).
</t>
  </si>
  <si>
    <t>DeepDeauville 1634</t>
  </si>
  <si>
    <t>MALKI TOUFIK</t>
  </si>
  <si>
    <t>Lymphome de Hodgkin en 4ème ligne de traitement par Pembrolizumab + Brentuximab dont le 1er cycle a été administré le 8/03/2022.
Exérèse à but diagnostic d'une adénopathie cervicale le 02/03/2022.
Dernier FDG PET/CT du 15/02/2022: Volumineuse atteinte lymphomateuse de haut grade, médiastinale, pleuro-pulmonaire, ganglionnaire sus-diaphragmatique et probablement ostéo-médullaire (stade IV).
Evaluation post 2 cycles de Pembrolizumab + Brentuximab.</t>
  </si>
  <si>
    <t>DeepDeauville 1748</t>
  </si>
  <si>
    <t xml:space="preserve">
Lymphome de Hodgkin de stade IV avec atteinte pulmonaire et hépatique au diagnostic en 2019.
Traitement par 9 cycles d'ABVD jusqu'en septembre 2019.
Récidive avec masse bulky médiastinale en février 2021. 2 cycles de DHAOx. Progression. 4 cycles de traitement par IGEV jusqu'en juillet 2021.
FDG PET/CT du 15/02/2022 (baseline) : Volumineuse atteinte lymphomateuse de haut grade, médiastinale, pleuro-pulmonaire, ganglionnaire sus-diaphragmatique et probablement ostéo-médullaire (stade IV).
4ème ligne de traitement par Pembrolizumab + Brentuximab débuté le 8/03/2022. 
FDG PETCT du 15/4/22 : réponse métabolique partielle post 2 cycles de Pembrolizumab + Brentuximab. Deauville Score 3 avec delta SUVmax de -81% au niveau de l'envahissement pulmonaire.
En cours de consolidation par Brentuximab seul après une intensification par BEAM sous couvert d'autogreffe de cellules souches.
</t>
  </si>
  <si>
    <t>DeepDeauville 1826</t>
  </si>
  <si>
    <t>MALU LABENIE TSHIBAN MALU</t>
  </si>
  <si>
    <t>STP:101697468</t>
  </si>
  <si>
    <t>Evaluation de la réponse thérapeutique post traitement par ABVD d'un lymphome de Hodgkin IIB diagnostiqué en Décembre 2020.</t>
  </si>
  <si>
    <t>DeepDeauville 0604</t>
  </si>
  <si>
    <t>Evaluation de la réponse thérapeutique post traitement par ABVD (post 6 cycles) d'un lymphome de Hodgkin IIB diagnostiqué en Décembre 2020.</t>
  </si>
  <si>
    <t>DeepDeauville 0340</t>
  </si>
  <si>
    <t>MARCHIANO VALENTINA</t>
  </si>
  <si>
    <t>Lymphome primitif du médiastin (stade IVA).
Bilan post 3 cycles de R-DA-EPOCH.</t>
  </si>
  <si>
    <t>DeepDeauville 0095</t>
  </si>
  <si>
    <t>Lymphome primitif du médiastin (stade IVA).
Bilan post R-DAEPOCH X 6 PMBCL (bilan fin de traitement)</t>
  </si>
  <si>
    <t>DeepDeauville 0886</t>
  </si>
  <si>
    <t>MARTELEE JEAN</t>
  </si>
  <si>
    <t xml:space="preserve">Leucémie lymphoïde chronique. 
Hypercalcémie avec insuffisance rénale aigue. 
Exclure transformation.  </t>
  </si>
  <si>
    <t xml:space="preserve">Erreur actual pb </t>
  </si>
  <si>
    <t>DeepDeauville 1742</t>
  </si>
  <si>
    <t>MARTIN Y PAZ ROSA</t>
  </si>
  <si>
    <t>Lymphome diffus non Hodgkinien peu différencié diagnostiqué en 12/2021.
- Atteinte parietale gauche, ganglionnaire sous-claviculaire et cervicale gauche. Foyer d'origine indeterminé digestif hypochondre gauche.
- Traitement par R-CHOP à partir du 13/01/2022.</t>
  </si>
  <si>
    <t>DeepDeauville 1474</t>
  </si>
  <si>
    <t>Lymphome diffus non Hodgkinien peu différencié diagnostiqué en 12/2021.
- Atteinte parietale gauche, ganglionnaire sous-claviculaire et cervicale gauche. Foyer d'origine indeterminé digestif hypochondre gauche.
- Traitement par R-CHOP à partir du 13/01/2022.
Bilan fin de traitement.</t>
  </si>
  <si>
    <t>DeepDeauville 1098</t>
  </si>
  <si>
    <t xml:space="preserve">Bilan lymphome B diffus entreprenant le côlon avec envahissement de son système nerveux central hautement suspect à l'imagerie avec PL négative.
Bilan post 4 cycles RCHOP 
</t>
  </si>
  <si>
    <t>DeepDeauville 1773</t>
  </si>
  <si>
    <t>MEDYK MARIIA</t>
  </si>
  <si>
    <t xml:space="preserve">Adénopathie rétro-auriculaire biopsiée en Ukraine (12/2019) et mise en
évidence d'un lymphome non hodgkinien de diagnostic difficile.
Lymphome cliniquement indolent (présence d'adénopathies depuis 2017),
lymphome lymphoblastique B au niveau d'adenopathies rétro-auriculaire gauche confirmé de 08/2020, avec de moelle infiltration.
PET précédent Juillet 2020: Nette augmentation du nombre et en taille du conglomérat d'adénopathies hypermétaboliques cervicales et sus-claviculaires gauches
Traitement par R-Hyper-CVAD led dernier 25/01/2021.
Sous Blinatumomab.
Bilan avant Stem cell therapie
</t>
  </si>
  <si>
    <t>DeepDeauville 1854</t>
  </si>
  <si>
    <t>Lymphome cliniquement indolent (présence d'adénopathies depuis 2017),
lymphome lymphoblastique B au niveau d'adénopathies rétro-auriculaires
gauches confirmé de 08/2020, avec moelle infiltration.
Traitement par R-Hyper-CVAD led dernier 25/01/2021.
Traitement par 2 cycles de Blinatumomab avec obtention d'une négativation de la MRD phénotypique. 
Dernier FDG PET (10/5/21): Réponse métabolique complète (score Deauville 1).
Allogreffe de cellules souches hématopoïétiques, géno-identiques, non familiales, J0 le 04/06/2021. 
Bilan à 3 mois post allo-greffe.</t>
  </si>
  <si>
    <t>DeepDeauville 0434</t>
  </si>
  <si>
    <t>February 2020: demonstration of a pulmonary parenchymal mass with a biopsy which is in favor of a non-Hodgkin's lymphoma of the unknown Ann Arbor stage.
Biopsy: lymphoid infiltration CD20 +, CD30 +, CD45 +, stage IV ES according to Ann Arbor 
First line - R-ACVBP 4 cycles from May 14, 2020 to July 20, 2020.
Response to treatment: Deauville score 4
Second line - R-DHAC 4 cycles from September 24, 2020 to December 6, 2020.
Response to treatment: Score Deauville 5.
Third line - R-IGEV 4 cycles from February 15, 2021 to May 16, 2021.
Response to treatment:  Score Deauville 5.
Fourth line - June 2021 to December 2021: combination of Rituximab with Aracytine and another molecule, diagram not communicated.</t>
  </si>
  <si>
    <t>DeepDeauville 0868</t>
  </si>
  <si>
    <t>Lymphome non hodgkinien, stade IV ES selon Ann Arbor avec masse bulky médiastinale, diagnostiqué en 02/2020. Réfractaire à 4 lignes de traitement. Actuellement, sous Brentuximab + Pembrolizumab depuis le 22/2/22 (2 cycles reçus).
Hospitalisée depuis le 07/03/22 pour pancréatite aigue et neutropénie fébrile. 
Par ailleurs, FNP PCR Covid positif le 07/03/22.</t>
  </si>
  <si>
    <t>DeepDeauville 0058</t>
  </si>
  <si>
    <t xml:space="preserve">Lymphome non hodgkinien, stade IV ES selon Ann Arbor avec masse bulky
médiastinale, diagnostiqué en 02/2020. Réfractaire à 4 lignes de
traitement. Actuellement, sous Brentuximab + Pembrolizumab depuis le
22/02/22 (4 cycles reçus).
Hospitalisée en 03/22 pour pancréatite aiguë et neutropénie
fébrile et FNP PCR Covid positif le 07/03/22.
</t>
  </si>
  <si>
    <t>DeepDeauville 0821</t>
  </si>
  <si>
    <t>LH versus Grey Zone avec une masse médiastinale CD15+, CD30+, CD20+, en rémission-Adcetris avec de nombreuses adaptations thérapeutiques en raison d'une pancréatite soupçonnée ou au Keytruda ou à Adcetris et donc in fine a reçu 3 cycles de chaque.
Suivi après 2 cycles de Brentuximab Pembrolizumab</t>
  </si>
  <si>
    <t>DeepDeauville 1437</t>
  </si>
  <si>
    <t>Lymphome NH, stade IV ES selon Ann Arbor avec masse bulky
médiastinale, diagnostiqué en 02/2020. Réfractaire à 4 lignes de
traitement. en remission.
Autogreffe le 28/06/2022
FDG PET le 20/09/2022: réponse métabolique complète (Deauville 1).</t>
  </si>
  <si>
    <t>DeepDeauville 1414</t>
  </si>
  <si>
    <t>MICHALAS GIORGIOS</t>
  </si>
  <si>
    <t>Lymphome B diffus à grandes cellules primitif du médiastin, diagnostiqué en 05/2022. R-CHOP debuté le 03/06/2022.
Bilan post 4 cycles.</t>
  </si>
  <si>
    <t>DeepDeauville 0153</t>
  </si>
  <si>
    <t>MICHEL LAURENT</t>
  </si>
  <si>
    <t>Evaluation après deux cures de chimiothérapie de type R-CHOP d'un DLBCL de stade IVE.
Antécédent de mélanome temporo-pariétal gauche avec envahissement de la parotide gauche traité par chirurgie et chimiothérapie entre 2004 et 2008.</t>
  </si>
  <si>
    <t>DeepDeauville 0559</t>
  </si>
  <si>
    <t>Evaluation après quatre cures de chimiothérapie de type R-CHOP d'un DLBCL de stade IVE.
Dernier FDG PET/CT (15/12/2021) : Réponse métabolique partielle de l'atteinte ganglionnaire et digestive.  Score de Deauville 4
Antécédent de mélanome temporo-pariétal gauche avec envahissement de la parotide gauche traité par chirurgie et chimiothérapie entre 2004 et 2008.</t>
  </si>
  <si>
    <t>DeepDeauville 0876</t>
  </si>
  <si>
    <t>Lymphome B diffus à grandes cellules centro-germinatif, stade IVE (localisation sous- et sus-diaphragmatique, intestinale, oropharyngée), diagnostiqué en 10/2021, traité par RCHOP (du 16/11/2021 au 27/01/22, 6 cycles reçus).
Récidive multifocale ganglionnaire sous-diapragmatique en 03/2022. Traitement par R²ICE depuis le 08/03/22.
Evaluation après 2 cycles de traitement et avant éventuelle autogreffe.</t>
  </si>
  <si>
    <t>DeepDeauville 0554</t>
  </si>
  <si>
    <t>MIEUMANAN MARIE</t>
  </si>
  <si>
    <t>Lymphome B diffus à grandes cellules diagnostiqué au stade IVEB de la classification d'Ann Arbor (os et plèvre), avec un score R-IPI à 3 et CNS-IPI à 5.
Initiation d'un traitement par R-CHOP le 28/02/2022 avec Dexamethasone pour épidurite L1 (sans symptôme neurologique).
Bilan post 4 cycles de R-CHOP.</t>
  </si>
  <si>
    <t>DeepDeauville 0436</t>
  </si>
  <si>
    <t>Lymphome B diffus à grandes cellules diagnostiqué au stade IVEB de la classification d'Ann Arbor (os et plèvre, epidurite L1 avec fracture tassement et infiltration du rachis), diagnostiqué en 02/2022.
Traitement par 6 cycles d'R-CHOP, le dernier en date du 21/06/2022 et 2 cycles de methotrexate haute dose (1.5 g/m²) dans le cadre d'une prophylaxie neuro-méningée (12/07 et 26/07/2022).
Dernier FDG PET-CT du 23/05/22 (avant le 6ème cycle): score de Deauville 1 (sous réserve d'une hypermétabolisme ostéo-médullaire diffus d'allure réactionnelle).</t>
  </si>
  <si>
    <t>DeepDeauville 0427</t>
  </si>
  <si>
    <t>MIKELIC MARTIN</t>
  </si>
  <si>
    <t xml:space="preserve">Patient de 83 ans, Leucémie lymphoïde chronique en 4ème ligne par R-Venetoclax, semaine 5 de ramp-up ayant ét" initiée le 10/11. Depuis ramp-up à 200mg le 10/11 et arrêt de l'Ibrutinib le 09/11, observation d'une DEG. Douleurs diffuses selon le patient, prédominant actuellement au niv de l'épaule droite. Avec nausées et vomissements depuis le 13/11. Céphalées épisodiques (sympt récurent), suspicion maladie de Horton, forme cranienne. CYTOLOGIE PONCTION LOMBAIRE: Pas de cellule maligne détectée, LCR bénin.
Antécédent de Carcinome épidermoïde invasif scapulaire gauche et de l'avant-bras droit 
Dernier PET/CT du 18/08/21: Atteinte ganglionnaire sus- et sous diaphragmatique nettement hypermétabolique : transformation de Richter à exclure. Hypermétabolisme ostéomedullaire diffus : reactionnel sur cytopénie versus infiltration lymphomateuse ? : à confronter à une biopsie.
</t>
  </si>
  <si>
    <t>DeepDeauville 1642</t>
  </si>
  <si>
    <t>Lymphome de Hodgkin scléro-nodulaire de stade IIISB, IPS score à 3 (intermédiaire). en traitement de première ligne de type ABVD depuis 18/12/2020.
Bilan post 2 cycles.</t>
  </si>
  <si>
    <t>DeepDeauville 0426</t>
  </si>
  <si>
    <t>Lymphome de Hodgkin scléro-nodulaire de stade IIISB, IPS score à 3 (intermédiaire). en traitement de première ligne de type ABVD depuis 18/12/2020.
En rémission complète à 2 cycles. 
Bilan post 6 cycles AVD.</t>
  </si>
  <si>
    <t>DeepDeauville 0054</t>
  </si>
  <si>
    <t>MOCHINSKAYA JANA</t>
  </si>
  <si>
    <t>STP:101684655</t>
  </si>
  <si>
    <t xml:space="preserve">Lymphome T anaplasique stade IVB (sous et sus-diaphragmatique et infiltration gastrique); suivi après 3 cycles BV-CHP.  </t>
  </si>
  <si>
    <t>DeepDeauville 1185</t>
  </si>
  <si>
    <t>Lymphome de Hodgkin diagnostiqué en 06/2021 dans un contexte de symptômes B, au stade IVBb. Première ligne de traitement par BEACOPP (2 cycles) entre 06/2021 et 07/2021, mais progression sous traitement.
Seconde ligne de traitement par Brentuximab-Vedotin / Bendamustine entre 08/2021 et 09/2021. Réponse complète en 09/2021. Nouvelle progression en 12/2021, traitement par Brentuximab-Vedotin entre 01/2022 et 03/2022. Réponse complète en 03/2022.
Auto-greffe de cellules souches réalisées du 26 au 29/04/22.
Par ailleurs, Covid positif le 05/07/22 avec symptomes légers.</t>
  </si>
  <si>
    <t>DeepDeauville 0344</t>
  </si>
  <si>
    <t>MONTULET MARCEL</t>
  </si>
  <si>
    <t xml:space="preserve">DLBCL non GC, stade IVB (Métastases osseuses), traité par 6 cyclec R-CHOP du 07/02 au 20/06/2022. 
PET interim post 3 cycles (04/2022): réponse métabolique complète (DS1) </t>
  </si>
  <si>
    <t>DeepDeauville 0419</t>
  </si>
  <si>
    <t>MORELLE PHILIPPE</t>
  </si>
  <si>
    <t xml:space="preserve">Lymphome non hodgkinien de type lymphoplasmocytaire, diagnostiqué au stade IVB en 2015 traité par par Bendamustine-Rituximab qui le maintiendra en rémission complète durant 1 an.
Récidive médiastinale massive avec épanchement péricardique en février 2017, en rémission complète après 4 cures de R-CHOP.
Récidive au niveau duodénale en novembre 2020.
Traitement par Polatuzumab Vedotin + Bendamustine + Rituximab depuis le 04/03/2021.   </t>
  </si>
  <si>
    <t>DeepDeauville 1368</t>
  </si>
  <si>
    <t>Lymphome non hodgkinien de type lymphoplasmocytaire, diagnostiqué au stade IVB en 2015 traité par par Bendamustine-Rituximab qui le maintiendra en rémission complète durant 1 an.
Récidive médiastinale massive avec épanchement péricardique en février 2017, en rémission complète après 4 cures de R-CHOP.
Récidive au niveau duodénale en novembre 2020. 
SUIVI A 4 CURE RB + POLAT + ASCT  - suivre angle du colon</t>
  </si>
  <si>
    <t>DeepDeauville 1127</t>
  </si>
  <si>
    <t>MURATORE EDOUARDO</t>
  </si>
  <si>
    <t>Lymphome B diffu à grandes cellules. 
Bilan après 3 cycles de RCHOP</t>
  </si>
  <si>
    <t>DeepDeauville 0455</t>
  </si>
  <si>
    <t>Lymphome B diffus à grandes cellules &gt; R-CHOP
Pet-Scan du 03/06/2022 après 3 cycles: rémission complète.
Cycle 6 R-CHOP le 18.07.2022.
PET de fin de traitement; score de deauville</t>
  </si>
  <si>
    <t>DeepDeauville 1630</t>
  </si>
  <si>
    <t>NAGUEZ MERYEMME</t>
  </si>
  <si>
    <t>STP:101405406</t>
  </si>
  <si>
    <t>LH stade II. Evaluation de la réponse post 2 cycles ABVD.</t>
  </si>
  <si>
    <t>DeepDeauville 1034</t>
  </si>
  <si>
    <t>NAJJAR MALIKA</t>
  </si>
  <si>
    <t>Lymphome non hodgkinien B diffus à grandes cellules.  1ère ligne  RCHOP fin d'induction.</t>
  </si>
  <si>
    <t>DeepDeauville 1567</t>
  </si>
  <si>
    <t>NEGRO CLAUDIO</t>
  </si>
  <si>
    <t xml:space="preserve">Lymphome T angio-immunoblastique, diagnostiqué le 21/02/2022
Bilan post 3 cycles de CHEOP entre le 11/04 à 23/05/2022.
</t>
  </si>
  <si>
    <t>DeepDeauville 1412</t>
  </si>
  <si>
    <t xml:space="preserve">Lymphome T angio-immunoblastique, diagnostiqué le 21/02/2022 et traité par CHOEP.
FDG PET/CT post 3 cycles de CHEOP (09/06/2022): réponse
métabolique complète (Deauville 1).
Sixième cycle de CHOEP administré le 25/07/2022.
Bilan fin de traitement.
</t>
  </si>
  <si>
    <t>DeepDeauville 0464</t>
  </si>
  <si>
    <t>NGUYEN NGOC</t>
  </si>
  <si>
    <t>NHL AITL, initial stage IVB selon AA, sérologie HTLV1-, actuellement en récidive avec possiblement une lympho-prolifération B, EBV induit.
ATCD de cardiopathie hypertensive, cirrhose Child A sur éthylisme ancien et hépatite B cicatricielle.
Bilan de fin de traitement (6 cures) par Rituximab-Gemcitabine-Oxaliplatine dans le cadre du protocole NIVEAU.</t>
  </si>
  <si>
    <t>DeepDeauville 1660</t>
  </si>
  <si>
    <t>NUTTIN NADIA</t>
  </si>
  <si>
    <t xml:space="preserve">Marginal zone B-cell lymphoma, NOS, reçu déjà 4lignes de chimiothérapie.
Actuellement après la 5ème ligne de R-CHOP mini (4 cycles) de 25/02 à 03/05/22. 
ATCD: Endocardite aortique et mitrale et arthrite septique du genou droit.
</t>
  </si>
  <si>
    <t>DeepDeauville 1608</t>
  </si>
  <si>
    <t>OLIN HENRI</t>
  </si>
  <si>
    <t>Lymphoprolifération TCD8+ indolente du tube digestif avec atteinte iléale, ganglionnaire mésentérique, inguino-axillaire, médiastino-hilaire et nodules pulmonaires
- traité par miniCHOPx6 puis enterocort puis neoral pour infiltration médullaire
Evolution clinique favorable sur la symptomatologie digestive mais persistance de cytopénies.
&gt; Arrêt de l'Entocort le 29.08.2022.</t>
  </si>
  <si>
    <t>DeepDeauville 1313</t>
  </si>
  <si>
    <t xml:space="preserve"> Lymphome T angio-immunoblastique diagnostiqué au stade IV de la classification d'Ann Arbor, en 1ère ligne de traitement par CHOEP.
Excellente rémission partielle après 4 cycles de traitement. 
Evaluation post 6 cycles CHOEP. </t>
  </si>
  <si>
    <t>DeepDeauville 1019</t>
  </si>
  <si>
    <t xml:space="preserve">Lymphome T AITL diagnostiqué en 02/2022 au stade IV de la classification de Ann Arbor.
Traitement de première ligne de traitement par CHOEP dont elle a bénéficié de 6 cycles avec obtention d'une excellente rémission partielle.
En 09/2022, récidive osseuse multiple, péritonéale/mésentérique multiple et splénique.
Bilan post 2 cycles Bendamustine-Brentuximab.
</t>
  </si>
  <si>
    <t>DeepDeauville 1272</t>
  </si>
  <si>
    <t>PEREZ CAMPILLO JUAN</t>
  </si>
  <si>
    <t>Rechute de DLBCL traité en 2012 par R-CHOP 4 cycles avec rémission complète. 
FDG PET/CT du 21/02/2022: argument métabolique en faveur d'une récidive de la maladie lymphomateuse au niveau de l'amygdale linguale droite et sous forme d'une adénopathie latéro-cervicale supérieure droite (score Deauville 5). Hypermétabolisme ostéo-médullaire diffus et assez hétérogène, une atteinte lymphomateuse ne peut pas être formellement exclue.
Actuellement en cours de traitement par R-CHOP depuis 08/03/2022.
Bilan post 2 cycles (J1C2 le 28/03/2022).</t>
  </si>
  <si>
    <t>DeepDeauville 0860</t>
  </si>
  <si>
    <t>PERRONE CARLA</t>
  </si>
  <si>
    <t xml:space="preserve">Lymphome de la zone marginale de l'orbite (loge lacrymale) avec probable infiltration pulmonaire associée traité par Rituximab (débuté le 13/05/2022, en tout 21 cures). 
Evaluation de l'efficacité thérapeutique. </t>
  </si>
  <si>
    <t>DeepDeauville 1628</t>
  </si>
  <si>
    <t>PETRE GEORGE</t>
  </si>
  <si>
    <t xml:space="preserve">Lymphome B de nature indéterminée semblant de haut grade au stade IVB de la classification de Ann Arbor, diagnostique en mars 2022.
Initiation d'un traitement par R-CHOP le 12 avril 2022.
Bilan post 3 cycles.
</t>
  </si>
  <si>
    <t>DeepDeauville 0451</t>
  </si>
  <si>
    <t>PIERARD FLORENCE</t>
  </si>
  <si>
    <t>Lymphome B diffus à grandes cellules transformé au départ d'un lymphome de la zone marginale, à localisation cérébrale, en réponse métabolique complète et réponse iconographique complète après 3 R-ICE.
03/11/2020: PCR SARS-COV2 positive
Autogreffe de cellules souches hématopoïétiques le 16/02/2021.</t>
  </si>
  <si>
    <t>DeepDeauville 0719</t>
  </si>
  <si>
    <t>PIERRARD AMANDINE</t>
  </si>
  <si>
    <t xml:space="preserve">Lymphome T anaplasique ALK positif, CD30+, avec un Ki67 élevé (80 %) au niveau ganglionnaire axillaire droit et pré-pectoral droit, diagnostiqué en 05/2022. 
FDG PET CT du 09/05/2022 (baseline, hors institution) : Multiples adénopathies hypermétaboliques axillaires et péri-axillaires droites, pouvant suggérer une pathologie lymphomateuse. Pas de lésion infra-diaphragmatique ni de splénomégalie.
Traitement par Brentuximab-CHP (4 cycles du 09/06/2022 au 11/08/2022).
FDG PET CT du 08/07/2022 (après 2 cycles) : 1) Absence d'argument métabolique en faveur d'une endocardite ou d'une phlébite infectieuse. Présence de plusieurs foyers pulmonaires d'origine infectieuse/inflammatoire, probablement en lien avec l'infection par SARS-CoV2 récente. 2) Très bonne réponse partielle de l'atteinte ganglionnaire axillaire et rétro-pectorale droite sous le traitement instauré.
NB : Hospitalisation le 21.06.2022 pour Port-à-Cath (pré-thoracique supéro-externe droit) infecté, nécessitant un traitement antibiotique et le retrait du PAC.
</t>
  </si>
  <si>
    <t>DeepDeauville 0279</t>
  </si>
  <si>
    <t xml:space="preserve">Patiente de 32 ans, Lymphome T anaplasique ALK positif, CD30+, avec un Ki67 élevé (80 %) au niveau ganglionnaire axillaire droit et pré-pectoral droit, diagnostiqué en 05/2022. FDG PET CT du 09/05/2022 (baseline, hors institution) : Multiples adénopathies hypermétaboliques axillaires et péri-axillaires droites, pouvant suggérer une pathologie lymphomateuse. Pas de lésion infra-diaphragmatique ni de splénomégalie.
Status post bactériémie à Staphylocoque doré OXA-S sur PAC infecté (ôté le 22/06/22).
En cours de traitement par BVCHP (J1 C2 le 30/06/22). PET-CT post 4 cycles : Deauville 1. 22/09/2022: C6 Brentuximab + CHP. 
</t>
  </si>
  <si>
    <t>DeepDeauville 1736</t>
  </si>
  <si>
    <t>PLAS CLAUDINE</t>
  </si>
  <si>
    <t xml:space="preserve">Patiente suivie depuis 2012 pour un lymphome non hodgkinien du manteau indolent au stade IV, avec infiltration ganglionnaire sus- et sous-diaphragmatique et infiltration médullaire. 
Traitée par endoxan, Imbruvica entre 2013 et 2020.
06/2020: PD sous imbrivica: start Rituximab et Leukéran
Bilan post 6 Cycles  de Rituximab + Leukeran (du 01/07/20 au 31/12/2020). Pas d'examen FDG baseline.
Vaccin COVID 2 doses récemment administrées bras droit.
</t>
  </si>
  <si>
    <t>DeepDeauville 0552</t>
  </si>
  <si>
    <t>POLLMAR CHRISTA</t>
  </si>
  <si>
    <t>Lymphome plasmocytaire à IgM-Kappa multimétastatique au niveau osseux, ganglionnaire et hépatique, traité par radiothérapie et plusieurs lignes de chimiothérapie.
Dernier FDG PET/CT (du 20/9/2019): Réponse métabolique quasi-complète sous Endoxan + Medrol et Ixazomib.
Hypogammaglobulinémie liée aux multiples traitements antérieurs avec antécédent d'infections à répétition. La patiente est actuellement en cours d'immunoglobuline à haute dose intraveineuse mensuellement avec prémédication par Medrol.</t>
  </si>
  <si>
    <t>DeepDeauville 0334</t>
  </si>
  <si>
    <t xml:space="preserve">Lymphome B diffus à grande cellule cérébrale basi-temporo-occipitale droite diagnostiqué suite à une crise d'épilpepsie inaugurale. Exérère de la lésion le 22/09/2022 suivi d'une traitement systémique par Methotrexate-Prednisone-Vincristine (1cycle reçu). 
Dernier PET: arguments métaboliques en faveur d'une atteinte ganglionnaire axillaire bilatérale et asymétrique dans un contexte de vaccination récente, de nature douteuse pour laquelle une atteinte lymphomateuse ne peut être exclue. 
Contrôle PET-CT au cycle 2
</t>
  </si>
  <si>
    <t>DeepDeauville 0091</t>
  </si>
  <si>
    <t>QUEROL BARRUFET-PONS MARIA</t>
  </si>
  <si>
    <t>Lymphome B diffus à grandes cellules non centrogerminatif avec masse du sein gauche. Stade IIE selon  ann Arbor. 
Evaluation après 2 cycles de R-CHOP.
Insuffisance rénale aigue: toxicité méthotrexate.</t>
  </si>
  <si>
    <t>DeepDeauville 1074</t>
  </si>
  <si>
    <t xml:space="preserve">Lymphome B diffus à grandes cellules non centrogerminatif avec masse du sein gauche. Stade IIE selon  ann Arbor. 
Evaluation après 4 cycles de R-CHOP (dernier le 29/09/21). A reçu également un cycle de Méthotrexate le 19/08/21 (en prévention neuroméningée) mais compliqué d'une insuffisance rénale aigue.
</t>
  </si>
  <si>
    <t>DeepDeauville 0087</t>
  </si>
  <si>
    <t>STP:100353356</t>
  </si>
  <si>
    <t xml:space="preserve">Lymphome B diffus à grandes cellules de haut-grade non centro-germinatif double expresseur BCL2 et CMYC. FISH BCL2, BCL6 et Cmyx négatives. Ann Arbor: stade IIE.
Excellente réponse métabolique après 2 cycles (02/09 : DS 3 / deltaSUV -88%) confirmé après 4 cycles (18/10 : DS 2). Nouvelle évaluation après  R-CHOP C6J1 le 10/11/21.
</t>
  </si>
  <si>
    <t>DeepDeauville 1580</t>
  </si>
  <si>
    <t>lymphome de la zone marginale avec atteinet occulaire droite et BALT, STAD IV, sous Rituximab hebdomadaire 375 mg/m² X4 et radiothérapie</t>
  </si>
  <si>
    <t>DeepDeauville 0223</t>
  </si>
  <si>
    <t>QUIQUENPOIS LUDIVINE</t>
  </si>
  <si>
    <t xml:space="preserve">Lymphome de Hodgkin à cellularité mixte diagnostiqué en 04/2022. Stade IIb défavorable selon EORTC (VS &gt; 30 symptômes B et masse bulky).
FDG PET-CT du 22/03/2022 (Baseline) : multiples adénopathies sus-diaphragmatiques intensément hypermétaboliques, compatibles avec une pathologie lymphomateuse.
Bilan après 2 cycles AVD.
</t>
  </si>
  <si>
    <t>DeepDeauville 0285</t>
  </si>
  <si>
    <t>Lymphome de Hodgkin à cellularité mixte diagnostiqué en 04/2022. Stade IIb défavorable selon EORTC (VS &gt; 30 symptômes B et masse bulky). Mise en rémission complète après 2 cycles de eBEAPDac avec l'obtention d'un score Deauville 1 (FDG PET/CT du 13/05/2022).
Bilan après 4 cycles AVD.</t>
  </si>
  <si>
    <t>DeepDeauville 1776</t>
  </si>
  <si>
    <t>QUOILIN MONIQUE</t>
  </si>
  <si>
    <t>Lymphome B diffus à grandes cellules au départ d'un Waldenström, stade IVEB de la classification d'Ann Arbor, diagnostiqué en mai 2022,
Administration du 1er cycle R-CHOP le 19/05/2022.
Bilan post 4 cycles.</t>
  </si>
  <si>
    <t>DeepDeauville 1540</t>
  </si>
  <si>
    <t>Lymphome B diffus à grandes cellules au départ d'un Waldenström, stade IVEB de la classification d'Ann Arbor, diagnostiqué en mai 2022.
R-CHOP 6 cycles entre 20/05/2022 et 01/09/2022.
Methotrexate prophylaxie méningée 2 cycles (23/09 et 07/10/2022).</t>
  </si>
  <si>
    <t>DeepDeauville 0381</t>
  </si>
  <si>
    <t>RAES BRIGITTE</t>
  </si>
  <si>
    <t xml:space="preserve">DLBCL avec atteinte osseuse + méningée diagnostiqué en 07/2022.
PET CT baseline 18/07/2022 (Tournai) : lésion suspecte centrée sur le sinus sphénoïdal droit associée à des atteintes suspectes de l'os frontal droit et possiblement de l'aileron sacré droit. Ganglions cervicaux suspects peu étendus.
Evaluation de la réponse thérapeutique post 4ème cycle  R-CHOP + MTX.
</t>
  </si>
  <si>
    <t>DeepDeauville 0101</t>
  </si>
  <si>
    <t xml:space="preserve">DLBCL avec atteinte osseuse + méningée diagnostiqué en 07/2022.
PET CT baseline 18/07/2022 (Tournai) : lésion suspecte centrée sur le sinus sphénoïdal droit associée à des atteintes suspectes de l'os frontal droit et possiblement de l'aileron sacré droit. Ganglions cervicaux suspects peu étendus.
Traité par R-CHOP + MTX. 
FDG-PET/CT du 18/10/2022 : Réponse métabolique complète.
Suivi post 6ème cycle.
</t>
  </si>
  <si>
    <t>DeepDeauville 0869</t>
  </si>
  <si>
    <t>Lymphome hodgkinien classique scléronodulaire de stade de stade avancée avec un score IPS d'Hasenclever à 3 (diagnosis in the beginning of June)
08/06/22 FDG PET/CT: multiples adénopathies hyperméteboliques supra et infradiaphragmatiques hautement suspectes de correspondre à un lymphome. A noter aussie la présence des infiltrats en verre dépoli pulmonaires bilatéraux modérément hypermétaboliques, d'évolution favorable au CT du 15.06.2022.  
Deuxième cycle de BEACOP-Dac (last injection: 14/07/22)
Evaluation after 2 cycles of chemotherapy</t>
  </si>
  <si>
    <t>DeepDeauville 1657</t>
  </si>
  <si>
    <t>RAKEM BILAL</t>
  </si>
  <si>
    <t xml:space="preserve">Lymphome de Hodgkin classique de type scléro-nodulaire (à l'âge de 8
ans) sur base d'une adénopathie cervicale droite, stade IIa AA (2008)
traité par vinblastine/bleomycine/etoposide+ radiothérapie (1ère
ligne) avec obtention d'une rémission métabolique complète, 8c de ABVD
avec réponse métabolique partielle (seconde ligne), 3c de DHAOX avec
DS: 5 (persistance d'adénopathies cervicales gauches, troisième
ligne), 4c de BGV (21/02/2021 au 07/05/2021) avec DS:5.  Récidive
ganglionnaire cervicale gauche, axillaire droite, inguinale droite.
5ème ligne: Brentuximab + Keytruda 08.03.2022- en cours.
01.09.2021: biopsie: lymphome de Hodgkin classique de cellularité mixte, CD20+, CD30+, CD15+.
03.2022: biopsie ganglionnaire: lymphome de Hodgkin. 
21.02.2022: Pet-Scan: atteinte lymphomateuse de haut grade, ganglionnaire, sus et sous-diaphragmatique, ostéo-médulaire et hépatique. Stade IV E B selon Ann Arbor- haut risque. deuxième cycle administré le 30/03/2022.
</t>
  </si>
  <si>
    <t>DeepDeauville 1493</t>
  </si>
  <si>
    <t>RATCHFORD ROBIN</t>
  </si>
  <si>
    <t>Lymphome de Burkitt stade IVEB (t8;14) (hépatique, péritonéal, pleural avec infiltration osseuse crânienne et neuro-méningée + colonne vertébrale sans épidurite associée).
Traitée par 3 cycles de R-CODOX-M (J1C3 le 30/04/2021).
- Infiltrats pulmonaires bilatéraux &gt;&gt;&gt; Biopsie pulmonaire transthoracique le 29/04/2021: pneumopathie en voie d'organisation(boop ou cop); absence de lymphome.
Déficit sensisitif (et moteur) avec aréflexie des membres inférieurs &gt;&gt;&gt; IRM colonne le 04/05/2021: Infiltration métastatique osseuse diffuse avec tassements vertébraux en Th8, Th9 et Th 11. Pas d'épidurite. 
Pas de lésion du cordon médullaire. Pas d'abcès ou d'hématome périmédullaire.
Bilan fin traitement.</t>
  </si>
  <si>
    <t>DeepDeauville 1850</t>
  </si>
  <si>
    <t>Lymphome de Hodgkin  de type sléconodulaire de stade IV unfavourable (bulky) CD30+, CD15-, CD20.
Nivolumab administré jusque le 16/08/18 pour un total de 38 cycles.
Décembre 2020: apparition d'une adénopathie sous mandibulaire gauche.
FDG PET précédent (28/12/2020): suspecte d'une récidive lymphomateuse au niveau sous-mandibulaire gauche, aussi que inguinaux gauches et
cervicaux gauches.
07/01/2021: Biopsie sous-mandibulaire gauche &gt;&gt;&gt; anapath: lymphome de Hodgkin classique de type cellularité mixte.
12ème ligne de traitement par Pembrolizumab debuté le 13/01/2021.
Bilan post 2cycles de Pembrolizumab.</t>
  </si>
  <si>
    <t>DeepDeauville 1836</t>
  </si>
  <si>
    <t xml:space="preserve">Contrôle post 1 an de pembrolizumab dans le cadre d'un lymphome Hodgkin réfractaire.
</t>
  </si>
  <si>
    <t>DeepDeauville 0064</t>
  </si>
  <si>
    <t>RESLER BERTHE</t>
  </si>
  <si>
    <t xml:space="preserve">* Lymphome folliculaire non hodgkinien (25/8/20, bas grade, CD10, CD20, BCL2 positifs, Ki-67 10 à 15 %. Stade IVa selon Ann Arbor.
-Dernière PET/CT (extérieur) 5/8/20 : multiples adénopathies hypermétaboliques sus et sous-diaphragmatiques. Epanchement pleural gauche et nodules hypermétaboliques pleural en postéro-basal gauche et sous-pleural postérieur droit. Hypermétabolisme hétérogène au niveau ostéomédullaire. Nodule surrénalien. Hypermétabolisme au niveau gastrique.
-Rituximab + bendamustine 24/9/20-12/2/21 (6 cycles).
* Tumeur carcinoïde de l'estomac suivie à Saint-Luc. Dernière endoscopie date de janvier 2020 avec stabilité. 
* Cancer du sein droit en 1999 traité par tumorectomie, radiothérapie et hormonothérapie; cancer du sein gauche en 2013 traité par tumorectomie et MOBETRON.
</t>
  </si>
  <si>
    <t>DeepDeauville 0769</t>
  </si>
  <si>
    <t>RIBEIRO MORAIS CANAS JOSE</t>
  </si>
  <si>
    <t xml:space="preserve">NHL B-diffus à grandes cellules, inclus actuellement au protocole GENMAB GCT3013-05 (standard of care: R-GeMOX vs epcoritamab).
Début de traitement par Gemcitabine - Oxaliplatine le 26/05/2021.
Evaluation après 3 cycles. </t>
  </si>
  <si>
    <t>DeepDeauville 0342</t>
  </si>
  <si>
    <t>RIVALETTO LORENZO</t>
  </si>
  <si>
    <t xml:space="preserve">lymphome d'Hodgkin scléro-nodulaire, stade IIb selon An Arbor, dignostiqué en 05/2022, traité par chimiothérapie: Beacapp escaladé (2c)  le 16/05/22 et le 07/06/22.
</t>
  </si>
  <si>
    <t>DeepDeauville 1809</t>
  </si>
  <si>
    <t>Patient de 23 ans, Lymphome de Hodgkin léro-nodulaire dignostiqué en 05/2022, stade IIb selon An Arbor, en première ligne de traitement par Beacopp escalade, 2 cycles, consolidé par AVD.  05.10.2022 : cycle 4 Jour 15 AVD, Vinblastine 50% de la dose.</t>
  </si>
  <si>
    <t>DeepDeauville 1691</t>
  </si>
  <si>
    <t>Bilan d'un LNH en rechute post ICE R 2 cycles</t>
  </si>
  <si>
    <t>DeepDeauville 0224</t>
  </si>
  <si>
    <t>RUAS-SANTANA ANA</t>
  </si>
  <si>
    <t xml:space="preserve">Lymphome B diffus à grandes cellules triple hit stade IV EB (atteinte SNC + osseuse) compressif au niveau du plexus brachial et des vaisseaux sous claviers gauches.
J1C1 R-CHOP 25.05.22 + MTX HD 3g/m² le 01.06.22
J1C2 R-CHOP 15.06.22 + MTX HD 3g/m² le 16.06.22
Evaluation post deux cures.
ATCD : carcinome folliculaire. Thyroidectomie en 2009 + cure Iode 131.
</t>
  </si>
  <si>
    <t>DeepDeauville 1762</t>
  </si>
  <si>
    <t>SAADNA HAMZA</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</si>
  <si>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du 13/05/2020 après 6 cycles: reactivation métabolique Deauville 4.
RT cervicale et retropectorale entre le 25/05 et le 16/05/2020.
Traitement de maintenance par Brentuximab.
Dernier FDG PET du 15/10/2020: stabilité métabolique Deauville 3.
09/11/2020: greffe allogénique.</t>
  </si>
  <si>
    <t>DeepDeauville 0290</t>
  </si>
  <si>
    <t xml:space="preserve">Lymphome Hodgkinien diagnostiqué en avril 2018 en rémission partielle
après traitement par chimiothérapie BEACOPP.
Mars 2019 : progression traitée par 6 cycles de
Gemcitabine-Vinorelbine-Dexamethasone terminés en 09/2019.
FDG PET-CT baseline du 22/11/2019 : atteinte lymphomateuse
ganglionnaire sus-diaphragmatique.
3ème ligne de traitement par Keytruda + Brentuximab débutée le
17/11/2019.
PET du 13/05/2020 après 6 cycles : réactivation métabolique Deauville
4.
RT cervicale et rétro-pectorale entre le 25/05 et le 16/05/2020.
Traitement de maintenance par Brentuximab.
09/11/2020 : greffe allogénique.
Dernier FDG PET du 16/02/2021 : progression ganglionnaire sus-diaphragmatique et pulmonaire (Deauville score 5).
Traitement par Caelyx depuis le 04/03/2021. </t>
  </si>
  <si>
    <t>DeepDeauville 0633</t>
  </si>
  <si>
    <t>SAH OSMAN</t>
  </si>
  <si>
    <t>STP:101683484</t>
  </si>
  <si>
    <t>Lymphome de Hodgkin stade IVB IPS3.
Bilan post 2 cycles BEACOPP puis 4 cycles AVD.</t>
  </si>
  <si>
    <t>DeepDeauville 0711</t>
  </si>
  <si>
    <t>Lymphome B non Hodgkinien à petites cellules de type folliculaire de grade 1, stade IV de forte masse tumorale, diagnostiqué en 12/2021. Traitement par R-CHOP sous-cutané débuté le 06/01/2022 (3 cycles reçus).
Evaluation de la réponse au traitement.</t>
  </si>
  <si>
    <t>DeepDeauville 0590</t>
  </si>
  <si>
    <t>Lymphome B non Hodgkinien à petites cellules de type folliculaire de grade 1, stade IV de forte masse tumorale, diagnostiqué en 12/2021. Traitement par R-CHOP sous-cutané du 06/01/2022 au 25/04/22 (6 cycles reçus).
Evaluation de la réponse au traitement.
Au dernier FDG PET/CT du 04/03/22 (après 3 cycles) : réponse métabolique complète (score de Deauville 1).</t>
  </si>
  <si>
    <t>DeepDeauville 0168</t>
  </si>
  <si>
    <t xml:space="preserve">Lymphome primitif du médiastin associé à un lymphome de Hodgkin, Stade IV (9/20).
1ère ligne de traitement : R-DA-EPOCH 24/9/20-5/11/20.
2ème ligne de traitement : BV-ICE 1/12/20-2/2/21.	
Dernière PET/CT (extérieur) 2/2/21 : évolution défavorable de la maladie lymphomatose avec progression de l’ensemble d’atteintes ganglionnaires et de la masse médiastinale (5score Deauville 5).
3ème ligne de traitement : Bendamustine + Keytruda. Début le 13/2/21. Derniere cycle le 4/3/2.
</t>
  </si>
  <si>
    <t>DeepDeauville 1263</t>
  </si>
  <si>
    <t>Lymphome primitif du médiastin associé à un lymphome de Hodgkin, Stade IV (9/20).
1ère ligne de traitement : R-DA-EPOCH 24/9/20-5/11/20.
2ème ligne de traitement : BV-ICE 1/12/20-2/2/21.	
3ème ligne de traitement : Bendamustine + Keytruda. Début le 13/2/21. 
PET précédent: réponse partielle avec Deauville 5.
Ajout du Mabthera pour le cycle 3, 4 et 5 (dernier le 05/05/2021).</t>
  </si>
  <si>
    <t>DeepDeauville 0555</t>
  </si>
  <si>
    <t>SAYOUR BILAL</t>
  </si>
  <si>
    <t>Lymphome de Hodgkin avec atteinte ganglionnaire supra-claviculaire bilatérale et médiastinale, scléro-nodulaire, CD15+, CD30+. Stade IIb selon Ann Arbor.
Bilan post 2 cycles de BEACOPP (du 26/11/20 au 28/12/20).</t>
  </si>
  <si>
    <t>DeepDeauville 0598</t>
  </si>
  <si>
    <t xml:space="preserve">Lymphome de Hodgkin scléro-nodulaire classique diagnostiqué en 02/2022 au stade 2 à la classification d'Ann Arbor dans le groupe favorable selon l'EORTC.
ABVD initié le 09/03/22 avec réponse d'emblée favorable à la radiographie du thorax.
FDG PET-CT du 28/02/2022 (baseline) : masse médiastinale antérieure droite associée à une atteinte ganglionnaire sus-claviculaire, cervicale et médiastinale compatible avec un atteinte lymphomateuse. Adénopathies inguinales suspectes dans le contexte.
Evaluation de la réponse après 3 (?) cycles ABVD.
</t>
  </si>
  <si>
    <t>DeepDeauville 1163</t>
  </si>
  <si>
    <t xml:space="preserve">Lymphome de Hodgkin scléro-nodulaire classique diagnostiqué en 02/2022 au stade 2 à la classification d'Ann Arbor dans le groupe favorable selon l'EORTC.
FDG PET-CT du 28/02/2022 (baseline) : masse médiastinale antérieure droite associée à une atteinte ganglionnaire sus-claviculaire,
cervicale et médiastinale. Adénopathies inguinales suspectes dans le contexte. 
Suivi LH avec réponse deauville 4 post 2 ABVD - Control à 4 cycles
</t>
  </si>
  <si>
    <t>DeepDeauville 0824</t>
  </si>
  <si>
    <t>Lymphome de Hodgkin scléro-nodulaire classique diagnostiqué en 02/2022 au stade 2 à la classification d'Ann Arbor dans le groupe favorable selon l'EORTC.
FDG PET-CT du 28/02/2022 (baseline) : masse médiastinale antérieure droite associée à une atteinte ganglionnaire sus-claviculaire,
cervicale et médiastinale. Adénopathies inguinales suspectes dans le contexte. 
Réponse deauville 4 post 2 ABVD et deauville 3 post 4 cycles
Suivi après 6 cycles</t>
  </si>
  <si>
    <t>DeepDeauville 0370</t>
  </si>
  <si>
    <t>SCHOONOOGHE JEANINE</t>
  </si>
  <si>
    <t>STP:100117752</t>
  </si>
  <si>
    <t xml:space="preserve">DLBCL cervical stade Ia. Bilan post 4 R-CHOP. </t>
  </si>
  <si>
    <t>DeepDeauville 0022</t>
  </si>
  <si>
    <t>SELMANI MOHAMMED</t>
  </si>
  <si>
    <t>7268220</t>
  </si>
  <si>
    <t>Évaluation poste 2 cure de chimiothérapie R-CHOP pour lymphome B diffus à grandes cellules centre germinatif stade IV ORL</t>
  </si>
  <si>
    <t>DeepDeauville 0709</t>
  </si>
  <si>
    <t>SEMERARO MARIA</t>
  </si>
  <si>
    <t xml:space="preserve">LNH folliculaire de grade I en 2011 mandibulaire et cervical, multi traité  et radiothérapie sous-mandibulaire droite en 2011. 
Traitement par Zevalin-Y90 le 14/02/2019.
En mars 2020, progression, instauration d'un traitement par Revlimid et Rituximab. </t>
  </si>
  <si>
    <t>DeepDeauville 1672</t>
  </si>
  <si>
    <t xml:space="preserve">Lymphome de Hodgkin type 2 histologique classé stade IIb diagnostiqué en 07/2013, traité par chimiothérapie type ABVD (4cycles) et radiothérapie avec obtention d'une réponse complète.
Récidive en 03/2018, traité par chimiothérapie de BEACOPP jusque 09/2018 avec réponse complète.
Nouvelle récidive en 06/2020, traité par DHAP (3cycles jusque 08/2019), mais progression en 09/2020 avec traitement de 3è ligne par IGEV avec réponse complète. Auto-greffe de cellules souches le 20/12/2020.
Nouvelle rechute en 06/2021. Aactuellement en traitement de 5ème ligne par Brentuximab + Pembrolizumab.  Evaluation après 2 cycles. </t>
  </si>
  <si>
    <t>DeepDeauville 1205</t>
  </si>
  <si>
    <t xml:space="preserve">Lymphome de Hodgkin type 2 histologique classé stade IIb diagnostiqué
en 07/2013, traité dèjà par 4 lignes de chimiothérapie et auto-greffe de cellules souches le 20/12/2020.
La 5ème ligne par Brentuximab + Pembrolizumab debutée le 28/12/2021 --&gt; PET/CT après 2 cycles (11/02/2022): une très bonne réponse métabolique quasi-complète Deauville 3 --&gt; Brentuximab seul depuis le 07/03/22
(2 cycles) jusqu'au 28/03/2022--&gt; PET/CT: maladie progressive--&gt; ajouté  Bendamustine depuis le 20/04/2022 (reçu déjà 2 cycles).
</t>
  </si>
  <si>
    <t>DeepDeauville 0417</t>
  </si>
  <si>
    <t>SISVADZE GIORGI</t>
  </si>
  <si>
    <t>Lymphome de Hodgkin multirefractaire, évaluation après 3 cycles de traitement par BV + bendamustine</t>
  </si>
  <si>
    <t>DeepDeauville 0148</t>
  </si>
  <si>
    <t xml:space="preserve">Lymphome de Hodgkin multirefractaire.
5ème ligne de traitement par Brentuximab-Bendamustine &gt;&gt;&gt; 3 cycles reçus entre le 7/11/2020 et le 18/12/2020.
Dernier FDG PET/CT (07/01/2021): persistance d'une lésion naso-pharyngée gauche: Deauville score 5.
Sixième ligne de traitement avec Pembrolizumab + Gemcitabine debutée le 29/01/2021.
Bilan post 2cycles.
</t>
  </si>
  <si>
    <t>DeepDeauville 1381</t>
  </si>
  <si>
    <t>Lymphome de Hodgkin multirefractaire.
Sixième ligne de traitement avec Pembrolizumab + Gemcitabine debutée le 29/01/2021.
Dernier FDG PET/CT (09/03/2021, bilan post 2cycles) : réponse métabolique partielle selon Lugano avec diminution significative du métabolisme mais avec la persistance d'une activité nasopharyngée gauche &gt; activité hépatique (score 4).
Evaluation après 4 cycles (dernier le 01/04/2021).</t>
  </si>
  <si>
    <t>DeepDeauville 0376</t>
  </si>
  <si>
    <t>Lymphome de Hodgkin diagnostiqué en 06/2017, stade initial selon Ann Arbor II, multi-traté avec progression au niveau osseux (stade IV).
6è ligne de traitement avec Pembrolizumab + Gemcitabine debutée le 29/01/2021, dernière cure le 03/06/21 (7 cycles), suivi d'une allogreffe de cellules souches le 08/07/21.
Bilan à 3 mois post-allogreffe.</t>
  </si>
  <si>
    <t>DeepDeauville 0297</t>
  </si>
  <si>
    <t>SKIBINSKA-KUSTOSZ MALGORZATA</t>
  </si>
  <si>
    <t>Lymphome plasmablastique, HIV négatif, EBV négatif, de stade II
Réponse à 2 cyles RCHOP.
Cycle 1 20/7/21, cycle 2 10/08/21.</t>
  </si>
  <si>
    <t>DeepDeauville 1756</t>
  </si>
  <si>
    <t>Lymphome plasmablastique, HIV négatif, EBV négatif, de stade II
Evaluation post 6 cycles CHOP.</t>
  </si>
  <si>
    <t>DeepDeauville 0697</t>
  </si>
  <si>
    <t>SOLIS Y PILAR DULCE</t>
  </si>
  <si>
    <t>Lymphome non hodgkinien du manteau avec atteinte ganglionnaire sus et sous-diaphragmatique en progression au PET précédent mars 2021 après une 2e ligne de traitement terminé en juillet 2020.
Bilan post 3 cycles de RDHAP.</t>
  </si>
  <si>
    <t>DeepDeauville 1417</t>
  </si>
  <si>
    <t>Lymphome non hodgkinien du manteau avec atteinte ganglionnaire sus et sous-diaphragmatique en progression au PET précédent mars 2021 après une 2e ligne de traitement terminé en juillet 2020.
Bilan post 4 cycles de RDHAP et BEAM (06/07/2021) et Autogreff (11/07/2021).
Sans traitement anti-tumorale</t>
  </si>
  <si>
    <t>DeepDeauville 1557</t>
  </si>
  <si>
    <t>SOSNOWSKA RENE</t>
  </si>
  <si>
    <t>Récidive d'un lymphome B diffus à grandes cellules leg type (localisation sous-cutanée jambe et pied gauche + testicule)
Evaluation post 3 cycles de Revlimid + Rituximab en 4ème ligne (27.07.2022 : décision d'interrompre le Revlimid)</t>
  </si>
  <si>
    <t>DeepDeauville 1561</t>
  </si>
  <si>
    <t>SOUDAN ANTHONY</t>
  </si>
  <si>
    <t>INSTITUT MEDICALE SPECIALISE</t>
  </si>
  <si>
    <t>Lymphome folliculaire de grade I avec atteinte ganglionnaire supra- et infradiaphragmatique, stade IVb seloln Ann Arbor, diagnostiqué en 01/2022. Traitement par chimiothérapie de type R-CHOP  : 3 cycles reçus (le 24/01/22 à Bordet, puis le 15/02/22 et le 08/03/22 à Epicura).</t>
  </si>
  <si>
    <t>DeepDeauville 0084</t>
  </si>
  <si>
    <t>CENTRE HOSPITALIER DU GRAND</t>
  </si>
  <si>
    <t>Lymphome folliculaire de grade I avec atteinte ganglionnaire supra- et infradiaphragmatique, stade IVb seloln Ann Arbor, diagnostiqué en 01/2022. Traitement par chimiothérapie de type R-CHOP.   
PET scan le 28/03/2022:  Réponse métabolique quasi-complète apès 3 cures de R-CHOP, Deauville 3
Evaluation post 6 cycles.</t>
  </si>
  <si>
    <t>DeepDeauville 0497</t>
  </si>
  <si>
    <t>STEPPE EVA</t>
  </si>
  <si>
    <t>33</t>
  </si>
  <si>
    <t xml:space="preserve">
Lymphome de Hodgkin classique de type sclérose nodulaire diagnostiqué en novembre 2021--&gt;chimiothérapie par eBEAPDAC escalade (2c) 08/12/21 et 29/12/21.
Bilan post 2c de chimiothérapie
ATCD: Mélanome de 0,49 mm diagnostiqué le 16 mars 2021, du bras droit, Breslow localisé, Clark II, de type SSM, pT1a  traité par exérèse large le 22 avril 2021.
</t>
  </si>
  <si>
    <t>DeepDeauville 1546</t>
  </si>
  <si>
    <t>Lymphome de Hodgkin classique de type sclérose nodulaire diagnostiqué en novembre 2021--&gt;chimiothérapie par eBEAPDAC escalade debuté le 08/12/21.
FDG PET/CT du 17/01/2021: réponse métabolique complète
post 2 cures de chimiothérapie (Deauville score: 2).
Bilan post 4c de chimiothérapie.
ATCD: Mélanome de 0,49 mm diagnostiqué le 16 mars 2021, du bras droit, Breslow localisé, Clark II, de type SSM, pT1a  traité par exérèse large le 22 avril 2021.</t>
  </si>
  <si>
    <t>DeepDeauville 0650</t>
  </si>
  <si>
    <t>STERCKVAL GUY</t>
  </si>
  <si>
    <t>Lymphome B Diffus à grandes cellules (transformation Richter) au Stade IV B et suivi depuis 2001.
Récidive juillet 2020 avec une masse pancréatique, adénopathies sus- et sous-diaphragmatiques et nodules péritonéaux. 
PET précédent déc 2020 post 6 cycles R-GDP + Selinexor: Réactivation métabolique de la masse lymphomateuse localisée au niveau
de la loge de la tête pancréatique. Récidive suspecte (Score Deauville
4).
Bilan post revlimid et radiothérapie (3ème ligne de traitement).</t>
  </si>
  <si>
    <t>DeepDeauville 1615</t>
  </si>
  <si>
    <t xml:space="preserve">Lymphome transformé en B diffus à grandes cellules, non centro-germinatif, en  4ème ligne par Acalabrutinib + Rituximab débuté le 31/12/2021.
17.05.2022 : C6J1 Acalabrutinib 200 mg/jour. Rituximab pas administré en raison du infection à SARS-CoV-2
Par ailleurs, carcinome basocellulaire infiltrant et ulcéré de la joue
gauche opéré en 01/2021 et en 03/2021.
Polypectomie par colonoscopie d'un adénome villeux avec dysplasie de
bas grade dans le colon droit le 24/08/21.
</t>
  </si>
  <si>
    <t>DeepDeauville 1452</t>
  </si>
  <si>
    <t>STOUFFS NICOLAS</t>
  </si>
  <si>
    <t>Lymphome de Hodgkin classique, de stade IIa
Dernier PET/CT le 24/11/2020 réalisé a l’extérieur UZ : adénopathies médiastinales en plus des cervicales suspectes de LH.
BEACOPP Escalade (2 cycles reçus le 02 et 30/12/2020).</t>
  </si>
  <si>
    <t>DeepDeauville 0588</t>
  </si>
  <si>
    <t xml:space="preserve">Lymphome de Hodgkin classique, de stade IIa
Dernier PET/CT le 24/11/2020 réalisé a l’extérieur UZ : adénopathies médiastinales en plus des cervicales suspectes de LH.
BEACOPP Escalade (2 cycles reçus le 02 et 30/12/2020).
ABVD chimiothérapie (4 cycles) depuis 20/01/21 jusqu'au 28/04/21.
Bilan post thérapie. </t>
  </si>
  <si>
    <t>DeepDeauville 1087</t>
  </si>
  <si>
    <t>SULEAU SERGE</t>
  </si>
  <si>
    <t>STP:100925574</t>
  </si>
  <si>
    <t>Lymphome folliculaire. Evaluation post-traitement post 4 cures ritixumab terminé en octobre 22.</t>
  </si>
  <si>
    <t>DeepDeauville 0649</t>
  </si>
  <si>
    <t>TAG HAFID</t>
  </si>
  <si>
    <t>Lymphome de Burkitt stade (Ann Arbor) IVB. Présentation par une masse para-rectale et rétro-vésicale. Traité par R-CODOX-M / R-IVAC (4 cycles).
Choc septique récent à Klebsiella pneumoniae.</t>
  </si>
  <si>
    <t>DeepDeauville 0034</t>
  </si>
  <si>
    <t>Lymphome non hodgkinien folliculaire traité par chimiothérapie de 1e ligne type Rituximab-Bendamustine, 6 cycles terminés en date du 15/01/2018.
Obtention d'une rémission métabolique complète dès la fin du 4e cycle
et confirmé en fin de traitement.
Janvier 2020 : récidive sus- et sous- diaphragmatique ---&gt; R-CHOP (6 cycles) ---&gt; FDG PET-CT (15/07/2020) : réponse métabolique partielle au niveau sous-diaphragmatic ganglionnaire. Score de Deauvillez=4.
Bilan après consolidation Rituximab (4 cycles) , dernière injection le 30/12/2020.</t>
  </si>
  <si>
    <t>DeepDeauville 1016</t>
  </si>
  <si>
    <t xml:space="preserve">Lymphome non hodgkinien folliculaire en 3ème ligne par Zandelisib ( protocole TIDAL )
19.05.2021: C1 jour 1
08.09.2021: C5J1 Zandelisip 60 mg du J1 au J7.
</t>
  </si>
  <si>
    <t>DeepDeauville 0676</t>
  </si>
  <si>
    <t>LNH folliculaire sous 3ème ligne de traitement dans l'étude ME-401003 (inhibiteurs PI3K) depuis le 19/05/2021.
Dernier FDG PET/CT du 27/09/2022: Evolution défavorable au niveau inguinale gauche: suspect dans le contexte: à biopsier. Evolution favorable des lesions d'allure lymphomateuse en 1ere hypothèse apparues au dernier FDG PET/CT: autre origine?
Poursuite de traitement.
C20J1 le 02/11/2022.</t>
  </si>
  <si>
    <t>DeepDeauville 0533</t>
  </si>
  <si>
    <t>TEMIZ MEHMET</t>
  </si>
  <si>
    <t>Lymphome folliculaire de grade I à II, diagnostiqué au stade IVa de la classification de Ann Arbor en 08/2021.
Traitement par R-CHOP du 07/10/2021 au 19/01/22 (6 cycles) suivi de maintenance par Rituximab.
Bilan fin de traitement.</t>
  </si>
  <si>
    <t>DeepDeauville 0106</t>
  </si>
  <si>
    <t xml:space="preserve">Lymphome non hodgkinien T (AITL), en rémission complète après une première ligne de traitement par chimiothérapie de type CHOEP pour un total de 6 cycles, consolidée avec du Methotrexate haute dose 3 g/m² 2 cycles et une chimiothérapie de type BEAM (mars 2021) + autogreffe de cellules souches (février 2021).
Dernier FDG PET/CT (04/01/2021): réponse métabolique complète post 6 cycles de CHOEP. Score de Deauville : 1.
</t>
  </si>
  <si>
    <t>DeepDeauville 0593</t>
  </si>
  <si>
    <t>TOUNKARA IBRAHIMA</t>
  </si>
  <si>
    <t>STP:101704238</t>
  </si>
  <si>
    <t>Coinfection VIH+HBV diagnostiqué et traité depuis 2020._x000D_
Lymphome Hodgkinien diagnostiqué en avril 2022 traité par chimiothérapie, actuellement 4ème cycle de BEACCOP escaladé</t>
  </si>
  <si>
    <t>DeepDeauville 0310</t>
  </si>
  <si>
    <t>UKUYEMUYE EMERITHA</t>
  </si>
  <si>
    <t>DLBCL stade IVA (atteinte pulmonaire, hépatique?)
HIV connue.
Bilan post  2 cycles RCHOP (04/10/ et 19/10/2022).</t>
  </si>
  <si>
    <t>DeepDeauville 1378</t>
  </si>
  <si>
    <t>Lymphome folliculaire de bas grade, actuellement en deuxième ligne de traitement par R-CHOP dans un contexte de POD24.
Bilan post 4 RCHOP</t>
  </si>
  <si>
    <t>DeepDeauville 1289</t>
  </si>
  <si>
    <t>NHL folliculaire de bas grade, IIIa (masse pelvienne gauche/adénopathies inguinales), actuellement en deuxième ligne de
traitement par R-CHOP (pour récidive ganglionnaire au niveau pelvien et
inguinal gauche) avec obtention d'une réponse métabolique complète et autogreffe le 29/10/2021.</t>
  </si>
  <si>
    <t>DeepDeauville 0447</t>
  </si>
  <si>
    <t>VANDENHEEDE ALAIN</t>
  </si>
  <si>
    <t>Lymphome non hodgkinien B folliculaire de grade IIIb de stade III en 2017 traité par R-CHOP 8 cycles.
Janvier 2022: adénopathie au niveau de la racine mésentérique latéralisée à gauche. Biopsie fevrier positive.
Baseline pré-Chimiothérapie : R-GDP.</t>
  </si>
  <si>
    <t>DeepDeauville 1520</t>
  </si>
  <si>
    <t>VANDERHOVEN HENRI</t>
  </si>
  <si>
    <t>Lymphome non-Hodgkinien de la zone marginale sous rituximab-Bendamustine.</t>
  </si>
  <si>
    <t>DeepDeauville 0841</t>
  </si>
  <si>
    <t xml:space="preserve">Lymphome B diffus à grandes cellules  centro-germinatif transformé à partir d'un folliculaire. NON HIT, expression CD20, CD 10, bcl 6, et  bcl 2+, Ki-67 -&gt; 80 % ; dans les zones diffuses) diagnostiqué le 16 mars 2021 sur GGl ing G. Stade IV B.
Traitement par R-MINI-CHOP en mars 2021, combiné à IT de Méthotrexate prophylactique et flash de radiothérapie sur sacrum. </t>
  </si>
  <si>
    <t>DeepDeauville 1228</t>
  </si>
  <si>
    <t>VANTIEGHEM BERNARD</t>
  </si>
  <si>
    <t xml:space="preserve">Evaluaion post 4 cycles de Rituximab (dernière dose le 25/04/2022)  pour un PTLD tardif de type lymphome B diffus à grandes cellules post-transplantation bipulmonaire.
</t>
  </si>
  <si>
    <t>DeepDeauville 0553</t>
  </si>
  <si>
    <t>13</t>
  </si>
  <si>
    <t>Evaluation post 4 cycles de R-CHOP pour un PTLD tardif de type lymphome B diffus à grandes cellules post-transplantation bipulmonaire.</t>
  </si>
  <si>
    <t>DeepDeauville 1055</t>
  </si>
  <si>
    <t>VERMEERSCH KEVIN</t>
  </si>
  <si>
    <t>HL de variante classique et de type scléro-nodulaire, stade IVb selon Ann-Arbor. diagnostiqué en 12/2021.
FDG PET/CT 08/11/2021: conglomérats d'adénopathies sus- (cervicales hautes, sus-claviculaires avec SUVmax: 10.6, médiastinales) et sous-diaphragmatiques avec atteinte osseuse multifocale.</t>
  </si>
  <si>
    <t>DeepDeauville 0648</t>
  </si>
  <si>
    <t xml:space="preserve">HL de variante classique et de type scléro-nodulaire, stade IVb selon
Ann Arbor. diagnostiqué en 12/2021.
eBEAPDac 4c depuis le 07/12/2021 jusqu'au 09/02/2022.
FDG PET après 2c: réponse métabolique partielle au niveau ganglionnaire (DS : 4). </t>
  </si>
  <si>
    <t>DeepDeauville 0456</t>
  </si>
  <si>
    <t>HL de variante classique et de type scléro-nodulaire, stade IVb selon
Ann Arbor. diagnostiqué en 12/2021.
eBEAPDac 6c depuis le 07/12/2021 jusqu'au 23/03/2022.
FDG PET après 4c (01/03/2022): réponse métabolique complete (DS : 1).</t>
  </si>
  <si>
    <t>DeepDeauville 1072</t>
  </si>
  <si>
    <t>VERMEIRE YRIS</t>
  </si>
  <si>
    <t>STP:100406970</t>
  </si>
  <si>
    <t xml:space="preserve">Evaluation de la réponsse post 2 cures de chimiothérapie (R-CHOP) pour un LNH  lymphome B riche en histiocytes et en cellules T (= variant de lymphome B diffus à grandes cellules) stade IV Ann Arbor (ggl, moelle osseuse, vertèbres).
Neulasta recu le 03/08/21.
</t>
  </si>
  <si>
    <t>DeepDeauville 0744</t>
  </si>
  <si>
    <t xml:space="preserve">Evaluation de la réponse post 4 cures de chimiothérapie (R-CHOP) pour un LNH  lymphome B riche en histiocytes et en cellules T (= variant de lymphome B diffus à grandes cellules) stade IV Ann Arbor (ggl, moelle osseuse, vertèbres).
</t>
  </si>
  <si>
    <t>DeepDeauville 1411</t>
  </si>
  <si>
    <t>VLEMINCKX BERNARD</t>
  </si>
  <si>
    <t>Lymphome du manteau blastoïde. Stade (Ann Arbor): IVB. Ki 67 nettement positif à plus de 90%. Profil immuno-histochimique: CD20 /+/; cycline D1 /+/Cytogénétique: translocation t(11;14)(q13q32) complexe.
En progression après 2 cures de R-CHOP débuté en janvier 2021.
FDG PET/CT (du 16/03/21): Néoplasie lymphomateuse de haut grade sous forme d'une atteinte ganglionnaire sous-diaphragmatique, d'une volumineuse masse infiltrant le muscle psoas gauche et la région (rétro-)péritonéale gauche et une atteinte musculaire/ganglionnaire du membre inférieur droit.
3 Cycles de chimiothérapie par R-DHAOX (Rituximab-oxaliplatine-aracytine-dexaméthasone) depuis le 15/03 au 07/05/2021.</t>
  </si>
  <si>
    <t>DeepDeauville 1552</t>
  </si>
  <si>
    <t>Lymphome du manteau blastoïde, TP53 muté, 3ième ligne de traitement par Imbruvica+ Mabthera  démarré  le 20.05.21 + J1C1 Rituximab sous-cutané + Imbruvica 560 mg: Progression franche.
FDG PET (du 17/5/20): Apparition d'un contingent lymphomateux de haut grade au niveau iliaque gauche, inguinal gauche, inguinal droit et au niveau de la loge quadricipitale droite avec réponse du contingent de bas grade. Donc évolution métabolique défavorable post 3 cycles de chimiothérapie par R-DHAOX. Score de Deauville: 5
Actuellement sous 4ème ligne de traitement selon le protocole VALERIA présenté à l'ASH2020 (Rituximab + Venclyxto + Revlimid). C2J1 démarré le 04/06/21.
2e dose de vaccin anti-Covid 19 reçue le 15/05/21 au niveau du deltoide gauche.</t>
  </si>
  <si>
    <t>DeepDeauville 1584</t>
  </si>
  <si>
    <t>Lymphome B diffus à grandes cellules stade IVE, diagnostiqué en 04/2020. 
1ère ligne par R-CHOP thérapie (6 cycles) entre 04/2020 et 09/2020.
07/2020 : récidive DLBCL
2ème ligne par R-ICE 2 cycles le 16/08/2022 et le 06/09/2022.</t>
  </si>
  <si>
    <t>DeepDeauville 1702</t>
  </si>
  <si>
    <t xml:space="preserve">Lymphome folliculaire en 3ème ligne de traitement et autogreffé le 08/02/2022 avec conditionnement par BEAM. 
FDG PET-CT du 26/08/2021  (visualisé online, baseline) : adénopathies sus- et sous-diaphragmatique et splénique d'un lymphome de haut grade. Pas argument en faveur d'une transformation. Hypermétabolisme ostéo-médullaire diffus probablement d'origine réactionnelle dans un contexte d'hypersplénisme. Epanchement pleural discrètement hypermétabolique.
FDG PET-CT du 23/11/2021 (non disponible) : argument métabolique en faveur d'une excellente réponse de la récidive lymphomateuse de haut grade au niveau ganglionnaire et normalisation métabolique au niveau splénique. (Deauville 3). Net hypermétabolisme ostéo-médullaire diffus probablement d'origine réactionnelle, en majoration. Nette majoration de l'épanchement pleural gauche non actif métaboliquement.
R-ICE cycle 3 le 30/11/2021.
FDG PET-CT  du 21/12/2021 : Deauville 2, nette diminution de l'épanchement pleural.
Auto-greffe le 08/02/2022.
Bilan fin de traitement.
</t>
  </si>
  <si>
    <t>DeepDeauville 1754</t>
  </si>
  <si>
    <t>WONSEU JOSEPHINE</t>
  </si>
  <si>
    <t>DLBCL (non GC) traité par R-CHOP. Stade IVEb selon Ann Arbor. Score IPI : 5
Bilan post 5 cycles de traitement (fin de traitement).</t>
  </si>
  <si>
    <t>DeepDeauville 1248</t>
  </si>
  <si>
    <t>ZEGHICHI ZOHEIR</t>
  </si>
  <si>
    <t>Lymphome de Hodgkin en 3ème ligne de traitement par Bendamustine Brentuximab (C1J1 le 05/08/2021).
Dernier FDG PET/CT (15/07/2021):  récidive lymphomateuse de haut grade avec atteinte ganglionnaire sus- et sous-diaphragmatique et
infiltration hépatique et splénique. Score de Deauville 5.
Lésion ostéolytique proximale du fémur gauche d'allure aspécifique
(lésion osseuse bénigne ? origine lymphomateuse ?).
Bilan post 2 cycles de Bendamustine Brentuximab.</t>
  </si>
  <si>
    <t>DeepDeauville 1659</t>
  </si>
  <si>
    <t>Lymphome de Hodgkin en 3ème ligne de traitement-maintenance par Brentuximab-Bendamustine. Consolidation par BEAM + autogreffe de cellules souches et traitement de maintenance par Brentuximab.</t>
  </si>
  <si>
    <t>DeepDeauville 1150</t>
  </si>
  <si>
    <t>ZHANTEMIROVA MADINA</t>
  </si>
  <si>
    <t>Lymphome de Hodgkin classique scléro-nodulaire stade IV.
Traitement par BEACOPP escaladé (Darcarbazine).
Bilan post 2 cycles pour désescalade thérapeutique.</t>
  </si>
  <si>
    <t>DeepDeauville 1571</t>
  </si>
  <si>
    <t>Lymphome d'Hodgkin en 1ère ligne de traitement BEAPDac 2 cycles, consolidation AVD 4 cycles.</t>
  </si>
  <si>
    <t>DeepDeauville 1718</t>
  </si>
  <si>
    <t>ZOR JBID</t>
  </si>
  <si>
    <t xml:space="preserve">Lymphome de Hodgkin classique, stade II favorable avec localisation médiastinale.
Traitement de type ABVD debuté le 25/05/2022.
Bilan post 2 cycles (C2J15 le 07/07/2022).
</t>
  </si>
  <si>
    <t>DeepDeauville 0375</t>
  </si>
  <si>
    <t xml:space="preserve">Lymphome de Hodgkin classique, stade II favorable avec localisation médiastinale.
Traitement de type ABVD debuté le 25/05/2022.
Bilan post 4 cycles C4J15 le 01/09/2022.
</t>
  </si>
  <si>
    <t>DeepDeauville 1374</t>
  </si>
  <si>
    <t>ZOSIMENKO MARIIA</t>
  </si>
  <si>
    <t>STP:101789392</t>
  </si>
  <si>
    <t xml:space="preserve">Lymphome de hodgkin classique, stade localisé défavorable.
Plan de traitement: 6 ABVD (désescalade vers AVD  après 4 cycles en fonction d’évaluation PET)
Prophylaxie de la neutropénie par accofil.
Bilan après 4 cycles.
 </t>
  </si>
  <si>
    <t>DeepDeauville 0208</t>
  </si>
  <si>
    <t xml:space="preserve">Lymphome folliculaire de bas grade, stade III, sans critère de traitement, diagnostique en 2010. probable transformation en lymphome aggressif stade IVAE traité par R-mini CHOP. 
Bilan post 4 cycle. 
</t>
  </si>
  <si>
    <t>DeepDeauville 0560</t>
  </si>
  <si>
    <t>AARAS MOURAD</t>
  </si>
  <si>
    <t xml:space="preserve">Patient de 23 ans suvi pour Lymphome hodgkin à prédominance lymphocytaire CD20+ Stade II A selon Ann Arbor.
Pneumonie COVID hypoxémiante de grade IV avec foyer de condensation postéro-basale droit ayant nécessité un séjour aux soins intensifs (du 26/10 au 03/11/20).
Au total 04 Cycles de Chimiothérapie par ABVD (Adriamycine-Bléomycine-Vinblastine-Dacarbazine), dont le 1er démarré le 03/06/20 et le 4ième le 26/08/2020. 
</t>
  </si>
  <si>
    <t>DeepDeauville 1421</t>
  </si>
  <si>
    <t>AFAILAL MOHAMMED</t>
  </si>
  <si>
    <t>Lymphome folliculaire de grade III diagnostiqué au stade IV à la classification de Ann Arbor en avril 2018, avec Ki67 à 40% et un score FLIPI à 3, avec comme critère de traitement à une lésion costale douloureuse.
Post 6 cycles R-Bendamustine (1er 11.07.2018; 6ème 28.11.2018).
Bilan de fin de traitement.</t>
  </si>
  <si>
    <t>DeepDeauville 1114</t>
  </si>
  <si>
    <t>AFALLAH FARIDA</t>
  </si>
  <si>
    <t>Cancer du sein gauche opéré, HER2 amplifié, récepteurs hormonaux positifs, métastatique au niveau osseux. 
Sous Herceptine-Perjeta en maintenance.
PET/CT FDG 04/02/2019: réponse métabolique complète sous traitement par Herceptin, Perjetta, Femara et Zoladex</t>
  </si>
  <si>
    <t>DeepDeauville 0141</t>
  </si>
  <si>
    <t xml:space="preserve">Lymphome de Hodgkin scléro-nodulaire initialement diagnostiqué en juin 2016 au stade IIIB selon Ann Arbor. HIV+ traité par 6 cycles CHOP. Récidive en 2017 réfractaire à Gemcitabine. 
PET/CT FDG 20/02/2018 (post 2 cycle de Gemcitabine): maladie réfractaire au traitement au niveau médiastinal (Deauville 5). Shift Vinblastine en 02/2018 compliqué d'un oedème pulmonaire hémodynamique (toxicité) en 03/2018.
Interruption thérapeutique jusque septembre 2019: start Pembrolizumab. Evaluation après 4 cycles (Dernier cycle le 20/11/2019).
</t>
  </si>
  <si>
    <t>DeepDeauville 0450</t>
  </si>
  <si>
    <t>LH en traitement par keytruda, caelyx 
Evaluation  de la réponse Deauville</t>
  </si>
  <si>
    <t>DeepDeauville 0513</t>
  </si>
  <si>
    <t>Lymphome non hodgkinien T diagnostiqué en juin 2006, multitraitée.
En progression depuis août 2020.
FDG PET/CT (12/08/20): nombreux foyers de fixation hypermétabolique  Ggl sus et sous-diaphragmatique et nombreux foyers osseux et extra-osseux (au niveau de la paroi thoracique et dans le canal médullaire au niveau cervical supérieur).
Covid + fin 09/2020.
Brentuximab depuis 07/09/2020. Bilan post 4 cycles.</t>
  </si>
  <si>
    <t>DeepDeauville 1785</t>
  </si>
  <si>
    <t>AMER BURHAN</t>
  </si>
  <si>
    <t xml:space="preserve">Lymphome non hodgkinien B diffus à grandes cellules de phénotype non
centro-germinatif diagnostiqué au stade IIIb en mai 2017.
Chimiothérapie de type R-CHOP initiée le 22.06.2017 pour un total de 8
cycles et 2 cycles de Méthotrexate haute dose en prévention méningée.
Obtention d'une rémission métabolique complète.
PET/CT FDG 06.09.2018 : récidive ganglionnaire sus- et sous-diaphragmatique, et péritonéale.
Mis sous étude SELINDA (combinaison Selinexor avec chimiothérapie de
type Rituximab - Gemcitabine - Cisplatine - Dexamethasone pour un
total de 3 cycles.
28/11/2018 : Beam + autogreffe de cellules souches.
</t>
  </si>
  <si>
    <t>DeepDeauville 0984</t>
  </si>
  <si>
    <t>LNH B diffus à grandes cellules de phénotype non centro-germinatif diagnostiqué au stade IIIb en mai 2017.
Chimiothérapie de type R-CHOP initiée le 22/06/2017 pour un total de 8
cycles et 2 cycles de Méthotrexate haute dose en prévention méningée.
Obtention d'une rémission métabolique complète.
PET/CT FDG 0/09/2018 : récidive ganglionnaire sus- et sous-diaphragmatique, et péritonéale.
Mis sous étude SELINDA (combinaison Selinexor avec chimiothérapie de
type Rituximab - Gemcitabine - Cisplatine - Dexamethasone pour un
total de 3 cycles. 28/11/2018 : Beam + autogreffe de cellules souches.
Dernier PET/CT (04/02/2019) : Réponse métabolique complète.</t>
  </si>
  <si>
    <t>DeepDeauville 0916</t>
  </si>
  <si>
    <t>AOUINA CHAOUI RACHID</t>
  </si>
  <si>
    <t xml:space="preserve">Lymphome non hodgkinien B Diffus à grandes cellules, stade IV, atteinte ganglinnaire, hépatique, médullaire et pleurale; 
Evaluation post 2 cycles de chimiothérapie RCHOP (le 15/10 et le 04/11/2019).
</t>
  </si>
  <si>
    <t>DeepDeauville 1210</t>
  </si>
  <si>
    <t>Lymphome non hodgkinien B Diffus à grandes cellules, stade IV, atteinte ganglinnaire, hépatique, médullaire et pleurale; 
PET précédent post 4 cycles de chimiothérapie RCHOP depuis le 15/10/2019: réponse métabolique copmplète.
Bilan après 6 RCHOP terminé le 28/01/2020 + 2 Rituximab + 2 Méthotrexate.</t>
  </si>
  <si>
    <t>DeepDeauville 0678</t>
  </si>
  <si>
    <t>ATTAR FOUAD</t>
  </si>
  <si>
    <t>Lymphome non hodgkinien de la zone marginale diagnostiquée au stade IVa avec une masse Bulky rétro-oesophagienne compressive - 
Bilan post 4ème cure de chimiothérapie.</t>
  </si>
  <si>
    <t>DeepDeauville 1419</t>
  </si>
  <si>
    <t>BARHAM FATIMA</t>
  </si>
  <si>
    <t>DeepDeauville 0070</t>
  </si>
  <si>
    <t>ATCD de LNH de la zone marginale oculaire.
Récidive lymphomateuse active sous forme d'un LH sus et sous-diaphragmatique avec atteinte splénique. Traitement par AVD. Bilan post 3 cycles.</t>
  </si>
  <si>
    <t>DeepDeauville 0606</t>
  </si>
  <si>
    <t>ATCD de LNH de la zone marginale oculaire.
Récidive lymphomateuse active sous forme d'un LH sus et sous-diaphragmatique avec atteinte splénique. Traitement par AVD. 
PET/CT du 27/03/19: Bilan post 3 cycles: réponse métabolique complète. Deauville:3</t>
  </si>
  <si>
    <t>DeepDeauville 0115</t>
  </si>
  <si>
    <t xml:space="preserve">ATCD de LNH B bas grade de la zone marginale du canal lacrymal gauche traité en 2014 par chirurgie. En 2018: diagnostic d'un LH sus et sous-diaphragmatique avec atteinte splénique mis sous ABVD depuis 12/2018, dernière cure en 05/2019. avec un PET/CT interimaire: fait le 27/03/2019 montre une réponse métabolique complète.
Dernier FDG PET/CT (09/12/2019) : Maladie lymphomateuse de haut grade.
Bopsie et AP (17/12/2019) en faveur d'un lymphome de la zone marginale.
Début de traitement par R-Bendamustine le 26/12/2019.
Evaluation après 2 cycles. </t>
  </si>
  <si>
    <t>DeepDeauville 1840</t>
  </si>
  <si>
    <t>BASTU OMER</t>
  </si>
  <si>
    <t>LNH Folliculaire de grade III au stade IIa, réévaluation apres 6 cycles de R-CHOP (dernier cycle le 18/01/2017) et post 12 rituximab en maintenance terminé le 25/02/19.</t>
  </si>
  <si>
    <t>DeepDeauville 1440</t>
  </si>
  <si>
    <t>BAUGNEE MARIANNE</t>
  </si>
  <si>
    <t xml:space="preserve">2007: LNH folliculaire stade IV traité par immuno-chimiothérapie (RCVP). 
2010: Récidive ganglionnaire cervicale droite traitée par radiothérapie.
Résection grêle sur infiltration lymphomateuse occlusive en 2010.
En rémission complète après Ofatumumab en 2011.
PET/CT FDG 27.10.2016: Persistance d'une réponse métabolique complète.
Suivi sans traitement.
</t>
  </si>
  <si>
    <t>DeepDeauville 1569</t>
  </si>
  <si>
    <t>BENABDELHAFID MOHSSEN</t>
  </si>
  <si>
    <t xml:space="preserve">HL scléro-nodulaire, CD15+,CD30+, stade IVEB selon Ann Arbor (épanchement pleural péricardique, de multiples adénopathies, une atteinte hépatique, splénique et osseuse), polytraité, actuellement sous brentuximab-pembrolizumab en troisième ligne, debuté le 28/02/2020.
(4c reçus, 4c: brentuximab seul, pembrolizumab interrompu en raison d'une polyarthrite) associé à une radiothérapie antalgique Th7-Th8, Th11-Th12 et sacrum le 11/03/2020,   </t>
  </si>
  <si>
    <t>DeepDeauville 1067</t>
  </si>
  <si>
    <t>LH scléro-nodulaire, CD15+,CD30+, stade IVEB selon Ann Arbor (épanchements pleural et péricardique, multiples adénopathies, atteintes hépatique, splénique et osseuse). Polytraité.
Dernier FDG PET-CT sous brentuximab-pembrolizumab en troisième ligne (27/05/2020): progression ostéo-médullaire et pleural probable.
Par ailleurs, radiothérapie antalgique Th7-Th8, Th11-Th12 et sacrum le 11/03/2020,
Actuellement sous 4e ligne de traitement par Nivolumab et Gemcitabine (débuté le 08/06/2020).</t>
  </si>
  <si>
    <t>DeepDeauville 1051</t>
  </si>
  <si>
    <t xml:space="preserve">HL scléro-nodulaire, CD15+,CD30+, stade IVEB selon Ann Arbor
(épanchements pleural et péricardique, multiples adénopathies,
atteintes hépatique, splénique et osseuse), polytraité avec
radiothérapie antalgique Th7-Th8, Th11-Th12 et sacrum le 11/03/2020.
Actuellement sous quatrième ligne de traitement par nivolumab+ gemcitabine initiée le 06/06/2020. 2c administrés (C2J8 avec gemcitabine à dose réduite et C2J15 avec nivo seule en raison de pancytopénie) + autogreffe réalisée le 11/08/2020.   
</t>
  </si>
  <si>
    <t>DeepDeauville 0929</t>
  </si>
  <si>
    <t>Lymphome de Hodgkin type scléro-nodulaire CD115+ CD30+  traité par
Bendamustine-Nivolumab en 6ème ligne de traitement.                      
30.09.2020: C1J1 (Bendamustine 90 mg/m² J1-J2 et Nivolumab 240 mg).   
14.10.2020: C1J15 Nivolumab 240 mg.
29.10.2020: C2J1 (Bendamustine 90 mg/m² J1-J2 et Nivolumab 240 mg + Neulasta)</t>
  </si>
  <si>
    <t>DeepDeauville 1403</t>
  </si>
  <si>
    <t xml:space="preserve">Hodgkin's lymphoma stage IVb, diagnosed in 2017.
1st line of treatment with ABVD (10/17 until 11/17), 2nd line DHAP (03/18 until 05/18) and 3rd line of treatment with 8 cycles of BEACOPP (07/18 until 04/2019) with complete metabolic remission after the 4th cycle.
FDG PET/CT (12/12/2019) - disease recurrence with lymph node (supra and infra-diaphragmatic), hepatic, splenic, osteomedullary and subcutaneous involvement.
Biopsy of supraclavicular lymph nodes (23/12/2019) - nodular sclerosing Hodgkin lymphoma.
4th line of treatment with Brentuximab+Keytruda started on 10/01/2020.
Evaluation after 2 cycles.
</t>
  </si>
  <si>
    <t>DeepDeauville 0219</t>
  </si>
  <si>
    <t>Hodgkin's lymphoma stage IVb, diagnosed in 2017.
4th line of treatment since Jan 2020: 6 cycles of Pembrolizumab (last 06/05/2020) consolidated by high-dose BEAM-type chemotherapy + autograft in May 2020.
Last FDG PET/CT (17/02/2020, after 2 cycles): quasi-complete metabolic response, Deauville Score 2. 
Currently under maintenance treatment with Brentuximab for a total of 10 cycles (19/08/2020 cycle 3 out of 10).</t>
  </si>
  <si>
    <t>DeepDeauville 1010</t>
  </si>
  <si>
    <t>BESSAT JEAN-JACQUES</t>
  </si>
  <si>
    <t xml:space="preserve">NHL folliculaire en cours de traitement de première ligne par rituximab/bendamustine. 4c reçus, dernier le 29/08/2019. </t>
  </si>
  <si>
    <t>DeepDeauville 1324</t>
  </si>
  <si>
    <t>BLUMENTHAL MICHEL</t>
  </si>
  <si>
    <t xml:space="preserve">Lymphome non hodgkinien plasmocytaire (IgM kappa, CD20+, CD10-, CD5-) diagnostiqué au stade IVa en novembre 2019 avec infiltration médullaire, ganglionnaire et splénique.
Evaluation post 4 cures de Rituximab-Bendamustine. 
Découvert d'un mélanome au niveau du bras G il y a 3 semaines. 
</t>
  </si>
  <si>
    <t>DeepDeauville 0237</t>
  </si>
  <si>
    <t>BOARDMAN LYNDA</t>
  </si>
  <si>
    <t xml:space="preserve">lymphome non hodgkinien B diffus au stade IV, diagnostiqué en août 2018,
PET scan post 3 cycles de R-CHOP le 09/11/2018: RC.  
Evaluation après 6 cycles R-CHOP et consolidation par Mabthera 2 cycles, terminé le 15.01.2019. 
 </t>
  </si>
  <si>
    <t>DeepDeauville 0132</t>
  </si>
  <si>
    <t>BOUAKKAZ FOUAD</t>
  </si>
  <si>
    <t>Lymphome Hodgkinien réfractaire.
Actuellement traité par Brentuximab+Pembrolizumab (1er cycle 08.05.2019, 2ème cycle 29.05.2019).</t>
  </si>
  <si>
    <t>DeepDeauville 1769</t>
  </si>
  <si>
    <t>Lymphome Hodgkinien réfractaire.
PET précédent sous Brentuximab+Pembrolizumab débuté le 08.05.2019: réponse partielle (deauville 3).
Consolidation par chimiothérapie haute dose  BEAM + autogreffe de cellules souches.
Suivi sous Brentuximab en maintenance (x14).</t>
  </si>
  <si>
    <t>Absence Poids/Taille</t>
  </si>
  <si>
    <t>DeepDeauville 0640</t>
  </si>
  <si>
    <t>BOUALEM SAMMYR</t>
  </si>
  <si>
    <t>STP:100401153</t>
  </si>
  <si>
    <t>Lymphome de Hodgkin sur une lésion parotidienne.
Bilan post 2 cycles d'ABVD.</t>
  </si>
  <si>
    <t>DeepDeauville 1265</t>
  </si>
  <si>
    <t>BOUALI NOUHAD</t>
  </si>
  <si>
    <t>Lymphome traité par 2 cycles de BEACOP.
PET baseline réalisé à Saint Jean.
Evaluation de la réponse.</t>
  </si>
  <si>
    <t>DeepDeauville 1837</t>
  </si>
  <si>
    <t>Patiente de 34 ans. Lymphone de Hodgkin scléro-nodulaire diagnostiqué en 07/2019 R/BEACOPP 2c avec réponse métabolique complète au FDG PET-CT du 11/09/2019. Consolidation par AVD 4c. Bilan fin de traitement.</t>
  </si>
  <si>
    <t>DeepDeauville 0315</t>
  </si>
  <si>
    <t>BOUAME HICHEM</t>
  </si>
  <si>
    <t xml:space="preserve">Lymphome anaplastique a grandes cellules diagnostiqué en Algerie en 2016 et traité par 4xCHOEP en remission partielle et completé par RT mai 2017.
Récidive mai 2018: adénopathie axillaire biopsié: Maladie Hodgkin scléronodulaire stade IV (atteinte pulmoniare). Traité par 8xABVD avec progression PET. puis 3xICE terminé en mars 2019: progression.
Actuellement sous Bendamustine-Brentuximab en 3e ligne debuté le 04/06/2019. Bilan post 2 cyles.
</t>
  </si>
  <si>
    <t>DeepDeauville 1116</t>
  </si>
  <si>
    <t>QFXR</t>
  </si>
  <si>
    <t>Lymphome anaplastique a grandes cellules diagnostiqué en Algerie en 2016 et traité par 4xCHOEP en remission partielle et completé par RT mai 2017.
Récidive mai 2018: adénopathie axillaire biopsié: Maladie Hodgkin scléronodulaire stade IV (atteinte pulmonaire). Traité par 8xABVD avec progression objectivée au PET/CT. 
3xICE terminé en mars 2019: maladie progressive.
Dernier FDG PET/CT (11/07/2019) sous Bendamustine-Brentuximab en 3e ligne debuté le 04/06/2019. Bilan post 2 cyles : Absence de réponse métabolique significative au traitement au niveau pulmonaire: score de Deauville 5.
Début de traitement de 4e ligne par Brentuximab - Keytruda débuté le 29/07/2019.</t>
  </si>
  <si>
    <t>DeepDeauville 1619</t>
  </si>
  <si>
    <t>Lymphome non hodgkinien en quatrième ligne de traitement par Brentuximab et Keytruda. Bilan post 6 cycles.</t>
  </si>
  <si>
    <t>DeepDeauville 0391</t>
  </si>
  <si>
    <t xml:space="preserve">NHL actuellement en 4ème ligne de traitement (pembrolizumab/brentuximab, 6c reçus, dernier le 6/11/2019), en remission partielle après 4c.  </t>
  </si>
  <si>
    <t>DeepDeauville 1329</t>
  </si>
  <si>
    <t>NHL actuellement en 5ème ligne de traitement Pembrolizumab/brentuximab, 6c reçus, dernier le 6/11/2019.
PET précédent post 6 cures: persistance de la rémisison partielle (Deauville 4).
Chimio BEAM à haute dose + Autogreffe cellules souches le 09/12/2019. 
Palpation adénopathies + sudorations nocturnes.</t>
  </si>
  <si>
    <t>DeepDeauville 0562</t>
  </si>
  <si>
    <t xml:space="preserve">NHL actuellement en 6ème ligne de traitement par Keytruda et Bentaximab débuté le 03/03/2020.
Dernier FDG PET-CT 22/01/2020 (post chimio BEAM à haute dose + autogreffe cellules souches le 09/12/2019): persistance d'une rémission métabolique partielle (Deauville score 4), stable par rapport aux examens précédents.
PET/CT bilan post 7 cycles de Keytruda et Bentaximab: Réponse métabolique partielle au niveau pulmonaire (score de Deauville=4).
</t>
  </si>
  <si>
    <t>DeepDeauville 1831</t>
  </si>
  <si>
    <t>BOULANGER BETTY</t>
  </si>
  <si>
    <t>LNH folliculaire de grade 1 (bas grade), stade I (au niveau cervical à droite) vs stade III. Exérèse d'un ganglion cervical droit en août 2018.
PET/CT FDG 27.09.2018: Adénopathie hypermétabolique spinale inférieure droite, et d'autres ganglions discrètement hypermétaboliques sus- et sous-diaphragmatiques mais relativement symétriques.
Fin des traitements de radiothérapie cervicale droite le 23.11.2018.</t>
  </si>
  <si>
    <t>DeepDeauville 1153</t>
  </si>
  <si>
    <t>BRUMIOUL SUZANNE</t>
  </si>
  <si>
    <t xml:space="preserve">Lymphome B diffus à grandes cellules avec atteinte splénique et médullaire (stade IV). 
Rémission complète jusqu'en octobre 2018 par 6 R-CHOP.
PET/CT FDG 19.04.2019: récidive ganlgionnaire sus-/sous-diaphragmatique, spléniqueet ostéo-médullaire.
Traitement par R-GemOx bras standard, début 24.04.2019.
Bilan intermédiaire.
</t>
  </si>
  <si>
    <t>DeepDeauville 0733</t>
  </si>
  <si>
    <t xml:space="preserve">Lymphome de Hodgkin stade IVb. Evaluation post 2 cures BEACOPP.
</t>
  </si>
  <si>
    <t>DeepDeauville 1297</t>
  </si>
  <si>
    <t>BUYL ANDREE</t>
  </si>
  <si>
    <t>Suivie pour LLC depuis 2015. 
Récidive en mars 2019 R/ OBINOTUZUMAB + CHLORAMBUCIL.
Bilan de fin de traitement.</t>
  </si>
  <si>
    <t>DeepDeauville 1516</t>
  </si>
  <si>
    <t>CALCAGNO SEBASTIANO</t>
  </si>
  <si>
    <t>Suivi d'une amyloïdose AL compliquée en lymphome de la zone marginale avec composante d'un clone plasmocytaire, CD38 positif,  se présentant cliniquement par de multiples lésions sous-cutanées, actuellement sous traitement par Daratumumab-Velcade-Dexamethasone. 
ATCD: 
(1) Lymphome B de la zone marginale diagnostiqué en janvier 2008  R/ chimio puis radio-immunothérapie avec rémission complète en juin 2009. 
(2) Tumeur de type epithelioma epidermoïde du vestibule nasal R/radio-chimiothérapie en octobre 2012. 
(3) Diagnostic d'une tumeur de type épithelioma epidermoïde de la langue gauche et de la vallécule R/ pelvi-glosso-laryngectomie et évidemment cervical en 2017. récidive au niveau de la gencive inférieure G R/ radiothérapie en octobre 2018.</t>
  </si>
  <si>
    <t>DeepDeauville 1667</t>
  </si>
  <si>
    <t>Suivi pour un LNH folliculaire de stade IVb traité par R-CHOP 21 puis Mabthera en maintenance.
PET/CT FDG 06/06/18: réponse métabolique quasi-complète (Deauville 2), atteinte pleurale droite connue.
Bilan fin de traitement par Mabthera.</t>
  </si>
  <si>
    <t>DeepDeauville 1815</t>
  </si>
  <si>
    <t>CARPENTIER DE CHANGY MAXIME</t>
  </si>
  <si>
    <t>Scleronodular Hodgkin lymphoma, stage IIB, diagnosed in March 2020.
1st line of treatment by BEACOPP for 2 cycles, initiated on 19/03/2020.
(J2C8 recieved on 16/04/2020).
Interim FDG PET/CT.</t>
  </si>
  <si>
    <t>DeepDeauville 0038</t>
  </si>
  <si>
    <t>CHATIN ROBERT</t>
  </si>
  <si>
    <t>19</t>
  </si>
  <si>
    <t>Découverte d'un lymphome B diffus à grandes cellules au bilan de suivi d'un adénocarcinome prostatique sous Decapeptyl + Zytiga.
Masse périrénale et des adénopathies sous-diaphragmatiques multiples.
Bilan post 6 cures de R-miniCHOP</t>
  </si>
  <si>
    <t>DeepDeauville 0145</t>
  </si>
  <si>
    <t>CIURAR ALINA</t>
  </si>
  <si>
    <t xml:space="preserve">Lymphome B gastrique de haut grade, évaluation post 4 cure de chimiothérapie (RCHOP).  </t>
  </si>
  <si>
    <t>DeepDeauville 0278</t>
  </si>
  <si>
    <t>CLAES DANIEL</t>
  </si>
  <si>
    <t>Maltome pulmonaire évoluant depuis 2009, stabilisé d'abord sous Endoxan 100 mg/j avec évolution tout à fait favorable de l'infiltration médullaire.
Transformation en lymphome diffus localisé au poumon droit en juin 2018.
Evaluation post 8 cycles R-CHOP: réponse métabolique complète Deauville 2. 
Récidive hilaire droite (masse bulky) en 09/2019
Evaluation post 2 cures chimiothérapie R-ICE, commencée le 30/10/2019.</t>
  </si>
  <si>
    <t>DeepDeauville 0263</t>
  </si>
  <si>
    <t>COCHE FRANCINE</t>
  </si>
  <si>
    <t>NHL B folliculaire, de grade I, stade IVa (AAC), ayant reçu 6c de rituximab/bendamustine + 2c de rituximab seul (dernier le 18/05/2018). 
PET/CT FDG 12.02.2018: Réponse métabolique complète (Deauville 1).
PET/CT FDG 03.10.2018: Apparition d'une zone faiblement hypermétabolique en équatorial externe du sein droit.
Biopsies mammaires droites du 20.11.2018: lymphome folliculaire de bas grade.
Radiothérapie mammaire droite 17.12.2018 - 03.01.2019 à visée curative.
Récidive ganglionnaire sus et sous-diaphragmatique au PET/CT du 12/04/2019. Traitement par CHOP sans Rituximab en raison d'une toxicité sévère sous le Rituximab (oedème de Quincke malgré une prémédication bien conduite). Bilan post 4 cycles.</t>
  </si>
  <si>
    <t>DeepDeauville 0726</t>
  </si>
  <si>
    <t>COGNEAU HELENE</t>
  </si>
  <si>
    <t>Lymphome B diffus à grandes cellules en cours de traitement par R-CHOP.
Bilan post 4 cycles.</t>
  </si>
  <si>
    <t>DeepDeauville 1423</t>
  </si>
  <si>
    <t>Lymphome non hodgkinien B diffus en quatrième ligne de traitement par Rituximab-Bendamustine initiée en date du 10 décembre 2018.
Bilan post 4 cycles.</t>
  </si>
  <si>
    <t>DeepDeauville 0481</t>
  </si>
  <si>
    <t>Lymphome non hodgkinien B diffus en quatrième ligne de traitement par Rituximab-Bendamustine initiée en date du 10 décembre 2018.
Bilan post 4 cycles</t>
  </si>
  <si>
    <t>DeepDeauville 0785</t>
  </si>
  <si>
    <t>COLOT MICHEL</t>
  </si>
  <si>
    <t>HOPITAL DE BAUDOUR</t>
  </si>
  <si>
    <t>Lymphome NH B localisé au niveau de l'intestin grêle avec un tableau sub-occlusif traité par résection chirurgicale le 17/09/2019.
Debut RCHOP le 12/11/2019.
Bilan post 2 ou ( 4) cycles.</t>
  </si>
  <si>
    <t>DeepDeauville 0023</t>
  </si>
  <si>
    <t>COSSIGA ANTONIO</t>
  </si>
  <si>
    <t xml:space="preserve">Lymphome du manteau pléomorphe, diagnostiqué par ponction d'une masse latéro-cervicale droite, stade IA d'Ann Arbor, Ki67 est à 90%, cycline D1 positive/SOX négatif. COM: Rituximab-Bendamustine-Aracytine, 3 cycles (09/01/2020-30/01/2020-19/02/2020).
Bilan post-3 cycles
 </t>
  </si>
  <si>
    <t>DeepDeauville 0537</t>
  </si>
  <si>
    <t>DA COSTA BRANDAO JOSE</t>
  </si>
  <si>
    <t xml:space="preserve">Lymphome hodgkinien IIa. 
Bilan post 2 ABVD (début 18/06/19). </t>
  </si>
  <si>
    <t>DeepDeauville 1700</t>
  </si>
  <si>
    <t>Lymphome hodgkinien IIa. 
Bilan post 4 ABVD (début juin 19 terminé sept 2019).
Douleur dentaire gauche.</t>
  </si>
  <si>
    <t>DeepDeauville 1420</t>
  </si>
  <si>
    <t>DA ENCARNACAO ELIOTT</t>
  </si>
  <si>
    <t xml:space="preserve">Lymphome T gamma delta hepato-splénique, stade 4, allogreffe en mars 2020. </t>
  </si>
  <si>
    <t>DeepDeauville 0925</t>
  </si>
  <si>
    <t xml:space="preserve">Lymphome de la zone marginale, hépatique et ganglionnaire (stade IVEB), HBV+; en traitement par Viread depuis mars 2020.  </t>
  </si>
  <si>
    <t>DeepDeauville 0861</t>
  </si>
  <si>
    <t>DATTOLI CARLO</t>
  </si>
  <si>
    <t>Lymphome de Burkitt. Ki67 100%. Cmyc +. Stade IIB selon Ann Arbor (atteinte sous diaphragmatique).
Première ligne de traitement - R-CODOX/R IVAC: 24/04/2020.
Evaluation post 4 cycles.</t>
  </si>
  <si>
    <t>DeepDeauville 0495</t>
  </si>
  <si>
    <t>DE BACKER BERNARD</t>
  </si>
  <si>
    <t>Lymphome B diffus non centrogerminatif, stade IVb (atteintes osseuse et testiculaire à l'orchiectomie droite du 18.04.2019), score IPI 4, score CNS IPI (high risk). Infiltration neuroméningée.
Evaluation post 6 cycles de RCHOP.
Dernier PET/CT FDG du 29/05/2019: réponse métabolique complète (Score de Deauville 1).</t>
  </si>
  <si>
    <t>DeepDeauville 0993</t>
  </si>
  <si>
    <t xml:space="preserve">Lymphome B diffus non centrogerminatif, stade IVb (atteintes osseuse et testiculaire à l'orchiectomie droite du 18.04.2019), score IPI 4, score CNS IPI (high risk). Infiltration du plexus brachial et sciatique. Doute infiltration meningé: traitement par Ct intratechale.
PET précédent post 6 cycles (2 RCHOp et 4 RCHEP)
PET/CT FDG du 29/05/2019: réponse métabolique complète (Score de Deauville 1).
PET précédent realisé à Tivoli le 26/09/2019: reactivation métabolique au niveau du plexus brachial et nerf sciatique droit.
Bilan post 2 cycles Rituximab + MTX + Cytarabine+Thiotepa.
Neulasta le 14/11/2019.
</t>
  </si>
  <si>
    <t>DeepDeauville 1136</t>
  </si>
  <si>
    <t>LNH abdominal + adénopathies sous-diaphragmatiques.
Bilan post 4 cycles de de R-bendamustine</t>
  </si>
  <si>
    <t>DeepDeauville 1199</t>
  </si>
  <si>
    <t>DE BRUYCKER PATRICIA</t>
  </si>
  <si>
    <t>Lymphome folliculaire de bas grade. 
Bilan post 4 cycles de Rituximab-Bendamustine.</t>
  </si>
  <si>
    <t>DeepDeauville 0206</t>
  </si>
  <si>
    <t>DE GERLACHE DE WAILLIMONT ANNE</t>
  </si>
  <si>
    <t>Lymphome folliculaire, stade IVA diagnostiqué en janvier 2018, traité par R-CHOPx6 +2R consolidation + maintenance Rituximab. 
PET scan du 17/09/2020 post 6 cycles de R-CHOP: Réponse métabolique complète.</t>
  </si>
  <si>
    <t>DeepDeauville 0453</t>
  </si>
  <si>
    <t>DE GIUSEPPE AURELIO</t>
  </si>
  <si>
    <t xml:space="preserve">Lymphome de Hodgkin à cellularité mixte, diagnostiqué au stade IV selon Ann Arbor. 
Première ligne de traitement par PV + AVD. 
Evaluation post 2 cycles (dernière cycle 20.05.2020).
</t>
  </si>
  <si>
    <t>DeepDeauville 0707</t>
  </si>
  <si>
    <t>Lymphome de Hodgkin EBV induit dans un contexte de HIV mise en évidence en 02/2019. Diagnostic au stade IV avec envahissement médullaire.
Premiére ligne de traitement par ABVD.
Evaluation après 2 cycles de traitement.
Antécédents de lymphome B diffus à grandes cellules en 2008, traité en Espagne par 6 R-CHOP + 3 IT.
Suspicion de lymphome de Hodgkin à la biopsie médullaire du 01.03.2019 (confirmation en cours par biopsie ganglionnaire axillaire droite).</t>
  </si>
  <si>
    <t>DeepDeauville 1397</t>
  </si>
  <si>
    <t>Lymphome de Hodgkin, EBV induit dans le contexte d'un HIV de novo, mis en évidence en février 2019, diagnostiqué au stade IVa de la classification d'Ann Arbor, avec un envahissement médullaire.
Bilan fin de traitement ABVD.</t>
  </si>
  <si>
    <t>DeepDeauville 0171</t>
  </si>
  <si>
    <t>DE MEUTER CARINE</t>
  </si>
  <si>
    <t>Lymphome folliculaire grade I. Traitement par Bendamustine commencé le 21/09/2016. 
Réponse métabolique complète en 04/2017.
Progression d'une adénopathie sous-angulo-mandibulaire droite au dernier PET/CT du 07/12/2018 sans transformation en lymphome agressif. Décision en COM de traiter la patiente par Zevalin.
PET d'évaluation thérapeutique post 3 mois de Zevalin.</t>
  </si>
  <si>
    <t>DeepDeauville 1259</t>
  </si>
  <si>
    <t>DE PAEPE MARIE</t>
  </si>
  <si>
    <t>LLC avec composante lympho-plasmocytaire myd88 muté, en traitement par R-bendamustine (3 cycles).</t>
  </si>
  <si>
    <t xml:space="preserve">A revoir </t>
  </si>
  <si>
    <t>DeepDeauville 1278</t>
  </si>
  <si>
    <t>Patiente de 76 ans. LLC avec composante lympho-plasmocytaire myd88 muté. PET-CT de fin de traitement par R-Bendamustine (6 cycles).
Dernier FDG PET-CT 30/10/2019: réponse métabolique complète.</t>
  </si>
  <si>
    <t>DeepDeauville 1340</t>
  </si>
  <si>
    <t>DE WINTER GAUTIER</t>
  </si>
  <si>
    <t>Lymphome primitif du médiastin traité initialement par 1cycle de R-CHOP (diagnostic de B diffus à grandes cellules) compliqué d'une lyse tumorale et d'une compression des voies biliaires avec mise en place d'une prothèse dans les voies intra-biliaires à Erasme. Shift en R-DA-EPOCH à partir du cycle 2 (26/12/2018) (administré à 50 % en raison d'une bilirubinémie)
Evaluation post 4 cyles de R-DA-EPOCH.</t>
  </si>
  <si>
    <t>DeepDeauville 0409</t>
  </si>
  <si>
    <t xml:space="preserve">NHL du médiastin stade IVb selon AA traité initialement par 1cycle de
R-CHOP (diagnostic  B diffus à grandes cellules) compliqué d'une lyse
tumorale et d'une compression des voies biliaires avec mise en place
d'une prothèse dans les voies intra-biliaires à Erasme. Shift en
R-DA-EPOCH à partir du cycle 2 (26/12/2018) (administré à 50 % en
raison d'une bilirubinémie).
Evaluation post 6 cycles de R-DA-EPOCH. </t>
  </si>
  <si>
    <t>DeepDeauville 1307</t>
  </si>
  <si>
    <t>LNH B diffus primitif du médiastin stade IVb selon Ann Arbor traité initialement par 1cycle de R-CHOP (diagnostic  B diffus à grandes cellules) compliqué d'une lyse tumorale et d'une compression des voies biliaires avec mise en place d'une prothèse dans les voies intra-biliaires à Erasme. 
Shift en R-DA-EPOCH à partir du cycle 2 (26/12/2018) (administré à 50 % en raison d'une bilirubinémie).
Dernier FDG PET/CT (15/04/2019, post 6 cycles de R-DA-EPOCH) : Persistance d'une excellente réponse métabolique partielle post 6c
R-DA-EPOCH (lésion ganglionnaire médiastinale para-aortique et foyer
hépatique lymphomateux vs infectieux). DS:5.
Persistance d'une lésion hépatique hypermétabolique, biopsie le 17/04/2019 : récidive de lymphome B d'origine médiastinale
Début de traitement par R-DHAOX le 25/04/2019 + Nivolumab le 06/05/2019. 
Evaluation après 2 cycles de R-DHAOX + Nivolumab</t>
  </si>
  <si>
    <t>DeepDeauville 1020</t>
  </si>
  <si>
    <t>LNH B diffus primitif du médiastin stade IVb selon Ann Arbor traité initialement par 1cycle de R-CHOP (diagnostic  B diffus à grandes cellules) compliqué d'une lyse tumorale et d'une compression des voies biliaires avec mise en place d'une prothèse dans les voies intra-biliaires à Erasme. 
Shift en R-DA-EPOCH à partir du cycle 2 (26/12/2018) (administré à 50 % en raison d'une bilirubinémie).
Dernier FDG PET/CT (15/04/2019, post 6 cycles de R-DA-EPOCH) : Persistance d'une excellente réponse métabolique partielle post 6c
R-DA-EPOCH (lésion ganglionnaire médiastinale para-aortique et foyer
hépatique lymphomateux vs infectieux). DS:5.
Persistance d'une lésion hépatique hypermétabolique, biopsie le 17/04/2019 : récidive de lymphome B d'origine médiastinale
Début de traitement par R-DHAOX le 25/04/2019 + Nivolumab le 06/05/2019. 
Progression après 2 cycles de R-DHAOX + Nivolumab._x000D_
Bilan post 4 cycles de R-Gemci-Dex-Nivolumab.</t>
  </si>
  <si>
    <t>DeepDeauville 1258</t>
  </si>
  <si>
    <t>DEBEFVE FRANCOISE</t>
  </si>
  <si>
    <t xml:space="preserve">Lymphome B diffus à grandes cellules, stade II. 
Réponse post 4 cycles (R-CHOP). </t>
  </si>
  <si>
    <t>DeepDeauville 1393</t>
  </si>
  <si>
    <t>Lymphome du manteau blastoïde, diagnostiqué au stade IVb de la classification d'Ann Arbor avec un score MIPI à 6.2, soit high risk, traité par R-DHAOX en première ligne + intensification par BEAM sous couverture d'autogreffe de cellules souches le 26/12/2018.
Bilan fin de traitement pré maintenance</t>
  </si>
  <si>
    <t>DeepDeauville 0797</t>
  </si>
  <si>
    <t>DELCORDE ANDRE</t>
  </si>
  <si>
    <t xml:space="preserve">Lymphome non hodgkinien de la zone marginale (CD19+, CD23+, CD10-) diagnostiqué au stade IVA avec infiltration ganglionnaire, sanguine et médullaire d'évolution indolente jusqu'en juillet 2010.
Polyadénopathies traitées par Endoxan avec excellente réponse en 2015 et 2016. Mais arreté suite à l'apparition de tumeurs cutanés.
Traité à partir de novembre 2017 par 6 cures de Rituximab + Bendamustine.
Echographie juillet 2018: excellente réponse. Seule persiste une adénopathie axillaire de 2.8 mm dans son plus grand axe.
PET/Ct fin novembre 2018: maladie lymphomateuse de bas grade sous forme d'une atteinte ganglionnaire supéra-centimétrique bilatérale, sus et sous diaphragmatique. 
Bilan post 4 cycles de Gazyvaro. </t>
  </si>
  <si>
    <t>DeepDeauville 1770</t>
  </si>
  <si>
    <t>LNH de type lymphome diffus à grandes cellules B de stade Ia score IPI 1  avec localisation sous-diaphragmatique (masse rétropéritonéale).
Evaluation de la réponse après 5 cures de chimiothérapie par RCHOP (dernière cure donnée le 28/10/2020).
Toxicité hématologique du traitement. Plusieurs hospitalisations pour complications (pyélonéphrite, douleurs, cytopénies,...).</t>
  </si>
  <si>
    <t>DeepDeauville 1684</t>
  </si>
  <si>
    <t>Lymphome de Hodgkin à prédominance lymphocytaire nodulaire (CD20+) diagnostiqué au stade IVb, traité par 6 cycles RCHOP (jusqu'en janvier 2017).
Lymphome non hodgkinnien de la zone marginale de stade I diagnostiqué
sur une biopsie d'un ganglion inguinal en 2015.
PET/CT FDG 12.07.2018: Persistance de la rémission métabolique complète.
Suivi sans traitement.</t>
  </si>
  <si>
    <t>DeepDeauville 0364</t>
  </si>
  <si>
    <t xml:space="preserve">Lymphome de Hodgkin à prédominance lymphocytaire nodulaire (CD20+) diagnostiqué au stade IVb, traité par 6 cycles RCHOP (jusqu'en janvier 2017).
Lymphome non hodgkinnien de la zone marginale de stade I diagnostiqué
sur une biopsie d'un ganglion inguinal en 2015.
Lésions progressives sus et sous-diaphragmatiques en juin 2020 (FDG PET/CT du 09/06/2020).
Traitement par R-GDP comencée le 01/07/2020.
Evaluation post 3 cycles (C3J1 le 05/08/2020).
</t>
  </si>
  <si>
    <t>DeepDeauville 0328</t>
  </si>
  <si>
    <t>Récidive LNH traité par chimiothérapie (RGDP puis R-CAP) depuis 06/2020.</t>
  </si>
  <si>
    <t>DeepDeauville 0234</t>
  </si>
  <si>
    <t>Récidive LNH traité par chimiothérapie (RGDP puis R-CAP) depuis 06/2020 en réponse métabolique partielle. Bilan avant éventuel greffe.</t>
  </si>
  <si>
    <t>DeepDeauville 1575</t>
  </si>
  <si>
    <t>DEMILLY ELOISE</t>
  </si>
  <si>
    <t>Lymphome de Hodgkin CD30+-CD15- scléro-nodulaire classique.
Stade II A bulky médiastinal défavorable selon EORTC (VS/bulky et
nombres aires ganglionnaires).
Plan de traitement Beacopp esc x2- desescalade thérapeutique vers ABVD
x4 si PET-scanner 2 : Deauville  &lt;=3.</t>
  </si>
  <si>
    <t>DeepDeauville 0956</t>
  </si>
  <si>
    <t>Lymphome de Hodgkin scléro-nodulaire stade II Bulky. première ligne de traitement par 2 cures Beacopp escalade avec au PET/CT FDG une réponse métabolique complète (Deauville 1). Consolidation par ABVD programmée pour 4 cycles. Evaluation en fin de traitement.</t>
  </si>
  <si>
    <t>DeepDeauville 1692</t>
  </si>
  <si>
    <t>DENGUIR BEJI</t>
  </si>
  <si>
    <t xml:space="preserve">Lymphome non hodgkinien B diffus en traitement par chimiothérapie de type R-CHOP.
PET scan le 02/10/2019 (post 4 cycles de R-CHOP): Réponse métabolique complète. 
Evaluation post 6 cycles de R-CHOP er 2 cycles de traitement de maintenance par Rituximab. </t>
  </si>
  <si>
    <t>DeepDeauville 0568</t>
  </si>
  <si>
    <t>NHL B diffus à grandes cellules, stade IV EB selon Ann Arbor (masse bulky iliaque droite), traitée par 1c RCHOP (16/09/2020) et 1c RscCHOP + méthotrexate HD (08/10/2020).</t>
  </si>
  <si>
    <t>DeepDeauville 0099</t>
  </si>
  <si>
    <t>DJAMEI GOLANDAM</t>
  </si>
  <si>
    <t>Lymphome folliculaire cutané sous-mammaire droit stade I traité par RT jusqu'à 03/2018.
03/2019: Apparition d'un nodule sous-mammaire droit biopsié le 11/03
5AP: Lymphome de bas grade de type probablement folliculaire), traité également par radiothérapie (03-19/06/2019).</t>
  </si>
  <si>
    <t>DeepDeauville 0509</t>
  </si>
  <si>
    <t>DOURGHAL GHAITI KENZA</t>
  </si>
  <si>
    <t xml:space="preserve">Lymphome de Hodgkin stade II diagnostiqué en septembre 2018, traité par radiothérapie cervical et ABVD en 2019. 
Récidive précoce, locorégionale et à distance, traitée par Bendamustine, à partir d'avril 2019. 
Pet-Scan de septembre 2019,  montrant une rémission métabolique complète.
Pet-Scan d'avril 2020: Absence d’argument métabolique en faveur d'une récidive d'un lymphome agressif.
</t>
  </si>
  <si>
    <t>DeepDeauville 1541</t>
  </si>
  <si>
    <t>DROULANS ROLAND</t>
  </si>
  <si>
    <t xml:space="preserve">LNH B diffus à grandes cellules, stade IIIA.
Rémission métabolique complète post 6 cycles de chimiothérapie R-CHOP.
PET/CT FDG 05.11.2018: Récidive lymphomateuse de haut grade multifocale sus- et sous-diaphragmatique.
Exérèse ganglion cervical gauche 26.11.2018: Lymphome B diffus à grande cellules, de type centrogerminatif.
Sous traitement dans le cadre du protocole Selinda combinant Selinexor + RGDP (1er cycle 06.12.2018; 3ème cycle 17.01.2019).
Glucophage cessé depuis &gt; 1 semaine.
</t>
  </si>
  <si>
    <t>Erreur intégration Pacs</t>
  </si>
  <si>
    <t>DeepDeauville 1579</t>
  </si>
  <si>
    <t xml:space="preserve">Lymphome non-hodgkinien B-diffus centro-germinatif diagnsotiqué en septembre 2016
Mise en rémission par chimiothérapie et combinant Selinexor + R-GDP pour un total de 3 cycles consolidés par chimiothérapie aux doses type BEAM + autogreffe de cellules souches en mars 2019.
PET/CT du 20/02/2019 : Réponse métabolique complète du lymphome B diffus à grande cellules post 3 cycles de RGDP + Selinexor (score de Deauville 2).
</t>
  </si>
  <si>
    <t>DeepDeauville 0551</t>
  </si>
  <si>
    <t xml:space="preserve">Lymphome non hodgkinien de la zone marginale diagnostiqué en 2016 au stade IIa selon Ann Arbor avec une masse bulky abdominale traitée par chimiothérapie de type R-CHOP pour un total de 8 cycles avec obtention d'une rémission métabolique complète. 
Juillet 2018 : 1ère progression confirmée en biopsie, traitée par R-CHOP. 
La masse bulky est traitée par radiothérapie 24 Gray au niveau inguinal droit en février 2019. 
2ème ligne de chimiothérapie par R-Bendamustine débutée le 31/10/2019.
Dernier FDG PET/CT (04/02/2020) : Réponse métabolique partielle.
Evaluation après 6 cycles de R-Bendamustine. </t>
  </si>
  <si>
    <t>DeepDeauville 0269</t>
  </si>
  <si>
    <t>Lymphome non Hodgkinien folliculaire stade III Ann Harbor traité par R-CHOP (6cycles) puis consolidation par rituximab dernier cycle reçu le 28/11/2019. Evaluation fin de traitement.</t>
  </si>
  <si>
    <t>DeepDeauville 1184</t>
  </si>
  <si>
    <t>EL MAAROUFI ABDELLAH</t>
  </si>
  <si>
    <t>Lymphome non Hodgkinien AITL récidive en 05/2019 avec atteinte ganglionnaire sus- et sous-diaphragmatique avec atteinte splénique, atteinte ostéo-médullaire multifocale.
Inclusion dans le protocole TOTAL combinant Brentuximab + Gemcitabine J1-J8.
En traitement de maintenance par Brentuximab 10 cycles terminés.
Evaluation de fin de traitement.</t>
  </si>
  <si>
    <t>DeepDeauville 1118</t>
  </si>
  <si>
    <t>EL MADANI MOHAMED</t>
  </si>
  <si>
    <t>Récidive d'un lymphome non hodgkinien B diffus non centro-germinatif au stade IVES selon Ann Arbor (envahissement splénique et médullaire), score IPI à 2 (stade et LDH).
Récidive plus de 8 ans après une 1ère rémission complète traité dans le cadre du protocole SELINDA (Selinexor avec chimiothérapie de type RGDP).</t>
  </si>
  <si>
    <t>DeepDeauville 0214</t>
  </si>
  <si>
    <t>LNH à cellules B diagnostiqué en 2011 en rémission complète après 4 cycles de R-CHOP.
Récidive en juillet 2019 et inclusion dans le protocole SELINDA (Selinexor + chimio de type RGDP). Baseline réalisé le 04/07/2019.</t>
  </si>
  <si>
    <t>DeepDeauville 0750</t>
  </si>
  <si>
    <t>EL MARNISSI HASSAN</t>
  </si>
  <si>
    <t>Lymphome de Hodgkin classique diagnostiqué en mai 2019 au stade IVb.
Traitement protocole NIVOVIHO avec Nivolumab en induction (début 05.06.2019; 6ème cycle 14.08.2019).
Réponse après 6 cycles Nivolumab.</t>
  </si>
  <si>
    <t>DeepDeauville 0870</t>
  </si>
  <si>
    <t>Patient de 76 ans avec un lymphome de Hodgkin diagnostiqué en mai 2019 R/Nivolumab en induction de juin à août 2019. Pet-CT du 21/08/2019 montrant une réponse partielle avec un score de Dauville à 4. Traitement poursuivi par Nivolumab et Vinblastine de aôut à janvier 2020. Evaluation de la réponse thérapeutique après 6 cycles.</t>
  </si>
  <si>
    <t>DeepDeauville 1618</t>
  </si>
  <si>
    <t>Lymphome de Hodgkin diagnostiqué en mai 2019 traité par Nivolumab + Vinblastine depuis août 2019 jusqu'au 14/01/2020 (17 cycles).
FDG PET/CT 07/02/2020: maladie progressive au niveau osseux et ganglionnaire, score de Deauville=5. 
Switch vers une 2ie ligne de traitement par CHOP le 11/02/2020. Actuellement 2 cures.
Bilan sous traitement.</t>
  </si>
  <si>
    <t>DeepDeauville 0696</t>
  </si>
  <si>
    <t>Lymphome de Hodgkin diagnostiqué en mai 2019 traité par Nivolumab + Vinblastine depuis août 2019 jusqu'au 14/01/2020 (17 cycles).
FDG PET/CT 07/02/2020: maladie progressive au niveau osseux et ganglionnaire, score de Deauville=5. 
PET précédent post 2 cycles CHOP débuté le 11/02/2020: réponse complète eosseuse et partielle ganglionnaire.
Bilan post 6 cycles CHOP terminé le 27/05/2020.</t>
  </si>
  <si>
    <t>DeepDeauville 0264</t>
  </si>
  <si>
    <t>EL ZAZI OUMNIA</t>
  </si>
  <si>
    <t>Lymphome de Hodgkin classique, scléro-nodulaire en 2e récidive, 
Bilan post 2 cycles Brentuximab - Bendamustine.</t>
  </si>
  <si>
    <t>DeepDeauville 1708</t>
  </si>
  <si>
    <t>ERMAKOVA ELENA</t>
  </si>
  <si>
    <t>Lymphome non hodgkinien folliculaire sous traitement R benda trois cycles</t>
  </si>
  <si>
    <t>DeepDeauville 1842</t>
  </si>
  <si>
    <t>FENNOUR ZOUBEYR</t>
  </si>
  <si>
    <t xml:space="preserve">lymphome de Hodgkin scléronodulaire au stade IIIb en décembre 2016 pour lequel un traitement par BEACOPP intensifié a été donné entre le 17.01.2017 et le 23.05.2017 avec obtention d'une rémission complète de la maladie.
Récidive oct 2018 (cervical droite, médiastinal, splénique) traité par Bendamustine - GVD x 5 cures entre le 17/02 et le 28/05/2019.
Dernier PET/CT (17/06/19) pré-autogreffe : récidive ganglionnaire sus et sous diaphragmatique. 
Bilan post 2 cycles Pembrolizumab/Brentuximab
</t>
  </si>
  <si>
    <t>DeepDeauville 1436</t>
  </si>
  <si>
    <t>FEROYAN DAVID</t>
  </si>
  <si>
    <t>Diagnostic en avril 2018 d'une CBNPC, avec début d'une immunothérapie par Pembrolizumab et radiothérapie pulmonaire apicale gauche. 
Réponse métabolique complète de la volumineuse masse thoracique supérieure gauche, de la lésion hépatique, de l'adénopathie inguinale et des adénopathies cervicales au Pet-scan réalisé le 15 janvier 2019 à la Citadelle de Liège. Régression partielle de la lésion en D3 mais apparition de lésions au niveau du trou de conjugaison entre D3 et D7 avec une captation massive surtout en D5. Existence de l'hypermétabolisme intense au versant antérieur droit du cartilage thyroïdien. 
&gt; Révision de l'histologie le 20 décembre 2018 &gt; Lymphome non hodgkinien diffus à grandes cellules B sur le ganglion axillaire gauche.
Bilan post 2 cycles R-CHOP</t>
  </si>
  <si>
    <t>DeepDeauville 1488</t>
  </si>
  <si>
    <t>Diagnostic en 04/2018 d'une CBNPC, début d'une immunothérapie par Pembrolizumab et radiothérapie pulmonaire apicale gauche. 
Réponse métabolique complète de la volumineuse masse thoracique supérieure gauche, de la lésion hépatique, de l'adénopathie inguinale et des adénopathies cervicales au Pet-scan réalisé le 15 janvier 2019 à la Citadelle de Liège. 
Régression partielle de la lésion en D3 mais apparition de lésions au niveau du trou de conjugaison entre D3 et D7 avec une captation massive surtout en D5. Existence de l'hypermétabolisme intense au versant antérieur droit du cartilage thyroïdien. 
Révision de l'histologie le 20 décembre 2018 : Lymphome non hodgkinien diffus à grandes cellules B sur le ganglion axillaire gauche.
Dernier PET/CT post 4 cycles R-CHOP,  réponse métabolique complète.
Evaluation après 6 cycles R-CHOP.</t>
  </si>
  <si>
    <t>DeepDeauville 0314</t>
  </si>
  <si>
    <t>FERREIRA LAZARO SERGIO</t>
  </si>
  <si>
    <t>QFGR</t>
  </si>
  <si>
    <t xml:space="preserve">Lymphome de Hodgkin variant NLPHL de stade I selon Ann Arbor avec une atteinte au niveau pharyngé, réséqué le 17/05/2019.
Bilan avant radiothérapie.
</t>
  </si>
  <si>
    <t>DeepDeauville 1698</t>
  </si>
  <si>
    <t>FRANCOIS MICHEL</t>
  </si>
  <si>
    <t>Lymphome non hodgkinien folliculaire de grade I, diagnostiqué au stade 3 selon Ann Arbor en nov 2018. PET +.
Pas de traitement jusqu'en juillet 2019 avec nette progression du PET FDG.
Bilan post 4 cycles Rituximab - Bendamustine depuis le 29/07/2019-21/10/2019.</t>
  </si>
  <si>
    <t>DeepDeauville 0348</t>
  </si>
  <si>
    <t xml:space="preserve">Lymphome folliculaire en première ligne de traitement par Mabthera-Bendamustine 6 cycles terminés le 16 décembre 2019. 
Dernier FDG PET/CT (12/11/2019) post 4 cycles de traitement: réponse métabolique complète; score de Deauville 1.
Traitement de maintenance par Mabthera, 2 cycles terminés en juin 2020.
Interruption du traitement de maintenance par Mabthera en raison de l'épidémie de COVID.
Bilan.
</t>
  </si>
  <si>
    <t>DeepDeauville 0102</t>
  </si>
  <si>
    <t xml:space="preserve">Lymphome de Hodgkin classique scléro-nodulaire, Stade IIb selon Ann Arbor,  diagnostiqué en juin 2020.
Evaluation après 2cycle de chimio (ABVD), dernière cycle le 14/09/2020. </t>
  </si>
  <si>
    <t>DeepDeauville 1808</t>
  </si>
  <si>
    <t>GALAND JACQUES</t>
  </si>
  <si>
    <t>Juin/2012 Lymphome immuno-blastique T traitée par
5 cures R-CHOP + méthotrexate + autogreffe de cellules souches. Réponse complète.
Juillet/2019: récidive lymphome T. Début GEMOX le 22/08/2019 dans le cadre du protocol LIVO. Stop après 1 cycle pour thrombopenie + reactivation EBV.
2 oct 2019 relecture anapath: double lymphome AITL + lymphome B associé à l'EBV.
Début Rituximab + Bendamustine (03/10/2019).
TOTAL: 3 GEMOX + 4x Rituximab (22/08, 17/10 et 31/10/2019) + Neulasta 6mg (01/11/2019).
PET baseline le 09/08/2019 montrait récidive sus- et sous-diaphragmatique et suspicion infiltration intestinale.</t>
  </si>
  <si>
    <t>DeepDeauville 0909</t>
  </si>
  <si>
    <t xml:space="preserve">Lymphome de type granulomatose lymphomatoïde grade IVb de Ann Arbor, traité par 6c de R-CHOP et réponse métabolique complète au niveau hépatique et réponse partielle (10/12/2018).
PET-scan 12.06: Progression de la maladie métastatique au niveau hépatique et ganglionnaire sous-diaphragmatique.
Discussion en CMO: proposition d'un traitement par corticoïde plus interféron dans la mesure où la granulomatose à l'anapath montre un lymphome de type granulomatose lymphomatoïde de bas grade. 
Initiation d'un traitement par interféron en date du 30/07/2019, 1 million d'unités 3x semaine.
</t>
  </si>
  <si>
    <t>DeepDeauville 1721</t>
  </si>
  <si>
    <t>Lymphome de type granulomatose lymphomatoïde grade IVb de Ann Arbor, traité par 6c de R-CHOP et réponse métabolique complète au niveau hépatique et réponse partielle (10/12/2018).
FDG PET/CT 27/11/2019: progression au niveau de 2 lésions pulmonaires.
Décision COM 17/12/2019: Gemcitabine 3 cures. Dernière cure 18/03/2020.
Bilan post traitement</t>
  </si>
  <si>
    <t>DeepDeauville 0068</t>
  </si>
  <si>
    <t>GHANEM SAMIRA</t>
  </si>
  <si>
    <t>Lymphome Hodgkin diagnostiqué en 2017 stade IV avec atteinte plueor-pulmonaire, osseuse et splénique.
BEACOP escaladé 4 cycles avec réponse partielle Deavulle III consolidé par BEACOPP standard 4 cycles.
PET fin traitement Deauville 4.
2e ligne janvier 2019: DHAP 3 cycles
PET sept 2019: progression pulmonaire, ganglionnaire.
Bilan post 2 cycles Brentuximab + Keytruda.</t>
  </si>
  <si>
    <t>DeepDeauville 0922</t>
  </si>
  <si>
    <t xml:space="preserve">Lymphome Hodgkin diagnostiqué en 2017 stade IV avec atteinte plueor-pulmonaire, osseuse et splénique.
3e ligne de traitement - Brentuximab-Pembroluzumab depuis 28/10/2019.
FDG PET/CT (17/06/2020, post 9 cycles de Brentuximab en maintenance): récidive lymphomateuse de haut grade (LH) aux niveaux pleuro-pulmonaire et ganglionnaire sus et sous-diaphragmatique.
4ème ligne de traitement par Nivolumab + Gemcitabine en cours (depuis 02/07/2020).
Bilan post 4 cycles (C4J1 13/08/2020).
</t>
  </si>
  <si>
    <t>DeepDeauville 0587</t>
  </si>
  <si>
    <t xml:space="preserve">HL diagnostiqué en 2017 stade IV avec atteinte pleuro-pulmonaire, osseuse et splénique, multi-traité, actuellement en quatrième ligne thérapeutique par gemcitabine (J1,8,15)/nivolumab (J1,15) débuté le 02/07/2020. 6c reçus, dernier le 09/09/2020. </t>
  </si>
  <si>
    <t>DeepDeauville 0374</t>
  </si>
  <si>
    <t>HL diagnostiqué en 2017 stade IV avec atteinte pleuro-pulmonaire, osseuse et splénique, multi-traité, actuellement en 5ème ligne de traitement par Nivolumab + radiothérapie.
07.10.2020: C8 Nivolumab + radiothérapie pulmonaire prévue jusqu'au 16.10.2020.</t>
  </si>
  <si>
    <t>DeepDeauville 1600</t>
  </si>
  <si>
    <t>Lymphome Manteux suspect sous-diaphragmatiques
première évaluation poste trois cures de chimiothérapie Rituximab+ Bendamustie, (le 20-21/11 Néulasta le 27/11/2020).</t>
  </si>
  <si>
    <t>DeepDeauville 1103</t>
  </si>
  <si>
    <t>GOVINA AGOUDAVI KOSSI</t>
  </si>
  <si>
    <t>Lymphome de Hodgkin de type scléro-nodulaire diagostiqué en janvier 2020. Traitement par BEACOPP/ABVD. Bilan post 2 cycles (09/03-01/04/2020).
FDG PET-CT Baseline 14/02/2020 (réalisé dans un autre centre, images non disponibles) : multiples adénopathies hypermétabolique supra- et infra-diaphragmatiques, rate hypertrophiée et hypermétabolique, réaction médullaire diffuse.
NB: pas d'injhection de produit de contraste car problème techniquer (vérifier si le Picc Line n'est pas bouché).</t>
  </si>
  <si>
    <t>DeepDeauville 0737</t>
  </si>
  <si>
    <t>GUZLE SINAN</t>
  </si>
  <si>
    <t>Lymphome de Burkitt, stade II EA selon AA (masse pelvienne avec infiltration péri-colique bilatérale, pas d'adénopathie périphérique), diagnostiqué en 08/2020 traité par R-CODOX-M/R-IVAC (protocole Magrath): 4c, dernier le 24/11/2020.</t>
  </si>
  <si>
    <t>DeepDeauville 1664</t>
  </si>
  <si>
    <t>HAMMOUDAN HASSAN</t>
  </si>
  <si>
    <t xml:space="preserve">Lymphome non Hodgkinien T ALK positif, en cours de chimiothérapie de type CHOP.
Bilan post 6 cycles.
</t>
  </si>
  <si>
    <t>DeepDeauville 0190</t>
  </si>
  <si>
    <t>HAOUARI TAIEB</t>
  </si>
  <si>
    <t xml:space="preserve">NHL B sur masse scrotale traité par 2c de R-CHOP + methotrexate iv haute dose (17/03/2020 et 28/04/2020) et consolidation par radiothérapie au niveau testiculaire (03/2020). </t>
  </si>
  <si>
    <t>DeepDeauville 0330</t>
  </si>
  <si>
    <t>HECQ JEAN</t>
  </si>
  <si>
    <t>STP:100171104</t>
  </si>
  <si>
    <t xml:space="preserve">Maladie de Hodgkin stade IVB.
Evaluation de la réponse thérapeutique post 3 cures ABVD.
</t>
  </si>
  <si>
    <t>DeepDeauville 1083</t>
  </si>
  <si>
    <t>HIRVONEN GOMEZ OSCAR</t>
  </si>
  <si>
    <t xml:space="preserve">032020: Lymphome B diffus à grandes cellules non centro-germinatif, probable stade IV selon Ann Arbor (envahissement médullaire et hépatosplénique; pas d'envahissement neuro-méningé) sous réserve d'une absence de FDG PET/CT. Start rituximab 06/03/2020, 6c R-CHOP + 1c rituximab sc (29/07/2020).
ATCD de HBV, HIV I sous Tivicay/Triumeq, TBC pulmonaire, toxoplasmose sous Dalacin/Daraprim, CMV probable.   </t>
  </si>
  <si>
    <t>DeepDeauville 1268</t>
  </si>
  <si>
    <t xml:space="preserve">Diffuse large cell diffuse B lymphoma (Non-GCB), probable Ann Arbor stage IV (bone marrow and hepatosplenic invasion
No baseline PET/CT FDG. Recieved 6cycles of R-CHOP + 1c rituximab sc (29/07/2020).
History of HBV, HIV I under Tivicay/Triumeq, pulmonary tuberculosis, toxoplasmosis under Dalacin/Daraprim, probable CMV.
Treatment with R-GDP (3cycles) started in 01/10/2020 and the last on 12/11/2020. </t>
  </si>
  <si>
    <t>DeepDeauville 0779</t>
  </si>
  <si>
    <t xml:space="preserve">Patient de 70 ans.
Lymphome non hodgkinien de la zone marginale avec pic monoclonal IgM
en juin 2017. Initiation d'un traitement combinant Mabthera et Endoxan en continu. Traitement interrompu en août 2018 avec obtention d'une rémission partielle.
Dernier FDG PET-CT 11/10/2019: lymphome de haut grade au niveau osseux, ganglionnaire sus-diaphragmatique et pleural gauche.
Evaluation de la réponse après 3 cycles de Rituximab + Bendamustine (débuté le 18/12/2019).
</t>
  </si>
  <si>
    <t>DeepDeauville 0254</t>
  </si>
  <si>
    <t xml:space="preserve">Lymphome de hodgkin de stade II A selon Ann-Arbor favorable selon EORTC- 4 aires ganglionnaires GHSG
Evaluation après  ABVDx2 
</t>
  </si>
  <si>
    <t>DeepDeauville 0277</t>
  </si>
  <si>
    <t>IURCHENKO VALERIA</t>
  </si>
  <si>
    <t>Maladie Hodgkin scléro-nodulaire en rechute défavorable (moins de 2
mois après la fin d'un traitement d'induction comportant BEACOPP
consolidé par ABVD) en janvier 2018.
RC sous 2ème ligne de traitement par Bendamustine + Brentuximab (start
30/01/2018) consolidée par BEAM et autogreffe de cellules souches +
radiothérapie 30 Gy sur les sites de récidive.
Bilan de fin de traitement sous brentuximab en maintenance.</t>
  </si>
  <si>
    <t>DeepDeauville 1242</t>
  </si>
  <si>
    <t>JANSSENS ROGER</t>
  </si>
  <si>
    <t>bilan d'un LNH  réfractaire à deux traitements par R-CHOP, R-DHAP.
Bilan après 3 cycles de R ESAOX.</t>
  </si>
  <si>
    <t>DeepDeauville 0701</t>
  </si>
  <si>
    <t>KAPINGA-KASSONGO .</t>
  </si>
  <si>
    <t xml:space="preserve">Lymphome T non Hodgkinien de la fosse nasale droite. 
Radio-chimiothérapie (cisplatine hebdomadaire) concomitante terminée le 24/06/019. 
2 cycles de VIDL (dernier cycle le 12/08/2019.
</t>
  </si>
  <si>
    <t>DeepDeauville 1835</t>
  </si>
  <si>
    <t>KAYISA BEATRICE</t>
  </si>
  <si>
    <t xml:space="preserve">Patiente HIV+.
Lymphome non Hodgkin B diffus à grandes cellules. Stade IV.
Bilan post 6 cycles de RCHOP: réponse métabolique complète au FDG PET/CT du 21/03/2017.
PET précédent 16/09/2019: récidive lymphome haute grade.
Bilan post 1 cycles Rituximab Bendamustine.
Compliqué de neutropénie, thrombopénie, tox hépatique.
</t>
  </si>
  <si>
    <t>DeepDeauville 1322</t>
  </si>
  <si>
    <t>12</t>
  </si>
  <si>
    <t>1) Lymphome lymphoblastique T, mis en évidence par biopsie d'une adénopathie cervicale gauche en septembre 2020. 
Dernier FDG PET du 31/07/2020:  maladie métaboliquement progressive au niveau ganglionnaire sus- et sous-diaphragmatique.
Start protocole GRAAL SA2: 1ére phase d'induction le 28/09/2020, 2éme phase d'induction debuté ke 23/10/2020.
2) Myélome multiple IgA-Kappa diagnostiqué au stade IIIa de la classification de Salmon-Durie avec un score ISS à 1 et traitée par une première ligne de Revlimid - Dexamethasone arrêté pour cause de toxicité (Revlimid cessé en mai 2017) et depuis Daratumumab jusqu'à 20/07/2020, considéré en excellente réponse partielle. 
3) Lymphome folliculaire axillaire droit de grade I diagnostiqué en juin 2016 au stade I de la classification de Ann Arbor, traité par radiothérapie. 
4) Résection de polypes coliques ayant montré des foyers d'adénocarcinome bien différencié intra-muqueux en juillet 2016.
5) Néo de la prostate en 2000 traité par radio- et hormonothérapie.
Fin d'induction évaluation.</t>
  </si>
  <si>
    <t>DeepDeauville 1768</t>
  </si>
  <si>
    <t>KIERSNOWSKA MARTA</t>
  </si>
  <si>
    <t>Lymphome du manteau diagnostiqué en décembre 2017 au stade IVA de la classification de Ann Arbor avec envahissement médullaire. 
Traitement initial par R-DHAOX (1e cycle le 19/02/2019) puis BEAM et autogreffe de cellules souches (12/06/2018). Traitement de maintenance par Mabthera initié le 27/08/2018. Bilan post 8 cycles.</t>
  </si>
  <si>
    <t>DeepDeauville 0596</t>
  </si>
  <si>
    <t>KOSE KEMAL</t>
  </si>
  <si>
    <t xml:space="preserve">Gastris mass, underwent surgical resection ....&gt; diffuse large B cell lymphoma.
R-CHOP (4 cycles) started on  14/09/2020 the last on 19/11/2020.
Response assessment
</t>
  </si>
  <si>
    <t>DeepDeauville 0972</t>
  </si>
  <si>
    <t>Lymphome T périphérique NOS de type TH2 mis en évidence sur biopsie au niveau du cavum le 24 mars 2020. 
ATCD de lymphome B diffus à grandes cellules en octobre 2007, traité par R-CHOP 14 et Méthotrexate intra-thécal, en rémission depuis 13 ans.
Bilan post 4 cycles de  CHOP21.</t>
  </si>
  <si>
    <t>DeepDeauville 1506</t>
  </si>
  <si>
    <t xml:space="preserve">1/ 2007: NHL B diffus, stade IV AA avec atteinte hépatique et adénopathie rétropéritonéale, traité par 8c R-CHOP 14, + methotrexate
intrathécale prophylactique et obtention d'une rémission complète.
2/ 2020: NHL T NOS TFH2, stade IIb AA (atteinte
sus-diaphragmatique avec l'oropharynx) traité par 6c COEP-Caelyx (07/04/2020-23/07/2020) avec obtention d'une réponse métabolique complète et autogreffe le 09/09/2020. Pas de plaintes particulières ce jour, mis à part un rash prurigineux/phlyctènes apparues aux MI il y a 3 semaines.  </t>
  </si>
  <si>
    <t>DeepDeauville 1065</t>
  </si>
  <si>
    <t xml:space="preserve">2020 : Lymphome non hodgkinien T NOS TFH2, CD30+, ALK négatif.
Stade IIb selon Ann Arbor (atteinte sus-diaphragmatique avec l'oropharynx). 
Traitement par CEOP + Caelyx depuis 04.2020.
12.08.2020 : rémission métabolique complète. Score Deauville 1.
Consolidation- BEAM + Autogreffe le 9/9/20. 
16.10.2020: persistance d'une rémission métabolique complète Deauville 1.
Antécédent d'un lymphome non hodgkinien B diffus en 2007 mis en rémission métabolique complète par R-CHOP 8 cycles + 4 Méthotrexate intrathécal.
</t>
  </si>
  <si>
    <t>DeepDeauville 1818</t>
  </si>
  <si>
    <t>LAMPE FRANCINE</t>
  </si>
  <si>
    <t>Lymphome B diffus à grandes cellules de stade IVa diagnostiqué en 2010, de sous-type folliculaire (centro-germinatif), de meilleur pronostic, CD10 +, BCL2 +, BCL6 +, cycline D1 -, CD3 -, CD20 +. 
Traité par chimiothérapie, puis rémission depuis février 2011.
PET/CT FDG 15.05.2018: récidive lymphomateuse de bas grade suspectée, notamment en niveau cervical droit, confirmée à l'exérèse chirurgicale du 04.06.2018.
Bilan post 6 cycles R-Benda (1er 28.06.2018; 6ème 15.11.2018).</t>
  </si>
  <si>
    <t>DeepDeauville 0951</t>
  </si>
  <si>
    <t>LANGLEY KYUNG-SOOK</t>
  </si>
  <si>
    <t xml:space="preserve">Lymphome non Hodgkinien de la zone marginale localisé au niveau cervical, diagnostiqué en 2015, traité par radiothérapie. 
Récidive ganglionnaire en sus et sous-diaphragmatiques en janvier 2020, aucun traitement envisagé étant donné l'épidémie covid. 
Progression ganglionnaire en juin 2020, traité par 8 cycles de rituximab depuis le 30 juin 2020. 
Absence d'adénopathie cervical et axillaire à l'échographie du 03/12/2020. 
</t>
  </si>
  <si>
    <t>DeepDeauville 0867</t>
  </si>
  <si>
    <t>LASLO RADU</t>
  </si>
  <si>
    <t>Lymphome non hodgkinien B diffus, stade IVE.
Bilan post deux cycles de R-CHOP et 4 intrathécales.</t>
  </si>
  <si>
    <t>DeepDeauville 0849</t>
  </si>
  <si>
    <t>Lymphome diffus non Hodgkinien B diffus traité par 6 cycles de RCHOP avec le PET/CT aprés 4 cures: score 3 Deauville (Persistance d'une discrète captation du traceur mais en diminution significative par rapport à 07/2019 au niveau de la masse pulmonaire lobaire inférieure gauche (SUVmax 3.7 venant de 6.5 soit -42.7%)).</t>
  </si>
  <si>
    <t>DeepDeauville 0979</t>
  </si>
  <si>
    <t>LATKO GRAZYNA</t>
  </si>
  <si>
    <t>STP:101592535</t>
  </si>
  <si>
    <t>Bilan post 2 cycles de ABVD pour un lymphome de Hodgkin.</t>
  </si>
  <si>
    <t>DeepDeauville 1183</t>
  </si>
  <si>
    <t>LEBRUN MARIANNE</t>
  </si>
  <si>
    <t>Diffuse large b-cell lymphoma (12/2019);
R-CHOP (6cycles) 12/2019 to 04/2020.
Retuximab, ibofosmide and carboplatine (2 cycles) in 06/2020.
RT on the parasternal and supraclvicular areas in 09/2020.
Mitoxantron (one cycle on 11/09/2020). Revlimid and Dexamethasone.</t>
  </si>
  <si>
    <t>DeepDeauville 1682</t>
  </si>
  <si>
    <t>LEFEBVRE VINCENT</t>
  </si>
  <si>
    <t>Lymphome B primitif du médiastin diagnostiqué au stade IVb de la classification d'Ann Arbor avec une atteinte pulmonaire et pleurale.
Traitement par 6x R-CHOP depuis 18/06/2018.
PET pécédent en fin traitement pré radiotérapie de consolidation: foyer résiduel médiastin antérieur.
RT entre le 26/12/2018 et le 21/01/2019.</t>
  </si>
  <si>
    <t>DeepDeauville 1234</t>
  </si>
  <si>
    <t>Bilan à distance du traitement lymphome médiastinal SP RCHOP X6 + radiothérapie fin en 01/2019
persistance SUV 3.3 (foie 3) en 05/2019</t>
  </si>
  <si>
    <t>DeepDeauville 1280</t>
  </si>
  <si>
    <t>Lymphome primitif du médiastin en deuxième ligne. Protocole Selinda: Selinox + RGDP</t>
  </si>
  <si>
    <t>DeepDeauville 0718</t>
  </si>
  <si>
    <t xml:space="preserve">Bilan post 2 cycles CHOP pour LH classique de type scléronodulaire au stade IV B selon Ann Arbor. 
</t>
  </si>
  <si>
    <t>DeepDeauville 1514</t>
  </si>
  <si>
    <t>LH classique de type scléronodulaire au stade IV B selon Ann Arbor. 
PET précédent post 2 cycles CHOP: réponse partielle (score Deauville 4).
Bilan post 4 cycles CHOP.</t>
  </si>
  <si>
    <t>DeepDeauville 0798</t>
  </si>
  <si>
    <t>LH classique de type scléronodulaire au stade IV B selon Ann Arbor diagnostiqué le 22/07/2019 avec atteintes ganglionnaires axillaire G.
PET précédent à 2 et 4 cycles: réponse partielle avec adp axillaires Deauville 4.
Bilan post 6 cycles CHOP terminé 26/12/2019 et pré-radiothérapie.
ATCD: lobectomie LIG pour adénok pulmonaire en 2006.</t>
  </si>
  <si>
    <t>DeepDeauville 1547</t>
  </si>
  <si>
    <t>LH classique de type scléronodulaire au stade IV B selon Ann Arbor diagnostiqué le 22/07/2019 avec atteintes ganglionnaires axillaire G.
PET précédent post 6 cycles CHOP terminé 26/12/2019 et pré-radiothérapie: deauville 3 axillaire.
ATCD: lobectomie LIG pour adénok pulmonaire en 2006.
Bilan post Consolidation par radiothérapie 30 Gy au niveau axillaire du 11.02.2020 au 03.03.2020.</t>
  </si>
  <si>
    <t>DeepDeauville 0600</t>
  </si>
  <si>
    <t>LOPEZ MAUSSION SANDRINE</t>
  </si>
  <si>
    <t>Lymphome non hodgkinien T NOS.
Bilan après 4 cycles RCHOEP.</t>
  </si>
  <si>
    <t>DeepDeauville 0567</t>
  </si>
  <si>
    <t>Lymphome non hodgkinien T NOS.
PET précédent après 4 cycles CHOEP: rémission métabolique quasi complète, juste persistance d'une adénopathie para-aortique gauche.
Bilan post 6 CHOEP dernière le 31/10/2019.
Bilan pré-chimiothérapie haute dose de type BEAM + autogreffe de cellules souches.</t>
  </si>
  <si>
    <t>DeepDeauville 0997</t>
  </si>
  <si>
    <t xml:space="preserve">Lymphome non hodgkinien T NOS.
PET précédent après 4 cycles CHOEP: rémission métabolique quasi complète, juste persistance d'une adénopathie para-aortique gauche.
PET précédent post 6 CHOEP dernière le 31/10/2019.
Bilan post BEAM + autogreffe de cellules souches débutée le
04/12/2019, compliquée de neutropénie fébrile sur abcès inguinaux,
traité par Meronem, anémie, thrombocytopénie, mucite grade IV et zona intercostale.
</t>
  </si>
  <si>
    <t>DeepDeauville 1128</t>
  </si>
  <si>
    <t>LORENZ GUY</t>
  </si>
  <si>
    <t>Lymphome plasmoblastique traité par 4 cycles de Velcadre-CHEP.</t>
  </si>
  <si>
    <t>DeepDeauville 0144</t>
  </si>
  <si>
    <t>Lymphome plasmoblastique traité par 4 cycles de Velcadre-CHEP.
Dernier PET/CT (25/03/19): apparition de nouvelles lésions ostéo-médullaire.
Initiation d'un traitement par Revlimid/Dexaméthasone/Darzalex.
Bilan post 2 cycles.</t>
  </si>
  <si>
    <t>DeepDeauville 0692</t>
  </si>
  <si>
    <t>Lymphome plasmoblastique réfractaire aux deux premières lignes de chimiothérapie (Velcadre-CHEP puis Revlimid/Dexaméthasone/Darzalex).
Bilan post 2 cycles R² ICE.</t>
  </si>
  <si>
    <t>DeepDeauville 0647</t>
  </si>
  <si>
    <t>LOUVEAUX LUC</t>
  </si>
  <si>
    <t xml:space="preserve">Lymphome du manteau,u stade IVb, score MIPI à 8.8, C-MIPI à 9.1, de haut risque, diagnostiqué par biopsie du rectum en octobre 2019. 
FDG PET/CT 28/11/2019:  atteinte lymphomateuse de haut grade, ganglionnaire (sus- et sous-diaphragmatique), ainsi que péritonéale.
Décision de traitement par Rituximab + Bendamustine pour 6 cycles et maintenance par Rituximab. Actuellement 2 cycles (dernière le 17/02/2020). 3ie cycle postposé vu la thrombopénie de grade II et l'insuffisance rénale.
Evaluation de la réponse post 2 cycles 
</t>
  </si>
  <si>
    <t>DeepDeauville 0050</t>
  </si>
  <si>
    <t>LUMNCHE JOSEPHINE</t>
  </si>
  <si>
    <t xml:space="preserve">Lymphome plasmablastique. 
Bilan post 2 cycle de DA-EPOCH.
PET du 05/02/2019: Présentation atypique: captation diffuse du squelette au PET-scanner. Pas d'adénopathie. 
</t>
  </si>
  <si>
    <t>DeepDeauville 0332</t>
  </si>
  <si>
    <t>Lymphome plasmablastique. 
PET post 4 cycle de DA-EPOCH.</t>
  </si>
  <si>
    <t>DeepDeauville 0230</t>
  </si>
  <si>
    <t>Lymphome plasmoblastique. 
PET post 4 cycles de DA-EPOCH: rémission métabolique complète.
Bilan post 6 cycles de DA-EPOCH, bilan pré-auotgreffe</t>
  </si>
  <si>
    <t>DeepDeauville 1666</t>
  </si>
  <si>
    <t>MACHMOUM ABDELTIF</t>
  </si>
  <si>
    <t xml:space="preserve">Lymphome de Hodgkin classique, de type scléro-nodulaire, diagnostiqué
à un stade IIa avec une atteinte cervicale, sus-claviculaire et
axillaire droite, diagnostic fait en juin 2011.
Traité 4 cycles de ABVD + RT.
Dernier PET/CT (31/12/2018) : Récidive lymphomateuse sous forme de deux adénopathies cervicales.
Exérèse de multiples adénopathies cervicales droites le 23/01/2019, AP : profil en accord avec un lymphome de Hodgkin classique de type cellularité mixte.
Traitement à base de d'ABVD débutée le 13/02/2019.
Evaluation après 2 cycles. 
</t>
  </si>
  <si>
    <t>DeepDeauville 0514</t>
  </si>
  <si>
    <t>MAERTENS MICHEL</t>
  </si>
  <si>
    <t>Lymphome de la zone marginale nodulaire, actuellement évolutif sous la forme d'une lymphocytose et d'adénopathies sus et sous-diaphragmatiques. 
ATCD de néoplasie rénale traitée par néphrectomie droite. 
Dernier FDG PET/CT (19/05/2020) : Progression métabolique de l'atteinte ganglionnaire sus et sous-diaphragmatique qui reste toutefois de bas grade.
Début de traitement par R-bendamustine le 19/05/2020. 2e cycle le 14/07/2020.</t>
  </si>
  <si>
    <t>DeepDeauville 0735</t>
  </si>
  <si>
    <t>MAGOS NIKOLAOS</t>
  </si>
  <si>
    <t>Lymphome non hodgkinien folliculaire transformé au départ d'un lymphome folliculaire.
Dernier FDG PET/CT 24/10/2019: récidive lymphomateuse
plurifocale au niveau ganglionnaire sus- et sous-diaphragmatique,
sous-cutané, pleuro-pulmonaire, infiltration rénale, péritonéal et
parotidien. Haute suspicion de transformation en lymphome agressif.
Bilan en traitement par chimiothérapie de type R-CHOP x 4 + intrathécal 6 cycles.
09/03/2020: 1 cycles consolidation Rituximab - Mabthera
Evaluation de la réponse au traitement.</t>
  </si>
  <si>
    <t>DeepDeauville 0810</t>
  </si>
  <si>
    <t>MAWET PAUL</t>
  </si>
  <si>
    <t xml:space="preserve">Rechute d'un lymphome B diffus à grandes cellules cutané  au niveau de la jambe gauche. 
ATCD de néoplasie de la prostate et d'un lymphome NH B diffus à grandes cellules au niveau fémoral droit en 1999.
Evaluation post 4 cycles de R-Gemox. </t>
  </si>
  <si>
    <t>DeepDeauville 0802</t>
  </si>
  <si>
    <t>B diffus à grandes cellules cutané réponse au traitement post 8 cycles fin de traitement</t>
  </si>
  <si>
    <t>DeepDeauville 0629</t>
  </si>
  <si>
    <t>MEERTS ROLAND</t>
  </si>
  <si>
    <t>LNH du manteau, évaluation en fin de traitement.</t>
  </si>
  <si>
    <t>DeepDeauville 1699</t>
  </si>
  <si>
    <t>MESTARI BELKACEM</t>
  </si>
  <si>
    <t>Lymphome traité dans étude SELINDA Selinexor+RGDP
Evaluation post traitement
Paralysie membre supérieur gauche&lt; compression par adénopathies (evolution clinique défavorable).
Dernier neupogen recu 09/03/19.</t>
  </si>
  <si>
    <t>DeepDeauville 1551</t>
  </si>
  <si>
    <t>METALSI LATIFA</t>
  </si>
  <si>
    <t xml:space="preserve">Diffuse non-Hodgkin B lymphoma with gastric and sub-diaphragmatic lymph node localization, diagnosed in September 2019.
R-CHOP started on 06/09/2019.
FDG PET/CT after 4 cycles of treatment (05/12/2019): complete metabolic response (Deauville 1).
8th cycle of treatment administered on 18/02/2020.
End of treatment evaluation. </t>
  </si>
  <si>
    <t>DeepDeauville 1763</t>
  </si>
  <si>
    <t>MICCOLO EDITH</t>
  </si>
  <si>
    <t xml:space="preserve">Lymphome de Hodgkin de type scléro-nodulaire stade IIIAS selon Ann Arbor, score IPSS 0, avec masse Bulky. mis en évidence le 23/03/2020 sur biopsie ganglion cervical gauche.
Bilan post 2 cycles de traitement par BEACOPP escaladé 
ATCD: Tumeur ovarienne gauche opéré en 2007. </t>
  </si>
  <si>
    <t>DeepDeauville 1126</t>
  </si>
  <si>
    <t xml:space="preserve">Lymphome de Hodgkin de type scléro-nodulaire stade IIIAS selon Ann
Arbor, score IPSS 0, avec masse Bulky. mis en évidence le 23/03/2020
sur biopsie ganglion cervical gauche.
2c BEACOPP escaladé avec obtention d'une réponse métabolique complète, suivis de 4c AVD (dernier le 24/08/2020).
ATCD : tumeur ovarienne gauche opérée en 2007.
</t>
  </si>
  <si>
    <t>DeepDeauville 0715</t>
  </si>
  <si>
    <t>MIRA MIMOUNA</t>
  </si>
  <si>
    <t>Follicular lymphoma transformed into diffuse large B-cell lymphoma diagnosed in 08/2020,  Stage III vs IV suspect bone marrow and cutaneous involvement.
Baseline PET/CT on 14/07/2020 multiple hypermetabolic lymph nodes below and above the diaphragm.
Two cycles R-CHOP the last on 27/08/2020.
LDH 250  UI/L coming from 828 UI/L on 08/08/2020
For interim response assessment.</t>
  </si>
  <si>
    <t>DeepDeauville 1593</t>
  </si>
  <si>
    <t>Follicular lymphoma transformed into diffuse large B-cell lymphoma diagnosed in 08/2020,  Stage III vs IV suspect bone marrow and cutaneous involvement.
Baseline PET/CT on 14/07/2020 multiple hypermetabolic lymph nodes below and above the diaphragm.
LDH 250  UI/L coming from 828 UI/L on 08/08/2020.
Bilan post 3 cycles de R-GDP+selinexor.</t>
  </si>
  <si>
    <t>DeepDeauville 1870</t>
  </si>
  <si>
    <t>MOHAMMADI MUSTAFA</t>
  </si>
  <si>
    <t xml:space="preserve">Récidive précoce d'un lymphome non Hodgkinien AITL diagnostiqué au départ en juillet 2018. 
Inclusion dans le cadre du protocole total combinant Gemcitabine + Brentuximab:
Cycle 1: 15/05/2019. 
Cycle 2: 13/06/2019. 
</t>
  </si>
  <si>
    <t>DeepDeauville 0913</t>
  </si>
  <si>
    <t>Récidive précoce d'un lymphome non Hodgkinien AITL diagnostiqué au départ en juillet 2018. 
Inclusion dans le cadre du protocole total combinant Gemcitabine + Brentuximab:
Dernier FDG PET/CT (09/07/2019) après 2 cycles : Réponse métabolique partielle (score deauville 4).
Evaluation fin du traitement.</t>
  </si>
  <si>
    <t>DeepDeauville 0865</t>
  </si>
  <si>
    <t>MORETTI MARIE</t>
  </si>
  <si>
    <t xml:space="preserve">Lymphome de Hodgkin stade II. 
Bilan après 6 cycles d'ABVD. terminé il y a 3 semaines. </t>
  </si>
  <si>
    <t>DeepDeauville 1203</t>
  </si>
  <si>
    <t>MORO CATERINA</t>
  </si>
  <si>
    <t xml:space="preserve">NHL de la zone marginale avec atteinte sous-cutanée et splénique
diagnostiquée en 1997, traité par radio-chimiothérapie.
Transformation objectivée en 10/2015 traité par chimiothérapie par 6 cycles  RCVP terminés mars 2016 avec RC.
Dernier FDG PET/CT 02/03/2020: Récidive cutanée et sous-cutanée de la maladie lymphomateuse, en progression par rapport au dernier examen du 27/02/2018.
Evaluation post 4cures de chimiothérapie. </t>
  </si>
  <si>
    <t>DeepDeauville 1107</t>
  </si>
  <si>
    <t>MOSTEPHAOUI DJAZIA</t>
  </si>
  <si>
    <t>Octobre 2019 : lymphome de Hodgkin, CD30+, CD15-, diagnostiqué au stade IVe selon Ann Arbor (atteinte pleurale) score IPSS à 3.
Traitement par BEACOPP escaladé initié en date du 08.10.2019.
Baseline PET/CT Saint Elisabeth: adénopathies sus-diaphragmatiques et peut-être un épaississement pleural au scanner. 
08.10.2019 : BEACOPP cycle 1.
30.10.2019 : BEACOPP cycle 2.</t>
  </si>
  <si>
    <t>DeepDeauville 0888</t>
  </si>
  <si>
    <t>ABVD</t>
  </si>
  <si>
    <t>DeepDeauville 1524</t>
  </si>
  <si>
    <t>MOTTE HUBERTE</t>
  </si>
  <si>
    <t xml:space="preserve">Lymphome B Diffus à grandes cellules évaluation post 4 cures de chimiothérapie par R-mini-CHOP, dernière cure le 28/01 dernier.
PET/CT dernier (13/11/2018) fait en exterieur montrait une coulées d'adénopathies infra- et supra-diaphragmatique ,nodules pulmonaires bilatéraux hypermétaboliques et nette majoration du signal médullaire .
</t>
  </si>
  <si>
    <t>DeepDeauville 0968</t>
  </si>
  <si>
    <t xml:space="preserve">NHL BD non centro-germinatif, stade IVb selon AA, traité par 6c miniCHOP + 2c rituximab en consolidation.
Plusieurs épisodes de surinfections bronchiques traités par antibiothérapie survenant dans un contexte d'une sinusite. </t>
  </si>
  <si>
    <t>DeepDeauville 0073</t>
  </si>
  <si>
    <t>MUNGANYINKA OLIVE</t>
  </si>
  <si>
    <t>Bilan d'un lymphome de Hodgkin post 2 cycles de chimiothérapie de type ICE.</t>
  </si>
  <si>
    <t>DeepDeauville 0965</t>
  </si>
  <si>
    <t>NDEJURU AIMABLE</t>
  </si>
  <si>
    <t>Lymhome Hodgkin HIV +. 
Bilan post 6x ABVD.</t>
  </si>
  <si>
    <t>DeepDeauville 0465</t>
  </si>
  <si>
    <t>NEES JACKIE</t>
  </si>
  <si>
    <t xml:space="preserve"> Un lymphome du manteau (variant blastoïde, diagnostiqué en août 2011 au stade IVa, traité par 5 cures de CHOP et 1 cure de DHAP, une consolidation par autogreffe de cellules souches après conditionnement par BEAM. 
Dernier FDG PET/CT (04/01/2019) : Apparition de deux ganglions hypermétaboliques cervicaux droits d'allure suspecte de récidive lymphomateuse.
Exérèse d'un groupe ganglionnaire cervical droit le 04/02/2019. AP : Récidive du lymphome du manteau de type blastoïde. Traitement combinant Endoxan et Mabthera, débuté le 22/02/2019.
Adénocarcinome prostatique traité par radiothérapie (dernier contrôle de PSA à 0,09).</t>
  </si>
  <si>
    <t>DeepDeauville 1334</t>
  </si>
  <si>
    <t>NKUMU BOOTO PITSHOU</t>
  </si>
  <si>
    <t xml:space="preserve">Lymphome B à grandes cellules, de type burkitt-like au niveau oro-pharyngé,  diagnostique au stade IIa,
Evaluation post 4 cycles de R-CHOP (dernière cure le 14/01/2019). </t>
  </si>
  <si>
    <t>DeepDeauville 0140</t>
  </si>
  <si>
    <t>Bilan fin de traitement: R-CHOP X6 + 2R dans le cadre d'un lymphome amygdalien droit.</t>
  </si>
  <si>
    <t>DeepDeauville 1637</t>
  </si>
  <si>
    <t>NSARAZA BADELA</t>
  </si>
  <si>
    <t xml:space="preserve">Lymphome B diffus à grandes cellules métastatique osseuse, hépatiques, rénales et splénique ainsi que ganglionnaire. 
Envahissement néuro-méninge. 
Début de traitement par R-COP shift vers R-CHOP le 09/11/2018 +/- MTX le 10/12/2018.
Evaluation de réponse après 4 cycles.
HIV + TBC +
Probable infection du PAC 10/02/2019 à Cocci gram + traitée par Vancomycine. </t>
  </si>
  <si>
    <t>DeepDeauville 1626</t>
  </si>
  <si>
    <t xml:space="preserve">NHL de la zone marginale, au stade IVs selon Ann Arbor, avec
splénomégalie et atteinte ostéomédullaire, traité par splénectomie via
laparotomie en 07/2012, récidivé en 2017 et traité par 4c de rituximab-bendamustine avec obtention d'une réponse métaboliqe complète, de nouveau récidivé en 2019 traité actuellement par Bendamustine + Rituximab +/- Copanlisib en 21/08/2019, 02/10/2019 et 30/10/2019.   </t>
  </si>
  <si>
    <t>DeepDeauville 0940</t>
  </si>
  <si>
    <t>NHL de la zone marginale, au stade IVs selon Ann Arbor, avec
splénomégalie et atteinte ostéomédullaire, traité par splénectomie via
laparotomie en 07/2012, récidivé en 2017 et traité par 4c de rituximab-bendamustine avec obtention d'une réponse métaboliqe complète.
Nouvelle récidivé en 2019 traité actuellement par Bendamustine + Rituximab +/- Copanlisib (étude Chronos4).
PET précédent post 3cycles: réponse complète à l'exception de deux adénopathies pelviennes.
Bilan post 6 cycles terminé le 30/01/2020.</t>
  </si>
  <si>
    <t>DeepDeauville 0047</t>
  </si>
  <si>
    <t xml:space="preserve">Récidive d'un NHL de la zone marginale nodale, stade IVs selon Ann Arbor, actuellement sous traitement dans le cadre du protocole CHRONOS ( Bendamustine + Rituximab +/-Copanlisib), 6 cycles terminés (dernier le 03.02.2020). Obtention d'une rémission métabolique complète.
Traitement de maintenance Copanlisib +/- placebo interrompue à cause de la pandémie COVID19.
FDG PET/CT (07/05/2020): réactivation métabolique d'un ganglion iliaque primitif droit (SUVmax 4.5).
Radiothérapie au niveau iliaque droit du 28/05/2020 au 29/05/2020.
</t>
  </si>
  <si>
    <t>DeepDeauville 0641</t>
  </si>
  <si>
    <t>PAARDEKOOPER MARIA</t>
  </si>
  <si>
    <t>Lymphome non Hodgkin Lymphoplasmocytaire à IgM kappa. Traitemenent en 2003 par chimiothérapie et autogreffe. Rémission pendant 5 ans.
Récidive en 2008 à prédominance médullaire et sanguine, avec une réponse partielle à la chimio. 
Traité par de multiples chimiothérapie en 2017 et suivi d'une allogreffe de moëlle. 
PET/CT FDG 11.01.2019: en faveur récidive sus- et sous-diaphragmatique.
Post 4 cycles de Bendamustine (début 21.02.2019).</t>
  </si>
  <si>
    <t>DeepDeauville 1220</t>
  </si>
  <si>
    <t>Lymphome non Hodgkin Lymphoplasmocytaire à IgM kappa. Traitemenent en 2003 par chimiothérapie et autogreffe. Rémission pendant 5 ans.
Récidive en 2008 à prédominance médullaire et sanguine, avec une réponse partielle à la chimio. 
Traité par de multiples chimiothérapie en 2017 et suivi d'une allogreffe de moëlle. 
Récidive ganglionnaire sus et sous diaphragmatique en 01/19.
Dernier PET-CT en 04/19: réponse métabolique partielle (Deauville3) post 4 cycles de Bendamustine.
Bilan post 6 cures de Bendamustine.</t>
  </si>
  <si>
    <t>DeepDeauville 0827</t>
  </si>
  <si>
    <t>PAQUES WILLY</t>
  </si>
  <si>
    <t xml:space="preserve">Lymphome non-hodgkinien du manteau stade IV, leucémisé, avec masse Bulky.
Évaluation post 4 cycles Rituximab + Bendamustine (début 24.04.2019).
</t>
  </si>
  <si>
    <t>DeepDeauville 1505</t>
  </si>
  <si>
    <t xml:space="preserve">NHL folliculaire transformé en diffus à grandes cellules diagnostiqué en 12/2018, stade IIa ayant reçu 4c de R-CHOP (13/12/2018, 04/01/2019, 25/01/2019 et 15/02/2019).
ATCD de Maladie de Crohn en rémission depuis 2008, in situ melanoma de la ligne médiane du haut du dos (exérèse chirurgicale curative en 2009) et lésion baso-cellulaire de la joue droite non évolutive. </t>
  </si>
  <si>
    <t>DeepDeauville 0209</t>
  </si>
  <si>
    <t xml:space="preserve">NHL folliculaire transformé en diffus à grandes cellules diagnostiqué en 12/2018, stade IIa ayant reçu 4c de R-CHOP (13/12/2018, 04/01/2019, 25/01/2019 et 15/02/2019).
ATCD de Maladie de Crohn en rémission depuis 2008, in situ melanoma de la ligne médiane du haut du dos (exérèse chirurgicale curative en 2009) et lésion baso-cellulaire de la joue droite non évolutive.
Réponse complète au PET-CT post 4 cures du 04/03/19. Bilan de fin de traitement. </t>
  </si>
  <si>
    <t>DeepDeauville 0089</t>
  </si>
  <si>
    <t>PENA GUTIERREZ ANCIZAR</t>
  </si>
  <si>
    <t xml:space="preserve">HL à cellularité mixte, stade IV d'Ann Arbor en 10/2019, en cours de traitement par Mini-CHOP. 4c reçus: 03/10/2019, 21/11/2019, 12/12/2019 et 09/01/2020.    </t>
  </si>
  <si>
    <t>DeepDeauville 0015</t>
  </si>
  <si>
    <t>PERDAEN MARLEEN</t>
  </si>
  <si>
    <t>Janvier 2020: diagnostic lymphome non Hodgkin B diffus de de haut grade d'origine centro-germinatif R/
Plan de traitement : 4 cycles de R-CHOP + 2 cycles de R-COEP + 2 Rituximab.
Bilan post 3 cycles de R-CHOP.
NB:
-Patiente COVID19+ avec multiples complications.
-Antécédent de néoplasie mammaire diagnostiqué en 1996.
-Maladie de Still diagnostiquée en 2009.</t>
  </si>
  <si>
    <t>DeepDeauville 0262</t>
  </si>
  <si>
    <t>Janvier 2020: diagnostic d'un lymphome non Hodgkin B diffus de de haut grade d'origine centro-germinatif.
Plan de traitement : 4 cycles de R-CHOP + 2 cycles de R-COEP + 2 Rituximab.
Dernier FDG PET-CT 29/04/2020 (post 3 cycles de R-CHOP): Excellente réponse métabolique partielle/quasi-complète de l'atteinte lymphomateuse. Score de Deauville=4.
Evaluation de fin de traitement.
NB:
-Patiente COVID19+ avec multiples complications.
-Antécédent de néoplasie mammaire diagnostiquée en 1996.
-Maladie de Still diagnostiquée en 2009.</t>
  </si>
  <si>
    <t>DeepDeauville 1841</t>
  </si>
  <si>
    <t>PEREBYINIS ROMAN</t>
  </si>
  <si>
    <t>Lymphome de Hodgkin.
Bilan post 2 cures de Beacopp escaladé.</t>
  </si>
  <si>
    <t>DeepDeauville 0919</t>
  </si>
  <si>
    <t xml:space="preserve">Lymphome de Hodgkin diagnostiqué en février 2019, au stade IV B, avec un score IPSS à 4 Bulky. Première ligne de traitement par BEACOPP escaladé, avec réponse métabolique complète de type Deauville 3 après 2 cycles de traitement.
Désescalade en ABVD à partir du 29/03/2019 (4 cycles). 
Bilan de fin de traitement. 
</t>
  </si>
  <si>
    <t>DeepDeauville 0508</t>
  </si>
  <si>
    <t>PEREIRA TRISTAO MARIA</t>
  </si>
  <si>
    <t>Lymphome non hodgkinien du manteau (CD5+, Cycline D1+, Ki67 &gt; 50 %) diagnostiqué en 2009, traité par 8 cures de R-CHOP avec rémission complète durant 5 ans. 
Décembre 2014: récidive médiastinale avec de volumineuses adénopathies cervicales, médiastinales, une dyspnée liée à la compression des veines caves et une infiltration des lymphocytes circulants et médullaires. Réponse spectaculaire sous Ibrutinib.
PET/CT FDG 10.09.2018 sous Ibrutinib: en faveur d'une récidive lymphomateuse en régions sus- et sous-diaphragmatiques.
3ème ligne de traitement avec Rituximab-Bendamustine-Aracytine (1er cycle 17.09.2018; 4ème cycle 17.12.2018).
Contrôle après 4 cycles. Rémission?
Antécédent de décompensation cardiaque liée au traitement antérieur par Anthracyclines.</t>
  </si>
  <si>
    <t>DeepDeauville 1866</t>
  </si>
  <si>
    <t xml:space="preserve">NHL du manteau, diagnostiqué en 2009, traité par 8c R-CHOP (avec rémission complète durant 5 ans), ibrutinib sur récidive ganglionnaire médiastinale avec réponse complète, rituximab/bendamustine/aracytine sur nouvelle récidive ganglionnaire sus-/sous-diaphragmatique avec réponse complète. Actuellement sous rituximab q3m/ibrutinib qd en maintenance.  
</t>
  </si>
  <si>
    <t>DeepDeauville 1875</t>
  </si>
  <si>
    <t>PINA MORALES KEYLA</t>
  </si>
  <si>
    <t xml:space="preserve">NHL B-diffus à grandes cellules avec atteinte surrénalienne d04/2018, stade IV ES selon Ann Arbor.
&gt; Traitement par chimiothérapie de type R-CHOP : 7 cures reçues + 1 cure de Rituximab seul le 26/10/18+
&gt; MTX haute dose, 2c reçus. 
HIV+ sous trithérapie. Primo-affection tuberculeuse asymptomatique. Sténose anale opérée en 2012 avec anastomose colo anale
sur rectites infectieuses à répétition.
</t>
  </si>
  <si>
    <t xml:space="preserve">Erreur d'identification </t>
  </si>
  <si>
    <t>DeepDeauville 0570</t>
  </si>
  <si>
    <t>PIOTTE VERONIQUE</t>
  </si>
  <si>
    <t>Bilan après 2 RDHAOX pour lymphome folliculaire en rechute.</t>
  </si>
  <si>
    <t>DeepDeauville 0637</t>
  </si>
  <si>
    <t xml:space="preserve">Lymphome folliculaire au stade III diagnostiqué en 2012, multi-traité.
Rattrapage post-autogreffe pratiqué par Gazyvaro et Bendamustine. 
Dernier FDG PET-CT 21/10/2019: réponse métabolique complète.
12/11/2019: allogreffe de cellules souches hématopoïétiques, géno-identiques, de sexe différent, à conditionnement non myélo-ablatif, de type BHS1.
Bilan post allogreffe.
</t>
  </si>
  <si>
    <t>DeepDeauville 0887</t>
  </si>
  <si>
    <t>POIRIER MICHEL</t>
  </si>
  <si>
    <t>Lymphome non hodgkinien primitif du médiastin, stade II selano Ann Arbor. 
Bilan fin de traitement de RDA-EPOCH.</t>
  </si>
  <si>
    <t>DeepDeauville 0961</t>
  </si>
  <si>
    <t>PRAIL FERNANDE</t>
  </si>
  <si>
    <t>Double néoplasie de découverte concomittante en janvier 2019.
1) Néoplasie du sein gauche (carcinome lobulaire invasif de grade SBR2), pas de traitement en raison du lymphome.
2) Lymphome non hodgkinien B diffus de haut grade au stade IVB.
Traitement par R-miniCHOP débuté le 25/02/2019.
Evaluation après 4 cycles de traitement.</t>
  </si>
  <si>
    <t>DeepDeauville 0397</t>
  </si>
  <si>
    <t>Double néoplasie de découverte concomittante en janvier 2019.
1) Néoplasie du sein gauche (carcinome lobulaire invasif de grade SBR2), pas de traitement en raison du lymphome.
2) Lymphome non hodgkinien B diffus de haut grade au stade IVB.
Traitement par R-miniCHOP débuté le 25/02/2019.
Dernier FDG PET/CT (21/05/2019) Evaluation après 4 cycles de traitement :  excellente réponse métabolique complète de la quasi-totalité des lésions visualisées à l'examen précédent. Score de
Deauville 2.
Evaluation après 6 cycles de R-mini-CHOP.</t>
  </si>
  <si>
    <t>DeepDeauville 0880</t>
  </si>
  <si>
    <t>Double néoplasie de découverte concomittante en janvier 2019.
1) Néoplasie du sein gauche (carcinome lobulaire invasif de grade SBR2), 
2) Lymphome non hodgkinien B diffus de haut grade au stade IVB.
Traitement par R-miniCHOP débuté le 25/02/2019.
Dernier FDG PET/CT (12/09/2019) Evaluation après 6 cycles de R-mini-CHOP : Maladie lymphomateuse métaboliquement progressive avec récidive d'une masse pariétale basi-thoracique gauche.
Début de chimiothérapie à base de GEMOX-Rituximab le 20/09/2019.
Début de traitement à base de Nolvadex depuis 08/2019 arrété depuis 10/2019.</t>
  </si>
  <si>
    <t>DeepDeauville 1442</t>
  </si>
  <si>
    <t>REMACLE MARIANNE</t>
  </si>
  <si>
    <t>Lymphopme folliculaire
Post 6 cycles de Gazyvaro-Bendamustine.</t>
  </si>
  <si>
    <t>DeepDeauville 1281</t>
  </si>
  <si>
    <t>RIHOUX YVONNE</t>
  </si>
  <si>
    <t>lymphome B diffus à grandes cellules, diagnostiqué au stade IV ES de la classification d'Ann Arbor avec un RIPI à 3, traité par R mini CHOP initié le 22 août 2018. 
PET 12/11/18: Bilan post 4 R mini-CHOP: réponse métabolique complète.
Bilan post 6 R mini-CHOP + 2 consolidation par RITUXIMAB terminée le 17/01/19.</t>
  </si>
  <si>
    <t>DeepDeauville 0479</t>
  </si>
  <si>
    <t>1/ lymphome non hodgkinien B diffus, traité par R-mini-CHOP pour un total de 6 cycles + 2 Rituximab en consolidation (entre 08/2018 et 12/2018). Maintenance par Mabthera 2 cycles, terminé en date du 17.01.2019. Rémission clinique.
Récidive en 09/2019 au niveau de nodules pulmonaires et abdominal: Traitement R-Gemox 6 à 8 cycles tous les 15 jours +/- Nivolumab.
&gt; 1er cycle le 4/10/19.
&gt; 2ème cycle le 17/10/19.
&gt; 3e cycle le 31/10/2019.
Bilan d'évaluation de la réponse au traitement
2/ antécédent de carcinome lobulaire infiltrant du sein droit, traité par chirurgie, radiothérapie et hormonothérapie (2001)</t>
  </si>
  <si>
    <t>DeepDeauville 1783</t>
  </si>
  <si>
    <t>ROBERT SERGE</t>
  </si>
  <si>
    <t xml:space="preserve">NHL folliculaire transformé en B diffus à grandes cellules sous traitement de maintenance par lénalidomide, instauré en 09/2018 avec obtention d'une réponse métabolique complète (dose réduite depuis 08/2020 suite à une tolérance médiocre). </t>
  </si>
  <si>
    <t>DeepDeauville 1282</t>
  </si>
  <si>
    <t>Lymphome non hodgkin folliculaire traité par chimiothérapie de type Bendamustine + Rituximab pour un total de 6 cycles terminée en date du 05/01/2018. 
PET FDA du 21/03/2018: Rémission métabolique complète. 
Dernier FDG PET/CT (17/05/2019) :  atteinte ganglionnaire multiple
hypermétabolique au niveau sous-diaphragmatique plaidant en faveur d'une récidive lymphomateuse de haut grade.
Evaluation après 5 cycles R-CHOP (débuté le 04/06/2019).</t>
  </si>
  <si>
    <t>DeepDeauville 1332</t>
  </si>
  <si>
    <t xml:space="preserve">Patient de 43 ans. 
Lymphome non hodgkin folliculaire inialement traité par  Bendamustine + Rituximab (6 cycles) jusqu'au 05/01/2018 avec réponse métabolique complète.
05/2019: récidive lymphomateuse de haut grade R/ R-CHOP (6 cycles) jusqu'au 16/09/2019 avec réponse métabolique complète.
Consolidation par BEAM et autogreffe réalisée le 29/10/2019.
Bilan fin de traitement.
</t>
  </si>
  <si>
    <t>DeepDeauville 1758</t>
  </si>
  <si>
    <t>SAADI MARWA</t>
  </si>
  <si>
    <t>HOPITAL DES ENFANTS</t>
  </si>
  <si>
    <t>Lymphome de Hodgkin, stade IIA.
PET/CT FDG 22.11.2018: maladie lymphomateuse de haut grade avec atteinte ganglionnaire sus-diaphragmatique à prédominance médiastinale.
Bilan après 2 cycles OEPA (1er cycle 06-21.12.2018; 2ème cycle 07-21.01.2019).</t>
  </si>
  <si>
    <t>DeepDeauville 1530</t>
  </si>
  <si>
    <t xml:space="preserve">Lymphome de Hodgkin, stade IIA.
PET/CT FDG 22.11.2018: maladie lymphomateuse de haut grade avec atteinte ganglionnaire sus-diaphragmatique à prédominance médiastinale.
PET/CT FDG 30.01.2019 après 2 cycles OEPA (06.12.2018 et 07.01.2019): réponse métabolique complète (Deauville 1).
Évaluation après 2 cycles DECOPDAC (04.02.2019 et 25.02.2019).
</t>
  </si>
  <si>
    <t>DeepDeauville 0354</t>
  </si>
  <si>
    <t xml:space="preserve">Patient de 31 ans. 
Lymphome Hodgkinien diagnostiqué en avril 2018 en rémission partielle après traitement par chimiothérapie BEACOPP.
Mars 2019: progression R/ 6 cycles Gemcitabine-Vinorelbine-Dexamethasone terminéz en septembre 2019.
Dernier FDG PET-CT 22/11/2019: atteinte lymphomateuse
ganglionnaire sus-diaphragmatique.
3ème ligne de traitement par Keytruda + Brentuximab débutée le 17/11/2019 (4 cycles). Bilan après 4 cycles.
</t>
  </si>
  <si>
    <t>DeepDeauville 0825</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</si>
  <si>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précédent après 4 cycles: foyer hypermétabolique sur masse médiastinale antérieure.
Bilan post 6 cycles.</t>
  </si>
  <si>
    <t>DeepDeauville 1277</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</si>
  <si>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précédent après 6 cycles: reactivation métabolique Deauville 4.
RT cervicale et retropectorale entre le 25/05 et le 16/05.
Autogreffe le 30/06/2020.
En attente d'un allogreffe.</t>
  </si>
  <si>
    <t>DeepDeauville 1144</t>
  </si>
  <si>
    <t>Lymphome Hodgkinien diagnostiqué en avril 2018 en rémission partielle après traitement par chimiothérapie BEACOPP.
Mars 2019: progression R/ 6 cycles Gemcitabine-Vinorelbine-Dexamethasone terminé en septembre 2019.
FDG PET-CT baseline du 22/11/2019: atteinte lymphomateuse
ganglionnaire sus-diaphragmatique.
3ème ligne de traitement par Keytruda + Brentuximab débutée le 17/11/2019.
PET du 13/05/2020 après 6 cycles: reactivation métabolique Deauville 4.
RT cervicale et retropectorale entre le 25/05 et le 16/05.
Autogreffe le 30/06/2020.
Traitement de maintenance par Brentuximab.
 Bilan pré-greffe</t>
  </si>
  <si>
    <t>DeepDeauville 0191</t>
  </si>
  <si>
    <t>SABATTINI SILVANO</t>
  </si>
  <si>
    <t>Lymphome de Hogdkin stade IV avec envahissement pulmonaire et volumineuse masse médiastinale antérieure diagnostiqué en 09/2017, réfractaire à trois lignes de traitement, mis sous  Pembrolizumab (16/07/2018-17/09/2018).
PET-CT le 10/09/2018: Argument métabolique en faveur d'une réponse complète des atteintes ganglionnaires médiastino-hilaires pulmonaires (Score de Deauville 1).
Greffe allogénique réalisée le 30/10/2018.
Suivi 6 mois post allogreffe.</t>
  </si>
  <si>
    <t>DeepDeauville 1131</t>
  </si>
  <si>
    <t xml:space="preserve">Lymphome de Hodgkin stade IVB IPS3, sous traitement BEACOPP escaladé débuté le 19/08/2020.
Bilan après 2 cures pour eventuelle désescalade. </t>
  </si>
  <si>
    <t>DeepDeauville 0097</t>
  </si>
  <si>
    <t>SANTOS MARIA</t>
  </si>
  <si>
    <t>Bilan d'un LNH après seconde ligne de traitement (R²ICE).</t>
  </si>
  <si>
    <t>DeepDeauville 1261</t>
  </si>
  <si>
    <t>SCHELFTHOUT LILIANE</t>
  </si>
  <si>
    <t>Lymphome non Hodgkinien folliculaire cutané du sommet du crâne.
Bilan post 4 cycles de R-Bendamustine.
La patiente a bénéficiée d'une exérèse partielle de la lésion rectale endoluminale en janvier 2019.</t>
  </si>
  <si>
    <t>DeepDeauville 0787</t>
  </si>
  <si>
    <t>SCHIPPERS PAUL</t>
  </si>
  <si>
    <t>Lymphome B diffus à grandes cellules.
Bilan post 3 cycles R.DA.EPOCH (+1 R-CHOP au préalable).</t>
  </si>
  <si>
    <t>DeepDeauville 0819</t>
  </si>
  <si>
    <t>Lymphome B diffus, réponse après 6 cycles de chimio
Deauville 3 après 4 cycles</t>
  </si>
  <si>
    <t>DeepDeauville 1817</t>
  </si>
  <si>
    <t>Lymphome B diffus diagnostiqué en 12/2018.
Traitement par R.DA.EPOCH (6 cycles) de 01/2019 à 05/2019. 
Dernier PET/CT FDG du 17/06/2019 : Réponse métabolique considérée complète du lymphome B diffus post 6 cycles de R.DA.EPOCH (score Dauville 1).
Autogreffe BEAM le 24/06/2019.
Bilan post traitement.</t>
  </si>
  <si>
    <t>DeepDeauville 0100</t>
  </si>
  <si>
    <t>SCHOLLEN ANDRE</t>
  </si>
  <si>
    <t>Lymphome non hodgkinien B diffus d'origine rénal diagnostiqué en janvier 2020. 
Bilan post 4 cycles R-mini-CHOP + Methotrexate.</t>
  </si>
  <si>
    <t>DeepDeauville 0163</t>
  </si>
  <si>
    <t>Lymphome non hodgkinien B diffus diagnostiqué en janvier 2020.  Stade IV EA selon  Ann Arbor.
Bilan post 6 cycles R-mini-CHOP et Mabthera, cycle 2 sur 2.</t>
  </si>
  <si>
    <t>DeepDeauville 1062</t>
  </si>
  <si>
    <t>SCHUERMAN GOEDELE</t>
  </si>
  <si>
    <t>NHL transformé dans le cadre d'un lymphome folliculaire. 
10/01/2019: R-CHOP 
29/01/2019: R-CHOeP.
Neupogen 04-07/02/2019.</t>
  </si>
  <si>
    <t>DeepDeauville 1104</t>
  </si>
  <si>
    <t xml:space="preserve">Lymphome folliculaire transformé, stade IV, double-hit.
Traité par 4 cycles R-CHOP14 (début 10.01.2019).
PET/CT FDG 11.03.2019 post 4 cycles R-CHOEP: réponse thérapeutique complète (score de Deauville 2).
Puis 2 cycles MTX haut dose, suivis de BEAM+autogreffe le 30.04.2019.
Contrôle à 6 semaines post autogreffe.
</t>
  </si>
  <si>
    <t>DeepDeauville 0169</t>
  </si>
  <si>
    <t>SEIDELIN ANTHONY</t>
  </si>
  <si>
    <t>Lymphome non Hodgkinien diffus à grandes cellules, diagnostiqué au stade 2B avec un R-IPI à 2/5, en avril 2020 après biopsie d'une masse rénale droite et adénopathie rétropéritonéale.
05/08/2020: J1 de quatrième cycle de R-CHOP.</t>
  </si>
  <si>
    <t>DeepDeauville 1213</t>
  </si>
  <si>
    <t xml:space="preserve">LNH folliculaire de grade I en 2011 mandibulaire et cervical, multi traité  et radiothérapie sous-mandibulaire droite en 2011. 
PET précédent du 20/04/2018: progression  au niveau ganglionnaire supra- et infra-diaphragmatique.
</t>
  </si>
  <si>
    <t>DeepDeauville 1039</t>
  </si>
  <si>
    <t>LNH folliculaire de grade I en 2011 mandibulaire et cervical, multi traité  et radiothérapie sous-mandibulaire droite en 2011. 
Traitement par Zevalin-Y90 le 14/02/2019.
Evaluation de la réponse au traitement.</t>
  </si>
  <si>
    <t>DeepDeauville 0494</t>
  </si>
  <si>
    <t>SHAWA ABDULWAHAB</t>
  </si>
  <si>
    <t xml:space="preserve"> Lymphome B, diagnostiqué lors d'une amygdalectomie bilatérale.
Bilan post 3 cycles de R-DHAP.</t>
  </si>
  <si>
    <t>DeepDeauville 0858</t>
  </si>
  <si>
    <t>SIKORSKI ANDRZEJ</t>
  </si>
  <si>
    <t xml:space="preserve">Lymphome non hodgkinien B diffus de type primitif du médiastin. 
Bilan après 4 cycles de R-CHOP. </t>
  </si>
  <si>
    <t>DeepDeauville 0162</t>
  </si>
  <si>
    <t>SIMOENS LEA</t>
  </si>
  <si>
    <t>STP:100042347</t>
  </si>
  <si>
    <t>Lymphome T de l'intestin grêle (jéjunum). 
Exérèse chirurgicale; abcès de la paroi et péritonite post-chirurgie.
Six cures de CHOP jusqu'en 10/2008.
Occlusion grêle opérée fin 2010.
Retrait PAC le 22/01/2014 avec hématome post-opératoire non infecté.
Dégradation de l'état général. "Lâcher de ballons" au niveau pulmonaire.
Lésions grêles pelviennes à l'examen précédent datant du 27 septembre 2018.
4 cycles de CHOP. 
Pyrexie persistante. Origine paranéoplasique ?</t>
  </si>
  <si>
    <t>DeepDeauville 1588</t>
  </si>
  <si>
    <t>Lymphome non hodgkinien du manteau diagnostiqué en 2009 au stade IV selon Ann Arbor, avec un envahissement de l'utérus et leucémisé. Rémission complète post chimiothérapie de type R-CHOP.
Progression clinique en février 2019: inclusion dans un protocole avec inhibiteur PI3K.
Bilan.</t>
  </si>
  <si>
    <t>DeepDeauville 0844</t>
  </si>
  <si>
    <t>Lymphome non hodgkinien du manteau diagnostiqué en 2009 au stade IV selon Ann Arbor, avec un envahissement de l'utérus et leucémisé. Rémission complète post chimiothérapie de type R-CHOP.
Progression clinique en février 2019: inclusion dans un protocole avec inhibiteur PI3K.</t>
  </si>
  <si>
    <t>DeepDeauville 0795</t>
  </si>
  <si>
    <t>SOREE JOSE JULES</t>
  </si>
  <si>
    <t xml:space="preserve">Lymphome B diffus à grandes celllules.
Evaluation après 4 cycles R-mini CHOP
Diarhée en cours. C. jejuni retrouvé dans les selles le 08/05/2019. </t>
  </si>
  <si>
    <t>DeepDeauville 1119</t>
  </si>
  <si>
    <t xml:space="preserve">Lymphome B diffus à grandes celllules diagnostiqué au stade IVa de la classification d'Ann Arbor.
Dernier FDG PET/CT 11/06/19 évaluation après 4 cycles R-mini CHOP : éponse métabolique quasi-complète au niveau ganglionnaire et péritonéal.
Score de Deauville : 1.
Hospitalisation en 06/2019 pour neutropénie fébrile à point d'appel digestif et pulmonaire, évoluant très favorablement sous antibiothérapie.
Evaluation fin de traitement R-mini CHOP. </t>
  </si>
  <si>
    <t>DeepDeauville 1492</t>
  </si>
  <si>
    <t>SOREL CHRISTIAN</t>
  </si>
  <si>
    <t>Patient de 71 ans. Lymphome B diffus à grandes cellules diagnostiqué en 10/2019 sur pièce de néphrectomie D R/ RCHOP et MTX intra-thécal débuté le 05/12/2019. Evaluation post 4 cures. 
FDG PET-CT Baseline (27/11/2019): maladie lymphomateuse de haut grade avec carcinomatose péritonéale massive, atteinte ganglionnaire sus- et sous-diaphragmatique, pleurale et du cordon spermatique.</t>
  </si>
  <si>
    <t>DeepDeauville 1262</t>
  </si>
  <si>
    <t>Lymphome non hodgkinien B diffus à grandes cellules traité par 4 cycles de R-CHOP.</t>
  </si>
  <si>
    <t>DeepDeauville 0046</t>
  </si>
  <si>
    <t>SOW MADIOU</t>
  </si>
  <si>
    <t>Sarcome histiocytaire myeloide, stade IV selon Ann Arbor, diagnostiqué en mars 2019. Splénectomie le 14.03.2019.
Chimiothérapie ICE initiée 25.04.2019, mais récidive clinique franche en juin 2019.
Réévaluation après 2 cures Ida-AraC (début 07.07.2019).</t>
  </si>
  <si>
    <t>DeepDeauville 1000</t>
  </si>
  <si>
    <t>Diffuse large B  cell lymphoma diagnosed and treated in 2001, stage IVB by the Ann Arbor classification.
2002: chronic lymphocytic leukemia with cutaneous nodules treated by surgical excision.
CT scan on 09/07/2020:  a large mass (approximately 10 cm) with central necrosis on the head of pancreas biopsied, biopsy on 16/07/2020: B cell lymphoma. 
Last PET/CT (new baseline) on 23/07/2020: large hypermetabolic mass with central necrosis. and multiple lymph nodes above and below diaphragm.
Currently post 3 cycles of R-GDP the last on 11/09/2020.</t>
  </si>
  <si>
    <t>DeepDeauville 0231</t>
  </si>
  <si>
    <t>SUAREZ RODRIGUEZ ROSA</t>
  </si>
  <si>
    <t>STP:100390384</t>
  </si>
  <si>
    <t xml:space="preserve">ATCD de néoplasie mammaire (CCI grade II), T2N0M0, considérée en remission complète. </t>
  </si>
  <si>
    <t>DeepDeauville 0758</t>
  </si>
  <si>
    <t>TAFLAN HAVA</t>
  </si>
  <si>
    <t>Lymphome B de la zone marginale au niveau rectal avec multiples ganglions locorégionaux et masse pararectale. Traitement par Radiothérapie /curithérapie en Juillet 2019. Suspicion de récidive.</t>
  </si>
  <si>
    <t>DeepDeauville 0565</t>
  </si>
  <si>
    <t>Lymphome non hodgkinien folliculaire traité par chimiothérapie de type Rituximab-Bendamustine, 6 cycles terminés en date du 15/01/2018. Obtention d'une rémission métabolique complète dès la fin du 4e cycle et confirmé en fin de traitement.
PET précédent janv 2020: Récidive ganglionnaire sus et sous-diaphragmatique.
Bilan post 4 RCHOP.</t>
  </si>
  <si>
    <t>DeepDeauville 0043</t>
  </si>
  <si>
    <t>Lymphome non hodgkinien folliculaire traité par chimiothérapie de 1e ligne type Rituximab-Bendamustine, 6 cycles terminés en date du 15/01/2018.
Obtention d'une rémission métabolique complète dès la fin du 4e cycle
et confirmé en fin de traitement.
Janvier 2020 : récidive sus- et sous- diaphragmatique.
Dernier FDG PET-CT post 4 RCHOP (22/04/2020) : réponse métabolique partielle au niveau ganglionnaire. Score de Deauvillez=3.
Bilan fin de traitement (6 cycles).</t>
  </si>
  <si>
    <t>DeepDeauville 1400</t>
  </si>
  <si>
    <t>TENACE DELIA</t>
  </si>
  <si>
    <t>Lymphome du manteau stade IV.
Sous R-BAC (Rituximab - Bendamustine – Aracytine): 1er cycle 18.01.2019, 4ème cycle 11.04.2019.</t>
  </si>
  <si>
    <t>DeepDeauville 1348</t>
  </si>
  <si>
    <t xml:space="preserve">Lymphome du manteau stade IV.
Evaluation post 5 cycles de R-BAC (Rituximab - Bendamustine – Aracytine) reduit. En cour de maintemance par Rituximab. </t>
  </si>
  <si>
    <t>DeepDeauville 1727</t>
  </si>
  <si>
    <t xml:space="preserve">Lymphome non hodgkinien AITL en première ligne de traitement par chimiothérapie de type CHOEP débuté le 01/09/2020. 
Evalutation après 4 cycles. 
</t>
  </si>
  <si>
    <t>DeepDeauville 0415</t>
  </si>
  <si>
    <t>TISTHOUD CECILE</t>
  </si>
  <si>
    <t>Lymphome folliculaire, grade I, stade III à IV, FLIPI score à IV, avec des critères de traitement GELF avec une masse bulky au niveau abdominal, en cours de traitement par Rituximab-Bendamustine.
Evaluation post 4 cycles de R-Benda.</t>
  </si>
  <si>
    <t>DeepDeauville 1825</t>
  </si>
  <si>
    <t>Lymphome folliculaire, grade I, stade III à IV, FLIPI score à IV, avec des critères de traitement GELF avec une masse bulky au niveau abdominal, en cours de traitement par Rituximab-Bendamustine.
Evaluation post 6 cycles de R-Benda.
PET/CT post 4 cures (06/03/2020): Réponse métabolique complète.</t>
  </si>
  <si>
    <t>DeepDeauville 1009</t>
  </si>
  <si>
    <t>TORRES CHIARA</t>
  </si>
  <si>
    <t>Lymphome de Hodgkin en rémission complète, score de Deauville 3, avec augmentation du SUV au niveau de la lésion de base au PET/CT de 11/18.
Bilan 3 mois après fin de traitement (6 cures ABVD).</t>
  </si>
  <si>
    <t>DeepDeauville 0002</t>
  </si>
  <si>
    <t>TOUHAMI ABDELHAK</t>
  </si>
  <si>
    <t xml:space="preserve">Lymphome de Hodgkin scléro-nodulaire classique stade II (cervical et médiastinal) traité par 6 cycles ABVD.
Récidive en 2018 traitée par 3 nouveaux cycles ABVD consolidés par radiothérapie cervicale (terminée 11.2018).
</t>
  </si>
  <si>
    <t>DeepDeauville 1342</t>
  </si>
  <si>
    <t xml:space="preserve">Lymphome de Hodgkin scléro-nodulaire classique stade II (cervical et médiastinal) diagnostiqué en 2016.
Traité par 6 cycles ABVD.
Récidive en 2018 traitée par 3 nouveaux cycles ABVD consolidés par radiothérapie cervicale (terminée 11.2018).
PET précédent: maladie résiduelle axillaire droite.
Bilan post 2 cycles Bendamustine-Brentuximab pré-autogreffe prévue en début juillet.
</t>
  </si>
  <si>
    <t>DeepDeauville 1477</t>
  </si>
  <si>
    <t>TOUSSAINT ORELIEN</t>
  </si>
  <si>
    <t>Lymphome de Hodgkin diagnostiqué en novembre 2018, avec volumineuse masse médiastinale hypermétabolique. 
Bilan post 2 BEACOP</t>
  </si>
  <si>
    <t>DeepDeauville 0241</t>
  </si>
  <si>
    <t>TULEJ PIOTR</t>
  </si>
  <si>
    <t xml:space="preserve">Lymphome folliculaire en rechute traité dans le cadre du protocole CHRONOS par Bendamustine +/- Copanlisib, 6 cycles terminés en date du 12 mars 2020. 
</t>
  </si>
  <si>
    <t>DeepDeauville 0167</t>
  </si>
  <si>
    <t>VAN DER MEEREN ROBERT</t>
  </si>
  <si>
    <t xml:space="preserve">Lymphome non hodgkinien de la zone marginale, localisation caecale, diagnostiqué en juillet 2020 de stade IIE selon Ann Arbor. Score MALT-IPI à 1. 
1ère ligne de traitement: Rituximab-Bendamustine depuis 03/08/2020.
Bilan post 3 cycles. 
</t>
  </si>
  <si>
    <t>DeepDeauville 0138</t>
  </si>
  <si>
    <t>VAN DESSEL ANNIE</t>
  </si>
  <si>
    <t xml:space="preserve">Patiente 73 ans suivie pour néoplasie mammaire en progression au niveau hépatique et ostéo-médullaire.
Dernier PET/CT (du 15/09/2020): Progression métabolique de plusieures lésions osseuses et réponse métabolique complète de la lésion hépatique.
Sous traitement endoxan oral depuis le 17/09/2020.
</t>
  </si>
  <si>
    <t>DeepDeauville 1264</t>
  </si>
  <si>
    <t>Lymphome folliculaire de bas grade, diagnostiqué en janvier 2019 au stade IIIA selon Ann Arbor.
Traitement par chimiothérapie de type Rituximab-Bendamustine débuté le 10/04/2019 6ème cycle administré en date du 03/09/2019.</t>
  </si>
  <si>
    <t>DeepDeauville 1240</t>
  </si>
  <si>
    <t>VANDERMEULEN RAYMOND</t>
  </si>
  <si>
    <t>QFGG</t>
  </si>
  <si>
    <t>PET/CT 18F-FDG Genital</t>
  </si>
  <si>
    <t>Lymphome non hodgkinien B diffus en 1ère ligne de traitement par chimiothérapie de type R-CHOP.
Evaluation aprés 4c (27/07/2020: cycle 4 R sous-cutané CHEP.)</t>
  </si>
  <si>
    <t>DeepDeauville 1151</t>
  </si>
  <si>
    <t>VERVLOESEM ROSALIE</t>
  </si>
  <si>
    <t>lymphome de la zone marginale, stade IV.
Bilan post 4eme Cycle R-Benda</t>
  </si>
  <si>
    <t>DeepDeauville 0556</t>
  </si>
  <si>
    <t>LNH folliculaire diagnostiqué le 11/07/2018 traité par Rituximab-Bendamustine 4 cycles et poursuite d'une immunothérapie seule. Rémission complète au dernier PET-CT du 31/12/2018.  Maintenance par Rituximab 1x/3 mois durant 2 ans (jusque décembre 2020).
Bilan post-traitement.</t>
  </si>
  <si>
    <t>DeepDeauville 1296</t>
  </si>
  <si>
    <t>WILLEGEMS DANIEL</t>
  </si>
  <si>
    <t xml:space="preserve">Lymphome B diffus à grandes cellules stade IVa. 
Traité par 6 cycles de de R-CHOP terminé en mai 2019, consolidation par 2 cycles de Mabthera terminé le 06/06/2019.
</t>
  </si>
  <si>
    <t>DeepDeauville 0371</t>
  </si>
  <si>
    <t>YAZBECK ASSAD</t>
  </si>
  <si>
    <t>Lymphome non Hodgkinien T, entéropathique, diagnostiqué au stade I et selon Ann Arbor.
Bilan post 6 cycles de BV CHP.</t>
  </si>
  <si>
    <t>DeepDeauville 1206</t>
  </si>
  <si>
    <t>YONTA DJAKO CHRISTIAN</t>
  </si>
  <si>
    <t>Lymphome de Hodgkin diagnostiqué  en octobre 2018.
Bilan post 4 cycles de ABVD.
Réponse métabolique complète (Deauville:1) au PET/CT dy 03/12/18 (post 2 BEACOPP</t>
  </si>
  <si>
    <t>DeepDeauville 0281</t>
  </si>
  <si>
    <t>ZLATIOR SIMONA</t>
  </si>
  <si>
    <t>Lymphome oculaire diagnostiqué en 08/19 en traitement systémique par Ara-C + Rituximab depuis le 16/09/2019.</t>
  </si>
  <si>
    <t>DeepDeauville 0599</t>
  </si>
  <si>
    <t>ZONE MARIE-THERESE</t>
  </si>
  <si>
    <t xml:space="preserve">LNH de type BLDCL. Première ligne de traitement: R-mini-CHOP - 30/04/2020. 6 cycle le 12/08/2020. 
Evaluation de fin de traitement. </t>
  </si>
  <si>
    <t>DeepDeauville 1544</t>
  </si>
  <si>
    <t>ZOUITEN MOHAMMED</t>
  </si>
  <si>
    <t>Juillet 2019 : diagnostic d'un lymphome non hodgkinien B diffus à grandes cellules.
Biologie moléculaire : C-Myc et BCL2.
Diagnostiqué en phase leucémisée au stade IV ES selon Ann Arbor.
R-IPI à 4.
CNS IPI à 4, associé à un syndrome d'activation macrophagique.
Bilan post 4 cycles RCHOP</t>
  </si>
  <si>
    <t>DeepDeauville 0122</t>
  </si>
  <si>
    <t>STP:100250110</t>
  </si>
  <si>
    <t>PET</t>
  </si>
  <si>
    <t>FDG</t>
  </si>
  <si>
    <t>Lymphome Non Hodgking du manteau. Stade IV. Bilan post 3 cycles de RCHOP, puis 3 cycles de R DHOP. Bilan post 6 mois d'autogreffe: rechute cervicale gauche. 
Bilan pré allogreffe, traitement 3 Imbruvica et Mabthera depuis le dernier FDG PET/CT.</t>
  </si>
  <si>
    <t>DeepDeauville 1226</t>
  </si>
  <si>
    <t>6</t>
  </si>
  <si>
    <t>Lymphome Non Hodgking du manteau variante blastoïde. Stade IV. Bilan post 3 cycles de RCHOP, puis 3 cycles de R DHOP. Bilan post 6 mois d'autogreffe: rechute cervicale gauche. 
Bilan pré allogreffe, traitement 3 Imbruvica et Mabthera par FDG PET/CT le 06/09/2017: maladie progressive.
Bilan post 2 cycles de RDB Velcade</t>
  </si>
  <si>
    <t>DeepDeauville 1222</t>
  </si>
  <si>
    <t xml:space="preserve">Lymphome Non Hodgking du manteau variante blastoïde. Stade IV. Bilan post 3 cycles de RCHOP, puis 3 cycles de R DHOP. Bilan post 6 mois d'autogreffe: rechute cervicale gauche. 
Bilan pré allogreffe, traitement 3 Imbruvica et Mabthera par FDG PET/CT le 06/09/2017: maladie progressive.
Bilan post 2 cycles de RDB Velcade: maladie progressive au FDG PET/CT du 16/10/2017.
Bilan post 2 cycles de RICE, pré éventuelle allogreffe. 
</t>
  </si>
  <si>
    <t>DeepDeauville 1560</t>
  </si>
  <si>
    <t xml:space="preserve">Lymphome Non Hodgking du manteau variante blastoïde. Stade IV. Bilan post 3 cycles de RCHOP, puis 3 cycles de R DHOP. Bilan post 6 mois d'autogreffe: rechute cervicale gauche. 
Bilan pré allogreffe, traitement 3 Imbruvica et Mabthera par FDG PET/CT le 06/09/2017: maladie progressive.
Bilan post 2 cycles de RDB Velcade: maladie progressive au FDG PET/CT du 16/10/2017.
Bilan post 2 cycles de RICE au FDG PET/CT du 29/11/2017: persitance de ganglions hypermétaboliques, donc suggestif de maladie lymphomateuse encore active.
Bilan 3 mois post allogreffe au FDG PET/CT du 09/05/2018: rechute cervicale. Irradié à Bordet en 07/2018.
</t>
  </si>
  <si>
    <t>DeepDeauville 0646</t>
  </si>
  <si>
    <t>ADAM VERONIQUE</t>
  </si>
  <si>
    <t>Bilan d'un lymphome folliculaire fin induction</t>
  </si>
  <si>
    <t>DeepDeauville 0791</t>
  </si>
  <si>
    <t>AIMAD EDDINE ABDELAZIZ</t>
  </si>
  <si>
    <t>STP:101464515</t>
  </si>
  <si>
    <t>Lymphome B diffus avec atteinte ostéomédullaire. Bilan post 4 cycles de R-CHOP.
Patient avec des soucis d'assurabilité, donc le FDG PET/CT de départ n'a pas été réalisé.</t>
  </si>
  <si>
    <t>DeepDeauville 0117</t>
  </si>
  <si>
    <t xml:space="preserve">Lymphome B diffus avec atteinte ostéomédullaire. Bilan post autogreffe. Patient avec des soucis d'assurabilité, donc le FDG PET/CT de départ n'a pas été réalisé.
Au dénier PET, on a constate un hypermétabolisme de la vésicule seminale droite qui c'est averé être un abcès.
Exclure récidive epidurale. </t>
  </si>
  <si>
    <t>DeepDeauville 1583</t>
  </si>
  <si>
    <t>Lymphome B diffus avec atteinte ostéomédullaire. Traitment par R CHOP + autogreffe. Suspicion métabolique de récidive ganglionnaire sur une adénoapthie par aortique gauche proche des pyliers diaphragmatiques, non biopsiable. Bilan post 4 cycles de RDAOX jusque juillet 2017.
Evolution?</t>
  </si>
  <si>
    <t>DeepDeauville 0966</t>
  </si>
  <si>
    <t xml:space="preserve">LNH B diffus initialement diagnostiqué stade IVb avec atteinte ostéomédullaire
RCHOP + autogreffe. Récidive précoce au niveau du pilier diaphragmatique gauche post autogreffe traitée par R2GDP.
Dernier PET CT le 06.12.17 réalisé post 2 cycles R2GDP : Deauville 5 avec persistance lymphomateuse au niveau du site de récidive.
A encore reçu un 3ème cycle de R2GDP le 7.12.2017
Examen pré-allogreffe. Examen réalisé en position de radiothérapie.
</t>
  </si>
  <si>
    <t>DeepDeauville 0884</t>
  </si>
  <si>
    <t>AISSA MOHAMMED</t>
  </si>
  <si>
    <t>STP:101448752</t>
  </si>
  <si>
    <t>Infiltration gastrique d'un lymphome B à grandes cellules, centre germinatif, stade IV. Bilan post 2 cycles de R CHOP.</t>
  </si>
  <si>
    <t>DeepDeauville 1181</t>
  </si>
  <si>
    <t>ALARBI MAHMOUD</t>
  </si>
  <si>
    <t>Lymphome Hodgkin sous Brentuximab post 2 cycles.</t>
  </si>
  <si>
    <t>DeepDeauville 1651</t>
  </si>
  <si>
    <t>Lymphome Hodgkin stade IV depuis 02/2015 traité. récidive en 08/2015 traité par Esap: rémission partielle.
Dernier PET sous Brentuximab 29/03/2017: PD.
Bilan post 2 cycles de GVD et pré greffe de CSH.</t>
  </si>
  <si>
    <t>DeepDeauville 1005</t>
  </si>
  <si>
    <t>HL stade IV. Actuellement post-autogreffe (27/06/2017) en 4ème rémission complète par GVD.  
Clin: pyrexie + (sélon patient) perte de poids/sudations. 
dernier PET CT (11.12.2017) :  Ré-activation de la maladie lymphomateuse au niveau ganglionnaire (sus- et sous- diaphragmatique), hépatique, splénique et osseux/ostéo-médullaire.
Initiation traitement par nivolumab (5ème ligne de traitement) initiée le 18.12.2017.
Evaluation de la réponse post 2 cycles nivolumab.</t>
  </si>
  <si>
    <t>DeepDeauville 0053</t>
  </si>
  <si>
    <t xml:space="preserve">Lymphome de Hodgkin multitraité, suivi d'une greffe allogénique haplo-identique.
</t>
  </si>
  <si>
    <t>DeepDeauville 1008</t>
  </si>
  <si>
    <t>Lymphome de Hodgkin scléro-nodulaire diagnostiqué en juin 2016 au stade IIIB selon Ann Arbor. HIV+.
Traité par 6 cycle de CHOP. RC après 3 cycle. 
Pet-CT précédent sept 2017 : Réactivation métabolique de multiples adénopathies sus et sous diaphragmatiques.
Bilan post 2 cycle de Gemcitabine. (retard entre 1er et 2e cycle pour infection pulmonaire).</t>
  </si>
  <si>
    <t>DeepDeauville 1794</t>
  </si>
  <si>
    <t>Lymphome non hodgkinien B diffus à grandes cellules de phénotype non centro-germinatif diagnostiqué au stade IIIb en mai 2017.
Chimiothérapie de type R-CHOP initiée 22.06.2017 pour un total de 8 cycles et 2 cycles de Méthotrexate haute dose en prévention méningée. Obtention d'une rémission métabolique complète.
PET/CT FDG 06.09.2018: récidive ganglionnaire sus- et sous-diaphragmatique, et péritonéale.
Mis sous étude SELINDA (combinaison Selinexor avec chimiothérapie de type Rituximab - Gemcitabine - Cisplatine - Dexamethasone pour un total de 3 cycles, et en cas d'obtention d'une rémission métabolique complète consolidation par une chimiothérapie haute dose + autogreffe de cellules souches).
Évaluation après 3 cycles.</t>
  </si>
  <si>
    <t>DeepDeauville 0891</t>
  </si>
  <si>
    <t>ANDRE HELENE</t>
  </si>
  <si>
    <t xml:space="preserve">LNH  multi traité.
Dernière ligne de traitement par inhibiteur de bromodomaine (phase I) débutée en Juin 2018.
Evaluation de la réponse au traitement </t>
  </si>
  <si>
    <t>DeepDeauville 1848</t>
  </si>
  <si>
    <t>ARAB HAKIM</t>
  </si>
  <si>
    <t xml:space="preserve">Lymphome de Hodgkin traité par 6 lignes de chimiothérapie. 
Sous Nivolumab en 7e ligne depuis le 30/08/2016.
PET précédent 11/2016 : Après 2 mois de Nivolumab : Réponse métabolique mixte avec activation métabolique ganglionnaire inguinale droite isolées (confirmée par anapathologie). 
Bilan après 4 mois de traitement à base de Nivolumab. </t>
  </si>
  <si>
    <t>DeepDeauville 1830</t>
  </si>
  <si>
    <t xml:space="preserve">Lymphome de Hodgkin traité par 6 lignes de chimiothérapie. 
Sous Nivolumab en 7e ligne depuis le 30/08/2016.
PET précédent le 02/01/2017: persistance plusieurs ADP inguinales droites. 
RT au niveau creux inguinale D du 05/01 au 11/01/2017. </t>
  </si>
  <si>
    <t>DeepDeauville 1269</t>
  </si>
  <si>
    <t>Lymphome de Hodgkin traité par 6 lignes de chimiothérapie. 
Sous Nivolumab en 7e ligne depuis le 30/08/2016 (reçu 5 cycles).
RT au niveau creux inguinale D du 05/01 au 11/01/2017.</t>
  </si>
  <si>
    <t>DeepDeauville 1335</t>
  </si>
  <si>
    <t>Lymphome de Hodgkin traité par 6 lignes de chimiothérapie. 
Sous Nivolumab et Vinblastine en 7e ligne depuis le 30/08/2016 (reçu 6 cycles + 2 cycle Vinblastine seul).
RT au niveau creux inguinale D du 05/01 au 11/01/2017.
Dernier FDG-PET du 29/05/2017: réponse quasi-complète.
Bilan prégreffe.</t>
  </si>
  <si>
    <t>DeepDeauville 0044</t>
  </si>
  <si>
    <t>Lymphome de Hodgkin scléro-nodulaire diagnostiqué en 2009.
7 lignes de traitement, la dernière est Nivolumab + Vinblastine, terminé le 03/08/2017. 
RT inguinale droite en janvier 2017 avec réponse métabolique complète.
Pet scan du 02/08/2017 pré-allogreffe montre une adénopathie inguinale gauche hypermétabolique sans autre lésion suspecte: biopsie positive pour lymphome.
Radiothérapie loco-régionale creux inguinal gauche le 21/08/2017. 
Greffe haplo-identique le 01/09/2017.
Bilan post-RT et allogreffe.</t>
  </si>
  <si>
    <t>DeepDeauville 0031</t>
  </si>
  <si>
    <t>AVANZA PAULO</t>
  </si>
  <si>
    <t>STP:100020771</t>
  </si>
  <si>
    <t>Carcinome canal anal non invasif sur condylome en 2007 traité par radiothérapie.Carcinome réctal envahisant la prostate opéré en 07/2017.
HIV+ sous trithérapie.
Lésion du cavum  avec des adénopathie cervicales gauches multiples depuis janvier. Il est suivi en
consultation ORL pour suspicion de tumeur ORL.
Une biopsie d'une adénopathie cervicale spinale gauche à donc été réalisée le 17/04/18, qui a conclu en une granulomatose nécrotique et lymphoprolifération B EBV induite d’allure polymorphe ---&gt; étiologie infectieuse doit être recherchée. Des analyses complémentaires ont montrer une présence de réarrangements monoclonaux IgH et IgKappa dans ce prélèvement, nous faisant suspecter un lyphome.
Une biol du 14/05/18 montre ensuite une hypergammmaglobulinémie modérée (ente 15-20g/L) d'aspect polyclonal, avec augmentation des IgA et IgG.
Un lymphome du cavum a été réténu. Bilan post 4 cycles de RCHOP14.</t>
  </si>
  <si>
    <t>DeepDeauville 1014</t>
  </si>
  <si>
    <t>AZZI NATHALIE</t>
  </si>
  <si>
    <t xml:space="preserve">Lymphome de Burkitt rectal, stade IB défavorable (bulky et LDH), diagnostiqué en septembre 2018.
Contrôle post 4 cycles R CODOX M IVAC (dernier il y a 3 semaines).
Neulasta il y a 3 semaines.
</t>
  </si>
  <si>
    <t>DeepDeauville 0306</t>
  </si>
  <si>
    <t>BA HAMADY</t>
  </si>
  <si>
    <t xml:space="preserve">NHL B-diffus, stade IV selon Ann-Harbor (avec atteinte grêle), diagnostiqué en mars 2018. 4c de R-DA-EPOCH (dernier le 02/07/2018 + IT MTX).
HBV active traitée par Lamivudine avec relais par Tenofovir.  
</t>
  </si>
  <si>
    <t>DeepDeauville 0433</t>
  </si>
  <si>
    <t>NHL B-diffus, stade IV selon Ann-Harbor (avec atteinte grêle),
diagnostiqué en mars 2018. 8c de R-DA-EPOCH (dernier le 12/10/2018). Episode de neutropenie febrile (24/10/2018).
HBV active traitée par lamivudine avec relais par tenofovir.</t>
  </si>
  <si>
    <t>DeepDeauville 0491</t>
  </si>
  <si>
    <t>BADJIE PRESTON</t>
  </si>
  <si>
    <t>- Lymphome B diffus de phénotype centro-germinatif, FISH : BCL2/BCL6/C-Myc négatifs, diagnostiqué au stade Ib selon Ann Arbor, score NCCN IPI à 2 et score CNF-IPI à 1 diagnostiqué en mai 2017 traité par R-CHOP modifié depuis le 06/07/2017.
Bilan post 4 cycles
Par ailleurs:
-Myélome multiple IgA Lambda de score ISS à 1 associé avec une anémie, une insuffisance rénale 
-syndrome néphrotique dû à une amyloïdose AL confirmée en biopsie rénale avec cyto-génétique non contributive traité par Velcade-Dexamethasone.</t>
  </si>
  <si>
    <t>DeepDeauville 1336</t>
  </si>
  <si>
    <t>LNH Folliculaire de grade III au stade IIa, réévaluation apres 6 cycles de R-CHOP (dernière cycle le 7/12/2016).</t>
  </si>
  <si>
    <t>DeepDeauville 0800</t>
  </si>
  <si>
    <t>BAUCHER MARIE</t>
  </si>
  <si>
    <t xml:space="preserve">NHL de bas grade de type zone marginale avec IgM monoclonal compliqué d'un syndrome de Schnitzler.
02/2018: Splénectomie pour hémorragie intra-abdominale.
4c de rituximab/bendamustine --&gt; 24/01/2018, 26/03/2018, 23/04/2018 et 22/05/2018.  
</t>
  </si>
  <si>
    <t>DeepDeauville 1843</t>
  </si>
  <si>
    <t>BEKKAR KHADIDJA</t>
  </si>
  <si>
    <t xml:space="preserve">Maladie de Hodgkin réfractaire à 3 lignes de traitement et traitée actuellement par Bendamustine, Brentuximab (premier cycle le 28/11/17). </t>
  </si>
  <si>
    <t>DeepDeauville 0188</t>
  </si>
  <si>
    <t>BELLI PAOLA</t>
  </si>
  <si>
    <t>Bilan d'un LNH folliculaire après un traitement induction par RCHOP.</t>
  </si>
  <si>
    <t>DeepDeauville 1821</t>
  </si>
  <si>
    <t xml:space="preserve">LNH folliculaire après un traitement induction par R-CHOP 21 (6 cycles). Consolidation par Mabthera 2 cycles puis maintenance par Mabthera pour 12 cycles à 8 semaines d'intervalle.
Dernier PET/CT après consolidation par Mabthera (12/04/2017) : maladie lymphomateuse progressive au niveau splénique et ganglionnaire et suspicion de nouvelle lésion hépatique. 
Actuellement sous Rituximab-Mabthera. </t>
  </si>
  <si>
    <t>DeepDeauville 1198</t>
  </si>
  <si>
    <t xml:space="preserve">LNH folliculaire après un traitement induction par R-CHOP 21 (6 cycles). Consolidation par Mabthera 2 cycles puis maintenance par Mabthera pour 12 cycles à 8 semaines d'intervalle.
Dernier PET/CT après consolidation par Mabthera (20.07.2017) : Examen PET/CT en faveur d'une maladie lymphomateuse métaboliquement
stable au niveau hépatique et splénique et  réponse métabolique
partielle au niveau de l'atteinte ganglionnaire sus- et
sous-diaphragmatique.
Actuellement toujours sous maintenant par Mabthera (5me cycle le 23.11.2017). Suspicion de maladie progressive.
 </t>
  </si>
  <si>
    <t>DeepDeauville 1500</t>
  </si>
  <si>
    <t>BELLIA SELENA</t>
  </si>
  <si>
    <t>Lymphome Hodgkinien réfractaire après 4 cures de ABVD
PET CT baseline du 28/11/2017: ADP hypermétaboliques cervico-médiastinales.
PET CT après 2 cycles de chimiothérapie: réponse métabolique partielle (score Deauville 4)
PET CT après 4 cycles de chimiothérapie: absence de réponse métabolique
2ème ligne de traitement par ICE
PET CT post 1er cycle ICE</t>
  </si>
  <si>
    <t>DeepDeauville 1106</t>
  </si>
  <si>
    <t>HL scléro-nodulaire (ADP cervico-médiastinales) réfractaire après 4 cycles de ABVD, sous traitement par ICE (3c reçus, 25/06/2018, 16/07/2018 et 06/08/2018).</t>
  </si>
  <si>
    <t>DeepDeauville 0176</t>
  </si>
  <si>
    <t>Suivi lymphome de Hodgkin scléro-nodulaire, réfractaire après 4 cycles ABVD, rattrapé par 3 cycles de R-ICE (FDG PET négatif)
Autogreffe le 01/10/2018.</t>
  </si>
  <si>
    <t>DeepDeauville 0936</t>
  </si>
  <si>
    <t>BEN DRISS LARBI</t>
  </si>
  <si>
    <t>STP:100248574</t>
  </si>
  <si>
    <t>Epanchement pleural droit: à la cytologie suspicion de lymphome B.
Lésion hépatique sur le segment VII accompagné d'un épaississement de la paroi colique et infiltration de la graisse para colique sur l'angle hépatique. Pas de lésion sténosante à la colono avec image suggestive d'infiltration sous muqueuse. Anatomie pathologique confirmant un lymphome B diffus à grandes cellules. Bilan post 3 cycles de MiniRCHOP.
 ATCD de TBC pleurale.</t>
  </si>
  <si>
    <t>DeepDeauville 0974</t>
  </si>
  <si>
    <t>BIESEMAN ARLETTE</t>
  </si>
  <si>
    <t>Limphome Non-Hodgkin T
Bilan post chimiothérapie RCHO terminé janvier 2017.</t>
  </si>
  <si>
    <t>DeepDeauville 1455</t>
  </si>
  <si>
    <t>BIOT PAUL</t>
  </si>
  <si>
    <t>Lymphome folliculaire de grade I, stade II selon Ann Arbor. 
En deuxième ligne de traitement à bas de R-Bendamustine. 
Evaluation après 4 cycles de chimiothérapie. 
1° cycle le 22/03/2017.
4° cycle le 15/06/2017.</t>
  </si>
  <si>
    <t>DeepDeauville 0029</t>
  </si>
  <si>
    <t>Lymphome lymphocytique diagnostiqué à Saint-Michel au stade IV (atteinte ganglionnaire sus et sous diaphragmatique et ostéo-médullaire).
Bilan post 4 cures de RCF
Pas d'examen baseline en notre possession.</t>
  </si>
  <si>
    <t>DeepDeauville 0255</t>
  </si>
  <si>
    <t>BOROWICZ JACEK</t>
  </si>
  <si>
    <t>Lymphome non hodgkinien folliculaire en transformation diagnostiqué en janvier 2012 au stade 4B (IPI à 4/5, triple hit en biologie moléculaire), traité par 8 cures de R-CHOP avec un traitement de maintenance par Mabthera qui le maintient en rémission complète durant 3 ans. 
En octobre 2015, récidive extra-nodale sous-diaphragmatique traitée par R-DHAOX mais progression après 3 cures.  On enchaîne alors par ESAP 2 cures et une consolidation par chimiothérapie intensive et auto-greffe de moelle qui se termine en mai 2016.
En octobre 2016, réapparition des adénopathies cervicales sus- et sous-diaphragmatiques: traitement expérimental par Selinexor.  Ce traitement est arrété pour toxicité.
Depuis décembre 2016, reprogression des adénopathies avec pancytopénie pour lesquelles on propose un traitement par Prednisone, Bleomycine, Vindésine et Rituximab.</t>
  </si>
  <si>
    <t>DeepDeauville 1480</t>
  </si>
  <si>
    <t>Lymphome non hodgkinien folliculaire en transformation diagnostiqué en janvier 2012 au stade 4B (IPI à 4/5, triple hit en biologie moléculaire), traité par 8 cures de R-CHOP avec un traitement de maintenance par Mabthera qui le maintient en rémission complète durant 3 ans. 
En octobre 2015, récidive extra-nodale sous-diaphragmatique traitée par R-DHAOX mais progression après 3 cures.  On enchaîne alors par ESAP 2 cures et une consolidation par chimiothérapie intensive et auto-greffe de moelle qui se termine en mai 2016.
En octobre 2016, réapparition des adénopathies cervicales sus- et sous-diaphragmatiques: traitement expérimental par Selinexor.  Ce traitement est arrété pour toxicité hématologique.
Depuis décembre 2016, reprogression des adénopathies avec pancytopénie pour lesquelles on propose un traitement par Prednisone, Bleomycine, Vindésine et Rituximab. Pas de changement de traitement depuis dernier FDG PET.</t>
  </si>
  <si>
    <t>DeepDeauville 0538</t>
  </si>
  <si>
    <t>BOSSUT DANIEL</t>
  </si>
  <si>
    <t>Lymphome non hodgkinien B diffus en cours de chimiothérapie de type R-CHOP.
Bilan post 4 cycles.</t>
  </si>
  <si>
    <t>DeepDeauville 0175</t>
  </si>
  <si>
    <t>BOUGNIART LUC</t>
  </si>
  <si>
    <t xml:space="preserve">Lymphome de Burkitt IIIb traité par R-DA-EPOCH. Bilan post 4 cycles
 </t>
  </si>
  <si>
    <t>DeepDeauville 1241</t>
  </si>
  <si>
    <t>BOUKHRIS IKRAM</t>
  </si>
  <si>
    <t>STP:100158043</t>
  </si>
  <si>
    <t>Lymphome de Hodgkin stade IV. Bilan post 2 cycles de BEACOP scaladé.</t>
  </si>
  <si>
    <t>DeepDeauville 1308</t>
  </si>
  <si>
    <t>BRANCA ANDREA</t>
  </si>
  <si>
    <t>Lymphome non hodgkinien folliculaire de grade II diagnostiqué en août 2015. stade IIIa selon Ann Arbor.
Rémission métabolique complète  après 6 cycles Obinotuzumab + Lenalidomide (étude GALEN).
Bilan de fin de traitement de maintenance par Gazyvaro seul (24 cycles).</t>
  </si>
  <si>
    <t>DeepDeauville 0906</t>
  </si>
  <si>
    <t>STP:100634560</t>
  </si>
  <si>
    <t>Lymphome B diffus à grandes cellules  avec atteinte splénique et médullaire (Stade IV).
Bilan post 2 cycles de R-CHOP.</t>
  </si>
  <si>
    <t>DeepDeauville 0441</t>
  </si>
  <si>
    <t>BUISSERET ANAIS</t>
  </si>
  <si>
    <t xml:space="preserve">Lymphome de Hodgkin de type scléro-nodulaire diagnostiqué au stade IIIb en novembre 2016. 
PET-Scan en décemmbre  à 2 cures BEACOPP: rémission complète.
Evaluation après 4 cures d'ABVD. </t>
  </si>
  <si>
    <t>DeepDeauville 0271</t>
  </si>
  <si>
    <t>STP:101014149</t>
  </si>
  <si>
    <t>Carcinome epidermoïde cT2N0M0 traite para pelviglossolaryngectomie total plus évidement cercival. Lyphome de bas grade à différentiation plamocitaire évocateur d'un lymphome de la zone marginale.
FDG PET/CT le 08/11/2017 ne montrant pas d'hypermétabolisme ganglionnaire.</t>
  </si>
  <si>
    <t>DeepDeauville 1532</t>
  </si>
  <si>
    <t>LNH folliculaire avec atteinte médiastinale, stade III selon Ann Harbor.
Bilan post 4 cures RCHOP.</t>
  </si>
  <si>
    <t>DeepDeauville 0404</t>
  </si>
  <si>
    <t>LNH folliculaire avec atteinte ganglionnaire et osseuse, stade IVb selon Ann Harbor.
Bilan post 6 cures R-CHOP.</t>
  </si>
  <si>
    <t>DeepDeauville 1697</t>
  </si>
  <si>
    <t xml:space="preserve">Suivi pour un LNH folliculaire de stade IVb traité par R-CHOP 21 puis Mabthera en maintenance
PET FDG 14.11.17 : Discrète réactivation/progression métabolique au niveau pleural/ganglionnaire mammaire interne : atteinte lymphomateuse
résiduelle suspectée (Deauville 4).
</t>
  </si>
  <si>
    <t>DeepDeauville 0134</t>
  </si>
  <si>
    <t>CAMARA IDRISSA</t>
  </si>
  <si>
    <t>STP:101224367</t>
  </si>
  <si>
    <t>Patient HIV hépatite B active avec AgHbs+ AgHbc-  sous Insentress et Truvada. Episode de pyrexie et toux. Diagnostic d'un lymphome T MOS en dissémination sanguine et identifié au typage lymphocytaire en aout 2016.
Evolution?
Localisation d'éventuelles adénopathies en vue d'une éventuelle biopsie.</t>
  </si>
  <si>
    <t>DeepDeauville 0372</t>
  </si>
  <si>
    <t>Patient HIV hépatite B active avec AgHbs+ AgHbc-  sous Insentress et Truvada. Diagnostic d'un lymphome T NOS en dissémination sanguine et identifié au typage lymphocytaire en aout 2016.
En rémission complète à son dernier FDG PET/CT du 30/01/2017.
Lymphocytose et ré arrangement TCR identifié sur le sang. Oedème des membres inférieurs à prédominance gauche. 
Recidive sus et sous diaphragmatique et atteinte splénique au FDG PET/CT du 02/08/2017.
Bilan pré allogreffe.</t>
  </si>
  <si>
    <t>DeepDeauville 0654</t>
  </si>
  <si>
    <t>CAPRARO ANGELO</t>
  </si>
  <si>
    <t>LBDGC stade IIIA.
Bilan post 4 cures RCHOP.</t>
  </si>
  <si>
    <t>DeepDeauville 1037</t>
  </si>
  <si>
    <t>LBDGC stade IIIA.
Rémission complète après 4 cures RCHOP. 
Bilan post 8 cures RCHOP.
ATCD: Résection transurétrale de prostate pour adénome le 19/04/2017: HPB</t>
  </si>
  <si>
    <t>DeepDeauville 0815</t>
  </si>
  <si>
    <t>CARDOEN MARIE-ANNE</t>
  </si>
  <si>
    <t>LNH B diffus
Evaluation de la réponse précoce à RCHOP (2c).</t>
  </si>
  <si>
    <t>DeepDeauville 0394</t>
  </si>
  <si>
    <t xml:space="preserve">LNH B diffus
Evaluation post 4 cycles RCHOP (dernier le 7.12.2017).
Dernier PET CT : réponse métbaolique complète.
</t>
  </si>
  <si>
    <t>DeepDeauville 0071</t>
  </si>
  <si>
    <t xml:space="preserve">LNH B diffus
Evaluation post fin de traitement 03/2018 par RCHOP (8 cycles)
</t>
  </si>
  <si>
    <t>DeepDeauville 1464</t>
  </si>
  <si>
    <t>CASTRO MUNOZ VINCENTE</t>
  </si>
  <si>
    <t>Lymphome folliculaire cervical droit.
Traitement par radiothérapie cervicale droite de 24 Gy du 28.06.2017 au 31.07.2017.
Bilan fin de traitement.</t>
  </si>
  <si>
    <t>DeepDeauville 0195</t>
  </si>
  <si>
    <t>CHAKIR AHMED</t>
  </si>
  <si>
    <t>STP:101061954</t>
  </si>
  <si>
    <t>Lymphome b diffus à grandes cellules avec atteinte ganglionnaire cervicale bilatérale (D&gt;G).
 Stade II.
3 Cycles de RMiINICHOP (dernier cycle le 24/11/2017).</t>
  </si>
  <si>
    <t>DeepDeauville 1148</t>
  </si>
  <si>
    <t>CHAPEL LILIANE</t>
  </si>
  <si>
    <t>STP:100629020</t>
  </si>
  <si>
    <t xml:space="preserve">Lymphome B à grandes cellules stade IV. Bilan post 8 cycles R-CHOP (fin 02/2017).
2 épisodes infectieux depuis juillet.
</t>
  </si>
  <si>
    <t>DeepDeauville 0534</t>
  </si>
  <si>
    <t>CHERKI FATIMA</t>
  </si>
  <si>
    <t>STP:101031552</t>
  </si>
  <si>
    <t xml:space="preserve">Myélome multiple à IgG; la patiente a présenté deux rechutes, une en 2009 et une en 2011 traitées par velcade dexamethasone.
Biopsie osseuse: plasmpcytes à 9,9%.
Nouvelle récidive confirmée au FDG PET/CT deu 12/02/2018.
Reprise du Multigam.
</t>
  </si>
  <si>
    <t>DeepDeauville 1394</t>
  </si>
  <si>
    <t>CHOUIHDI BILAL</t>
  </si>
  <si>
    <t>STP:100711570</t>
  </si>
  <si>
    <t>Lymphome de Hodgkin Stade IIb. Bilan post 2 cycles de traitement (Beacop).</t>
  </si>
  <si>
    <t>DeepDeauville 1473</t>
  </si>
  <si>
    <t>CIOCANITORU ADRIAN</t>
  </si>
  <si>
    <t>STP:101445304</t>
  </si>
  <si>
    <t>Lymphome plasmablastique nasal avec atteinte ostéomédullaire multifocale et ganglionaire cervicale gauche.
Bilan post 6 cycles de chimiothérapie (DAEPOCH).</t>
  </si>
  <si>
    <t>DeepDeauville 1345</t>
  </si>
  <si>
    <t>Lymphome plasmablastique nasal avec atteinte ostéomédullaire multifocale et ganglionaire cervicale gauche.
6 cycles de chimiothérapie (DAEPOCH) puis autogreffe. 
Bilan post 4 mois de l'autogreffe. Recidive ostéomédullaire.
Bilan post 2 cycles de KRD.</t>
  </si>
  <si>
    <t>DeepDeauville 0862</t>
  </si>
  <si>
    <t>Lymphome plasmablastique nasal avec atteinte ostéomédullaire multifocale et ganglionaire cervicale gauche.
6 cycles de chimiothérapie (DAEPOCH) puis autogreffe. 
Bilan post 4 mois de l'autogreffe. Recidive ostéomédullaire.
Dernier PET/CT 
Bilan post 4 cycles de KRD débutée le 16/10/2017 (dernière cure le 22/02/2018).</t>
  </si>
  <si>
    <t>DeepDeauville 1759</t>
  </si>
  <si>
    <t xml:space="preserve">
Lymphome plasmablastique nasal avec atteinte ostéomédullaire multifocale et ganglionaire cervicale gauche.
6 cycles de chimiothérapie (DAEPOCH) puis autogreffe. 
Bilan post 4 mois de l'autogreffe. Recidive ostéomédullaire.
Dernier PET/CT 
Bilan post 4 cycles de KRD débutée le 16/10/2017 (dernière cure le 22/02/2018). FDG PET/CT du 16/04/2018: progression.
Bilan post 2 cycles de ICE. Si reponse métabolique complète, greffe haploidentique (soeur).
</t>
  </si>
  <si>
    <t>DeepDeauville 0760</t>
  </si>
  <si>
    <t>Lymphome plasmablastique nasal avec atteinte ostéomédullaire multifocale et ganglionaire cervicale gauche.
6 cycles de chimiothérapie (DAEPOCH) puis autogreffe. 
Bilan post 4 mois de l'autogreffe. Recidive ostéomédullaire.
Bilan post 4 cycles de KRD débutée le 16/10/2017 (dernière cure le 22/02/2018). FDG PET/CT du 16/04/2018: progression.
Bilan post 3 cycles de ICE. Si reponse métabolique complète, greffe haploidentique (soeur).</t>
  </si>
  <si>
    <t>DeepDeauville 1343</t>
  </si>
  <si>
    <t>Lymphome plasmablastique (vs myélome plasmablastique avec pic monoclonal IgA) sous traitement par rattrapage par daratumumab/dexamethasone initié le 12/10/2018, 3c terminés, dernière le 22/11/2018.</t>
  </si>
  <si>
    <t>DeepDeauville 0602</t>
  </si>
  <si>
    <t>CIURAR ELISABETA</t>
  </si>
  <si>
    <t>STP:101387810</t>
  </si>
  <si>
    <t>Pic monoclonal majeur. RX du crâne montrant multiples images lytiques. Anémie et insufissance rénale.
Myélome multiples stade III. Atteinte L3 et C7. Bilan pré autogreffe.</t>
  </si>
  <si>
    <t>DeepDeauville 0714</t>
  </si>
  <si>
    <t xml:space="preserve">Maltome pulmonaire évoluant depuis 2009, stabilisé d'abord sous Endoxan 100 mg/j avec évolution tout à fait favorable de l'infiltration médullaire.
Transformation en lymphome diffus localisé au poumon droit en juin 2018.
Evaluation post 4 cycles R-CHOP. </t>
  </si>
  <si>
    <t>DeepDeauville 0667</t>
  </si>
  <si>
    <t>CLITUS DAVID</t>
  </si>
  <si>
    <t>STP:101472347</t>
  </si>
  <si>
    <t>LNHB B diffus (biopsie à l'anatomie pathologique au niveau de la machoire droite). Scintigraphie positive. Scinitgraphie aux leucocytes marquées negative.
Bilan post 2 cycles de RCHOP.</t>
  </si>
  <si>
    <t>DeepDeauville 1750</t>
  </si>
  <si>
    <t>NHL B folliculaire, de grade I, stade IVa (AAC) ayant reçu 4c de rituximab/bendamustine (dernière le 17/01/2018, avec occurence d'un oedème de Quincke sur terrain atopique post 3c rituximab). 
ATCD arthrodèse des vertèbres C4-C5-C6 en 2012, multiples tassements
vertébraux.</t>
  </si>
  <si>
    <t>DeepDeauville 0896</t>
  </si>
  <si>
    <t xml:space="preserve">NHL B folliculaire, de grade I, stade IVa (AAC), ayant reçu 6c de rituximab/bendamustine + 2c de rituximab seul (dernier le 18/05/2018). 
PET/CT au FDG du 12.02.2018: Réponse métabolique complète (Deauville 1).
Bilan fin de traitement.
ATCD arthrodèse des vertèbres C4-C5-C6 en 2012, multiples tassements
vertébraux.
</t>
  </si>
  <si>
    <t>DeepDeauville 1306</t>
  </si>
  <si>
    <t xml:space="preserve">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et 02/02/2016: progression métabolique au niveau ganglionnaire sous-diaphragmatique.
Shift vers R-GEMOX.
PET précédent en juillet 2016 montre une progression. 
Evaluation après 6 cycles de traitement avec le Selinexor. </t>
  </si>
  <si>
    <t>DeepDeauville 0135</t>
  </si>
  <si>
    <t>Diagnostic d'un lymphome B diffus à grandes cellules de phénotype CG diagnostiqué au stade IIIA selon Ann Arbor. Traitement par chimiothérapie 8 cycles de R-CHOP 21 avec rémission métabolique complète
Récidive ganglionnaire sous-diaphragmatique en 01/2015. 
Le PET de 08/2015 Progression métabolique au niveau ganglionnaire sous-diaphragmatique.
PET 07/2016 montre une progression sous R-GEMOX. 
Traitement à base de Selinexor depuis le 19/07/2016.
Dernier PET/CT (02/2017) 6 cycles de traitement avec le Selinexor : Réponse métabolique partielle, score de Deauville : 4.
Evaluation sous Selinexor.</t>
  </si>
  <si>
    <t>DeepDeauville 0066</t>
  </si>
  <si>
    <t>COLAN LALANGUI CARLOS</t>
  </si>
  <si>
    <t>STP:100433450</t>
  </si>
  <si>
    <t xml:space="preserve">Patient HIV+. Lymphome de Hodgkin satde IV. Bilan post 2 cycles d'ABVD.
</t>
  </si>
  <si>
    <t>DeepDeauville 1312</t>
  </si>
  <si>
    <t>COUTEREEL CHRISTOPHER</t>
  </si>
  <si>
    <t>LNH langue.
Bilan post 6 cycles de chimiothérapie.</t>
  </si>
  <si>
    <t>DeepDeauville 0076</t>
  </si>
  <si>
    <t>CRICK FABIAN</t>
  </si>
  <si>
    <t xml:space="preserve">Lymphome folliculaire de grade I diagnostique en 2010. Multiples récidives dont la dernière en Aout 2017 (conglomérat de volumineuses adénopathies hypermétaboliques (SUV max 11.5) suivant l'axe iliaque droit (iliaque externe, iliaque interne, iliaque primitive) et iliaque primitive gauche, et s'étendant caudalement en rétropéritonéal avec des adénopathies inter-aortico-caves, para-caves et para-aortiques gauches jusqu'à hauteur de l'artère mésentérique supérieure)
&lt; dernière récidive traitée par R-benda (3 cycles réçus le dernier datant du 27.11.17)
Episode de LNH B diffus transformé en Juillet 2014 stade IVb avec RC post R-CHOP 21
 </t>
  </si>
  <si>
    <t>DeepDeauville 0852</t>
  </si>
  <si>
    <t>CUDELL ARNAUD</t>
  </si>
  <si>
    <t>Lymphome folliculaire diagnostiqué au stade IVb.
Bilan post 4 cycles R-Bendamustine.</t>
  </si>
  <si>
    <t>DeepDeauville 1351</t>
  </si>
  <si>
    <t>DE BLESER ANNICK</t>
  </si>
  <si>
    <t xml:space="preserve">Lymphome non hodgkinien anaplasique T.
Chimiothérapie de type CHOEP.
Evaluation après 4 cycles. </t>
  </si>
  <si>
    <t>DeepDeauville 0401</t>
  </si>
  <si>
    <t xml:space="preserve">04/2018: NHL T anaplasique, possiblement associé aux prothèses mammaires, ayant reçu 6c de CHOEP (05/2018-08/2018), obtention d'une mCR, intensification par BEAM sous couvert d'autogreffe de cellules souches réalisée le 08/10/2018.
 </t>
  </si>
  <si>
    <t>DeepDeauville 0356</t>
  </si>
  <si>
    <t>DE BRUYCKER KATRINA</t>
  </si>
  <si>
    <t>Lymphome non Hodgkinien B diffus à grandes cellules traité par RCHOP x2 puis R-COEP x4/6.
Antécédent de cancer du sein métastatique au niveau pleuro-pulmonaire et ganglionnaire, talcage pleural droit</t>
  </si>
  <si>
    <t>DeepDeauville 1200</t>
  </si>
  <si>
    <t xml:space="preserve">lymphome folliculaire de bas grade diagnostiqué en janvier 2018, au stade IVa de la classification d'Ann Arbor. 
Bilan post 4 cycles RCHOP. </t>
  </si>
  <si>
    <t>DeepDeauville 0845</t>
  </si>
  <si>
    <t xml:space="preserve">LNH de type DLB stade 4A IPI 3
R-CHOP débuté le 11.09.2017. 4 cycles reçus.
Patiente connue avec une PR (arret MTX)
</t>
  </si>
  <si>
    <t>DeepDeauville 0895</t>
  </si>
  <si>
    <t xml:space="preserve">DLBCL post 8R-CHOP + 2MTXHD
Bilan fin de traitement </t>
  </si>
  <si>
    <t>DeepDeauville 0836</t>
  </si>
  <si>
    <t>Maladie de Waldenström connu depuis 2002, multitraité.
En progression après 5 lignes de traitement.
En septembre 2016 traitement par R-DAOX qui se révèle inefficace. 
Novembre 2016 : devant l'évolution des adénopathies périphériques et rétropéritonéales volumineuses, on commence un traitement par Ibrutinib.</t>
  </si>
  <si>
    <t>DeepDeauville 0272</t>
  </si>
  <si>
    <t>DE LUTIS MARISA</t>
  </si>
  <si>
    <t>Lymphome folliculaire de grade I diagnostiqué au stade II selon Ann Arbor en mars 2017 et traité par radiothérapie 24 Gy du 31 mai au 16 juin 2017.
Bilan de fin de traitement.</t>
  </si>
  <si>
    <t>DeepDeauville 0120</t>
  </si>
  <si>
    <t>DEBISE BRUNO</t>
  </si>
  <si>
    <t>Lymphome B diffus à grandes cellules de stade IV ES selon Ann Arbor avec un score IPI à 3/3, CNS IPI à 3, KI67 à 80%
Bilan post 2 cycles R-SC-CHOP (12/09/17 et 03/10/2017).</t>
  </si>
  <si>
    <t>DeepDeauville 0978</t>
  </si>
  <si>
    <t xml:space="preserve">Lymphome B diffus.
PET scan (15/11/2017) post 4 cycles RCHOP: Progression métabolique pleurale.
IRA. 
Nouvelle ligne chimiothérapie R2DHAOX + Revlimid administré le 11/12/2017.
</t>
  </si>
  <si>
    <t>DeepDeauville 1723</t>
  </si>
  <si>
    <t xml:space="preserve">Lymphome B diffus réfractaire 
Dernier PET CT post 2ème ligne (R- ESAP): progression au niveau pleural gauche
3ème ligne par R-ICE + Revlimide (débuté le 10.01.2018). Bilan post 2 cycles.
Insuffisance rénale. 
</t>
  </si>
  <si>
    <t>DeepDeauville 0601</t>
  </si>
  <si>
    <t>DEBUSSCHER ARMANDE</t>
  </si>
  <si>
    <t>STP:100313778</t>
  </si>
  <si>
    <t>Lymphome plasmablastique. Infiltration massive hapatique. 
Bilan post 2 cycles de KRD.</t>
  </si>
  <si>
    <t>DeepDeauville 0325</t>
  </si>
  <si>
    <t>DELANOEYE DIEDERIK</t>
  </si>
  <si>
    <t xml:space="preserve">Lymphome non Hodgkinien à grandes cellules LBDGC en récidive pulmonaire et ganglionnaire médiastino-hilaire réfractaire à deux lignes de traitement.
Traitement par Selinexor dans le cadre de l'étude SADAL en troisième ligne de traitement depuis le 07/09/17.
</t>
  </si>
  <si>
    <t>DeepDeauville 0421</t>
  </si>
  <si>
    <t>LNH B diffus stade IV E EB avec atteinte pulmonaire et pleurale.
3ème line par selinexor débuté le 07.09.2017 (bilan post 4 cures)</t>
  </si>
  <si>
    <t>DeepDeauville 0705</t>
  </si>
  <si>
    <t>LNH B diffus stade IV E avec atteinte pulmonaire et pleurale,  progression après une 3ème ligne de traitement comportant du Selinexor.
Pet-scan pour possible inclusion dans une étude.
Traité en 4ème ligne par un inhibiteur BET du 20 mars 2018 jusqu'au 17 mai 2018.
Stop pour toxicité.</t>
  </si>
  <si>
    <t>DeepDeauville 1363</t>
  </si>
  <si>
    <t>Lymphome non hodgkinien de la zone marginale (CD19+, CD23+, CD10-) diagnostiqué au stade IVA avec infiltration ganglionnaire, sanguine et médullaire d'évolution indolente jusqu'en juillet 2010.
Polyadénopathies traitées par Endoxan avec excellente réponse en 2015 et 2016. Mais arreté suite à l'apparition de tumeurs cutanés.
Traité à partir de novembre 2017 par 6 cures de Rituximab + Bendamustine.
Echographie juillet 2018: excellente réponse. Seule persiste une adénopathie axillaire de 2.8 mm dans son plus grand axe.
Bilan 6 mois après l'arrêt des traitements avant éventuel traitement RT sur lésion résiduelle unique.</t>
  </si>
  <si>
    <t>DeepDeauville 0977</t>
  </si>
  <si>
    <t>DEMMOU SOFIANE</t>
  </si>
  <si>
    <t>Lymphome non Hodgkinien B diffus CD20+, KI67 à 60%, CD30 faiblement positif avec révision histologique en 2017 montrant une forme intermédiaire entre un lymphome B diffus à grandes cellules et lymphome de hodgkin.
Dernière ligne par brentuximab et nivolumab (starté le 16.02.2018). Dernier cycle le 19.04.2018.
Bilan pré allogreffe.</t>
  </si>
  <si>
    <t>DeepDeauville 0689</t>
  </si>
  <si>
    <t xml:space="preserve">Lymphome non Hodgkinien B diffus CD20+, KI67 à 60%, CD30 faiblement positif avec révision histologique en 2017 montrant une forme intermédiaire entre un lymphome B diffus à grandes cellules et lymphome de hodgkin.
Dernière ligne par brentuximab et nivolumab, starté le 16.02.2018 et terminé le 19.04.2018, total 4 cycles+ allogreffe (15.06.2018).
Dernier PET FDG du 01.06.18 (avant allogreffe) : persistance d'une RC.
Réévaluation
 </t>
  </si>
  <si>
    <t>DeepDeauville 0019</t>
  </si>
  <si>
    <t>DESCANS CLAUDINE</t>
  </si>
  <si>
    <t xml:space="preserve">Lymphome Non Hodgkin B diffus non centro-germinatif au niveau du fémur gauche qui a été traité initialement par une biopsie, suivie d'un traitement d'une fracture surajoutée par fixateur externe.  Ce fixateur externe a été enlevé en octobre 2017 et actuellement, la patiente n'a plus aucun matériel de consolidation au niveau du fémur.
Bilan post 6 cures RCHOP en 1er ligne (dernière le 16/11/2017).
</t>
  </si>
  <si>
    <t>DeepDeauville 0085</t>
  </si>
  <si>
    <t>DEZERT ERIC</t>
  </si>
  <si>
    <t>Lymphome non hodgkinien de la zone marginale stade II selon la classification de Ann Arbor en progression en janvier 2017. 
Bilan post 6 cycles Bendamustine-Rituximab.
ATCD: Patient traité en 2003 par radiothérapie exclusive pour lymphome folliculaire cutané dorsal siégeant à hauteur de l'omoplate gauche. Récidive en 2011 (RT).</t>
  </si>
  <si>
    <t>DeepDeauville 0736</t>
  </si>
  <si>
    <t>D'HOE JULIETTE</t>
  </si>
  <si>
    <t>7177995</t>
  </si>
  <si>
    <t>DeepDeauville 0349</t>
  </si>
  <si>
    <t>DI NANNO ANNA-MARIA</t>
  </si>
  <si>
    <t xml:space="preserve">NHL avec primitif médiastinal, métastatique au nivau hépatique, ganglionnaire et pulmonaire, actuellement en cours de quatrième ligne thérapeutique par nivolumab/gemcitabine (3c). 
Neulasta + Aranesp le 30/01/2017.
Bilan pre-allogreffe en consolidation, prevue en fonction des résultats du FDG PET/CT.
</t>
  </si>
  <si>
    <t>DeepDeauville 0075</t>
  </si>
  <si>
    <t>NHL avec primitif médiastinal, métastatique au nivau hépatique, ganglionnaire et pulmonaire. Décembre 2016: 4ème ligne de traitement Nivolumab-Gemcitabine-Oxaliplatine: 3 cycles.
En RC post quatrième ligne thérapeutique post Nivolumab-Gemcitabine-Oxaliplatine en 02/2017.
Allogreffe en fin mars 2017.
Bilan postgreffe.</t>
  </si>
  <si>
    <t>DeepDeauville 1706</t>
  </si>
  <si>
    <t>DIALLO SAMBA HAROUNA</t>
  </si>
  <si>
    <t>STP:100226016</t>
  </si>
  <si>
    <t>HIV immunodépréssé, Tuberculose traitée een 2011-2012. ADP cervicales biopsiés: Maladie de Hodgkin de type classique dont le sous-type est difficile à déterminer. La fibrose est peu marquée, ce qui plaide plutôt en faveur d’une cellularité mixte, malgré le peu de polynucléaires éosinophiles présents. Bilan post 2 cycles d'ABVD.</t>
  </si>
  <si>
    <t>DeepDeauville 0616</t>
  </si>
  <si>
    <t>Récidive lymphome du manteau (cérébrale + systémique).
Bilan sous Ibrutinib et Rituximab.</t>
  </si>
  <si>
    <t>DeepDeauville 1469</t>
  </si>
  <si>
    <t>Suivi post allogreffe dans le cadre d'un lymphome du manteau avec atteinte cérébro-méningée.</t>
  </si>
  <si>
    <t>DeepDeauville 1827</t>
  </si>
  <si>
    <t>DILLIEN LAURA</t>
  </si>
  <si>
    <t xml:space="preserve">Lymphome de Hodgkin de type scléro-nodulaire stade II.
Evaluation après 2 cycles de BEACOPP. </t>
  </si>
  <si>
    <t>DeepDeauville 0970</t>
  </si>
  <si>
    <t>DIMBAMBA MAFOUMBA ANGELIQUE</t>
  </si>
  <si>
    <t>LNH de type B diffus traité par 4 cycles R-CHOP.</t>
  </si>
  <si>
    <t>DeepDeauville 0938</t>
  </si>
  <si>
    <t>ADRESSE PRIVEE</t>
  </si>
  <si>
    <t>Lymphome folliculaire stade I traité par RT jusqu'à fin mars 2018.</t>
  </si>
  <si>
    <t>DeepDeauville 0622</t>
  </si>
  <si>
    <t>DJOTANG TCHAKOUTE ROSTANT</t>
  </si>
  <si>
    <t>STP:101556013</t>
  </si>
  <si>
    <t>Bilan d’extension d’un Lymphome Non Hodgkin B diffus  agressif, extension locorégionale (sinusale, ORL, orbite droite et maxillaire supérieur droit.
Bilan post 4 cycles de RCHOP.</t>
  </si>
  <si>
    <t>DeepDeauville 0921</t>
  </si>
  <si>
    <t>DUCENE REGINE</t>
  </si>
  <si>
    <t>Lymphome T angio-immunoblastique.
Evaluation post 2 cycles de COEP.
ATCD de trauma cranien sévère et cancer mammaire gauche diagnostiqué en mai 2002 traité par chirurgie, chimiothérapie et hormonothérapie.</t>
  </si>
  <si>
    <t>DeepDeauville 1316</t>
  </si>
  <si>
    <t xml:space="preserve">Lymphome T angio-immunoblastique.
ATCD de trauma cranien sévère et cancer mammaire gauche diagnostiqué en mai 2002 traité par chirurgie, chimiothérapie et hormonothérapie.
PET précédent post 2 cycles de COEP: attinte sus et sous-diaphragmatique.
Bilan sous Brentuximab en 2e ligne depuis janvier 2017.
</t>
  </si>
  <si>
    <t>DeepDeauville 0525</t>
  </si>
  <si>
    <t>DUHAUT CLAUDINE</t>
  </si>
  <si>
    <t>Lymphome B diffus à grandes cellules
Bilan post 4 RCHOP.</t>
  </si>
  <si>
    <t>DeepDeauville 1874</t>
  </si>
  <si>
    <t>Lymphome B diffus à grandes cellules stade IV (foie + nodule splénique).
PET précédent post 4 RCHOP: réponse complète.
Bilan fin traitement (dernière cure le 11/07/2017).</t>
  </si>
  <si>
    <t>DeepDeauville 0535</t>
  </si>
  <si>
    <t>DUMONT NICOLE</t>
  </si>
  <si>
    <t>* Resection masse dorsale au niveau du dos, à hauteur de la colonne lombaire: lymphome B diffus à grandes cellules centrogerminatif.
Bilan post 6 miniRCHOP</t>
  </si>
  <si>
    <t>DeepDeauville 1710</t>
  </si>
  <si>
    <t>DUTILLIEUT JULIEN</t>
  </si>
  <si>
    <t>HL(adénopathies cervicales droites), diagnostiqué en 01/2018, stade II selon Ann Arbor, traité par 2c ABVD jusqu'à present (dernière en 12/04/2018). ATCD de Maladie de Crohn inactive depuis 10 ans.</t>
  </si>
  <si>
    <t>DeepDeauville 1224</t>
  </si>
  <si>
    <t>STP:101413738</t>
  </si>
  <si>
    <t>Lymphome Hodgkin en 2004
ABVD et radiothérapie en 2005
Récidive en 2016 (bipsie axillaire gauche) traité par  8 cycles d'ABVD.
Ré apparition d'adénopathies sous diaphragmatiques aux images CT, suggestives de récidive lymphomateuse. 
Bilan post 3 cycles de DAOX.</t>
  </si>
  <si>
    <t>DeepDeauville 1871</t>
  </si>
  <si>
    <t>Lymphome de Hodgkin récidivant après 2xBEACOP et 2xABVD en 2017.
PET baseline en juillet (Brugman) récidive sus et sous-diaphragmatique et splénique.
Bilan post 2x ICE.</t>
  </si>
  <si>
    <t>DeepDeauville 0878</t>
  </si>
  <si>
    <t>Lymphome de Hodgkin récidivant après 2xBEACOP et 2xABVD en 2017.
PET baseline en juillet (Brugman) récidive sus et sous-diaphragmatique et splénique.
Bilan post 2x ICE: réponse métabolique quasi complète.
Bilan post autogreffe.</t>
  </si>
  <si>
    <t>DeepDeauville 1678</t>
  </si>
  <si>
    <t>ELGHOMARI AIT EL HADJ M'HAMAD</t>
  </si>
  <si>
    <t>NHL B diffus, stade II selon Ann Arbor, atteinte cutanée, IPI:0, traité par 6c rituximab/CEOP.
ATCD de BPCO tabagique.</t>
  </si>
  <si>
    <t>DeepDeauville 1032</t>
  </si>
  <si>
    <t>ERGO DOMINIQUE</t>
  </si>
  <si>
    <t>Lymphome T angioimmunoblastique &lt; biopsie ingionale
Thrombocytémie essentielle JAK 2 négative et CARR positive diagnostiquée en 2004 et traitée depuis 2008 par Hydrea remplacé par Xagrid en 2016.
Evaluation thérapeutique post 4 cycles CHOEP.</t>
  </si>
  <si>
    <t>DeepDeauville 0947</t>
  </si>
  <si>
    <t xml:space="preserve">Lymphome T angioimmunoblastique.
Thrombocytémie essentielle JAK 2 négative et CALR positive diagnostiquée en 2004 et traitée depuis 2008 par Hydrea remplacé par Xagrid en 2016. 
En RC post 4 cycles CHOEP en 01/2017.
Récidive en 03/2017 sous forme d'une atteinte  de nodules sous-cutanés et musculaires. 
Début de traitement par Gemox le 01/04/2017. Progression clinique après 2 cycles.
Actuellement traitement par Adcetris debuté le 28/04/2017.
Evaluation après 2 cycles de traitement. </t>
  </si>
  <si>
    <t>DeepDeauville 1683</t>
  </si>
  <si>
    <t>ESSANHAJI FATIMA</t>
  </si>
  <si>
    <t>8301211</t>
  </si>
  <si>
    <t>DeepDeauville 1722</t>
  </si>
  <si>
    <t>EVERAERT GUIDO</t>
  </si>
  <si>
    <t>STP:101457745</t>
  </si>
  <si>
    <t xml:space="preserve">Lymphome folliculaire stade IV sus et sous-diaphtagmatique, compressif.
Mise au point après 6 cycles R-CHOP.  </t>
  </si>
  <si>
    <t>DeepDeauville 0215</t>
  </si>
  <si>
    <t>FALZONE ROSARIO</t>
  </si>
  <si>
    <t>LymphomeNon Hodgkin sept 2015.
Refractaire au RCHOP et RDHAOX (récidive cervicale gauche)
Traitement par IFO VP16 x 2cyles terminé Nov 2016 mais persistance 2 ganglions cervicaux gauches.
Consolidation par RT terminé janvier 2017.
Bilan pré-Autogreffe.</t>
  </si>
  <si>
    <t>DeepDeauville 0677</t>
  </si>
  <si>
    <t>Lymphome Non Hodgkin sept 2015.
Refractaire au RCHOP et RDHAOX (récidive cervicale gauche)
Traitement par IFO VP16 x 2cyles terminé Nov 2016 mais persistance 2 ganglions cervicaux gauches.
Consolidation par RT terminé janvier 2017.
Bialn après début de traitement par Selinexor (inhibiteur XPO-1) débuté le 13/03/2017.</t>
  </si>
  <si>
    <t>DeepDeauville 1427</t>
  </si>
  <si>
    <t xml:space="preserve">LNH B diffus multi-traité et refractaire aux multiples lignes de traitement.
Suivi évolution post 2 cycles BET inhibiteur (protocole phase I). </t>
  </si>
  <si>
    <t>DeepDeauville 0069</t>
  </si>
  <si>
    <t>FERRE VINCENT</t>
  </si>
  <si>
    <t>STP:101096861</t>
  </si>
  <si>
    <t>Lymphome B diffus à grandes cellules non centrogerminatif avec atteinte pulmonaire. Bilan post 6 cycles de R-CHOP. excellente reponse métabolique sans disparition complète du métabolisme.
Bilan post 3 cylces de RDAOX.
Nouveau épisode de dyspnée. Culture d'un aspergilus dans le liquide du LBA.
FDG PET CT du 29/05/2017 montrant une augmentation du métabolisme sur l'infiltrat pulmonaire du LSG. Biopsie le 01/06/2017: réaction gigantocellulaire à des lipides(cholestérol) qui peut se voir en après une destruction tissulaire colorations spéciales négatives.
Bilan post 2 cylces de metotrexate avant éventutelle greffe.</t>
  </si>
  <si>
    <t>DeepDeauville 1533</t>
  </si>
  <si>
    <t>FETTAH ZAHIA</t>
  </si>
  <si>
    <t>* Lymphome de Hodgkin de forme scléro-nodulaire diagnostiqué au stade IVb selon Ann Arbor en mars 2015.
* Traitement :
- Première ligne de traitement par Beacopp escaladé pour 6 cycles avec obtention d'une réponse partielle.
- Deuxième ligne de traitement par DHAC du 22/10/2015 au 21/01/2016 avec progression tumorale.
- Actuellement sous 3ème ligne de traitement à base de brentuximab (ADCETRIS), commencé le 02/09/2016.
Bilan fin traitement.</t>
  </si>
  <si>
    <t>DeepDeauville 0771</t>
  </si>
  <si>
    <t>FORD MARIE</t>
  </si>
  <si>
    <t xml:space="preserve">Lymphome de Burkitt stade Ann Arbor IV avec atteinte métastatique péritonéale diffuse et pleurale bilatérale (D&gt;G) ainsi que ganglionnaire rétro-péritonéale axillaire droite et inguinale gauche (PET-CT du 05/01/18). Sous R-CODOX-M-IVAC (débuté le 17/01/18), 4 cycles(15/03/18).
 PET-ct pour bilan fin de traitement.
</t>
  </si>
  <si>
    <t>DeepDeauville 0939</t>
  </si>
  <si>
    <t xml:space="preserve">GAMEIRO LOURO MARIA </t>
  </si>
  <si>
    <t xml:space="preserve">lymphome non hodgkinien NK/T nasal diagnostiqué au stade Ia de la classification de Ann Arbor en novembre 2016. 
Traitement par chimiothérapie terminé en janvier, radiothérapie terminé le 8/02/2017. </t>
  </si>
  <si>
    <t>DeepDeauville 1022</t>
  </si>
  <si>
    <t>GARCIA MARIN JOSE</t>
  </si>
  <si>
    <t>8270236</t>
  </si>
  <si>
    <t xml:space="preserve">Lymphome folliculaire avec Ki67 élevé. Bilan après 4 cures R-CHOP. </t>
  </si>
  <si>
    <t>DeepDeauville 1491</t>
  </si>
  <si>
    <t>GARCIA TERENTE JOSE</t>
  </si>
  <si>
    <t>STP:100453786</t>
  </si>
  <si>
    <t>Lymphome B à grandes cellules. Réponse métabolique complète post 6 R-CHOEP, Consolidation par 2 cycles de MTX, pre  eventuelles greffe: récidive precoce objectivée au FDG PET/CT du 09/01/2017.
Bilan post 3 cycles de gemcitabine, dexaméthasone, cisplatine.</t>
  </si>
  <si>
    <t>DeepDeauville 1040</t>
  </si>
  <si>
    <t>DeepDeauville 1803</t>
  </si>
  <si>
    <t>GEORGIEVA KALINA</t>
  </si>
  <si>
    <t xml:space="preserve">Lymphome du manteau avec splenomégalie. 
4 cures par R-DHAOX
dernier PET CT du 16/04/2018: réponse métabolique complète.
Conditionnement par R-BEAM + auto-greffe de cellules souches.
</t>
  </si>
  <si>
    <t>DeepDeauville 1237</t>
  </si>
  <si>
    <t>GHERRARBA HEMZA</t>
  </si>
  <si>
    <t>LH stade IVB avec atteinte osseuse traité par abvd 8 cycles + radiothérapie lombaire (épidurite).
Rechute en 2012 avec lésions hépatiques et pulmonaires. Traité par ESHAP 6 cycles terminé le 27/12/2012.
Récidive en mai 2013 mais pas traitement vu l'absence de symptomatologie.
Juin 2016: confirmation d'un lymphome de Hodgkin classique en anapath au stade IV ES selon Ann Arbor (atteinte splénique, osseuse, ganglionnaire, sus- et sous-diaphragmatique). Biopsie axillaire: LH CD30+
Bilan sous Brentuximab depuis 18/05/2017.</t>
  </si>
  <si>
    <t>DeepDeauville 0142</t>
  </si>
  <si>
    <t xml:space="preserve">LH stade IVB avec atteinte osseuse traité par abvd 8 cycles + radiothérapie lombaire (épidurite).
Rechute en 2012 avec lésions hépatiques et pulmonaires. Traité par ESHAP 6 cycles terminé le 27/12/2012.
Récidive en mai 2013 mais pas traitement vu l'absence de symptomatologie.
Juin 2016: confirmation d'un lymphome de Hodgkin classique en anapath au stade IV ES selon Ann Arbor (atteinte splénique, osseuse, ganglionnaire, sus- et sous-diaphragmatique). Biopsie axillaire: LH CD30+
Dernier PET/CT le 29/06/2017 sous Brentuximab depuis le 18/05/2017 : Maladie progressive.
Début de traitement par GVD depuis le 03/07/2017.
Evaluation après 3 cycles. </t>
  </si>
  <si>
    <t>DeepDeauville 1720</t>
  </si>
  <si>
    <t>LH stade IVB avec atteinte osseuse traité par abvd 8 cycles + radiothérapie lombaire (épidurite).
Rechute en 2012 avec lésions hépatiques et pulmonaires. Traité par ESHAP 6 cycles terminé le 27/12/2012.
Récidive en mai 2013 mais pas traitement vu l'absence de symptomatologie.
Juin 2016: confirmation d'un lymphome de Hodgkin classique en anapath au stade IV ES selon Ann Arbor (atteinte splénique, osseuse, ganglionnaire, sus- et sous-diaphragmatique). Biopsie axillaire: LH CD30+
Dernier PET/CT le 29/06/2017 sous Brentuximab depuis le 18/05/2017 : Maladie progressive.
Début de traitement par GVD depuis le 03/07/2017. Terminé le 21.08.2017. Consolidation par autogreffe conditionnée par BEAM le 27.09.207.
Drernier PET CT du 07.09.2017 : Persistance d'adénopathies axllaires gauches. Score de Deauville 4</t>
  </si>
  <si>
    <t>DeepDeauville 0270</t>
  </si>
  <si>
    <t>GONZALEZ CARRASCO ANTONIO</t>
  </si>
  <si>
    <t>LH à prédominance lymphocytaire.
Bilan post 4 cycles R-CHOP.</t>
  </si>
  <si>
    <t>DeepDeauville 1813</t>
  </si>
  <si>
    <t>GRIMAUD CHARLOTTE</t>
  </si>
  <si>
    <t>Lymphome de Hodgkin multi-traité.
Rechute ganglionnaire en janvier 2016 avec atteinte hépatique et probablement pulmonaire également. 
Traitement par Vinblastine (9e ligne) avec toxicité hématologique sévère. Shift en Bendamustine depuis 9 juin 2016. Bilan post 5 cycles.</t>
  </si>
  <si>
    <t>DeepDeauville 1024</t>
  </si>
  <si>
    <t>GUILLAUME JEAN-LUC</t>
  </si>
  <si>
    <t>Leucémie lymphoïde chronique au stade A (délétion 10q) diagnostiquée en novembre 2011 d'évolution jusqu'à présent très indolente depuis 6 ans.
En avril 2018, le patient rapportait une nette augmentation de ses adénopathies au niveau cervical et inguinal accompagnées des adénopathies rétropéritonéales à l'Echo.
PETscan Erasme fev 2018: multiples adénopathies SUVmax 4.8.
Bilan post 4 cycles de RFC.</t>
  </si>
  <si>
    <t>DeepDeauville 0855</t>
  </si>
  <si>
    <t>HABI NASSIMA</t>
  </si>
  <si>
    <t xml:space="preserve"> Lymphome de Hodgkin en rémission complète après une 4e ligne de traitement par Brentuximab terminé en mars 2016, consolidé par une chimiothérapie haute dose de type BEAC + autogreffe de cellules souches en date du 04/05/16. Confirmation d'une rémission métabolique complète en octobre 2010.  
Traitement de consolidation par Brentuximab (11 cycles)  post - auto-greffe, terminés en date du 22/06/2017.
</t>
  </si>
  <si>
    <t>DeepDeauville 1303</t>
  </si>
  <si>
    <t>HAHATI HIND</t>
  </si>
  <si>
    <t xml:space="preserve">Lymphome de Hodgking à cellularité mixte initialement découvert en 2001.
Plusieurs épisodes de récidives (2008 et Juin 2017).
Dernière récidive en Octobre 2017
Chimiothérapie par bendamustine - brentuximab (2 cures recues).
Contexte de syndrome d'activation macrophagique et bactérimie à mycobactérie atypique.
</t>
  </si>
  <si>
    <t>DeepDeauville 0001</t>
  </si>
  <si>
    <t>Lymphome de Hodgkin à cellularité mixte, initialement découvert en
2001, réfractaire à DHAP, bendamustine et brentuximab, actuellement
traité par pembrolizumab (instauré en 25/01/2018, 9ème cycle reçu le 16.07.18).
ATCD de syndrome d'activation macrophagique, multirécidivé, dernière
récidive connue en 25/01/2018, contrôlé par etoposide et dexamethasone
à dose dégressive.
Contexte d'immuno-suppression avec infections à répétition
(aspergillose pulmonaire en 11/2017, septicémie à mycobactéries
atypiques en 11/2017, réactivation CMV avec pneumopathie en 12/2017
avec récidive à l'arrêt du valganciclovir en 03/2018). Actuellement neutropénie fébrile. Couverture par taozcin + cymeven.Vfend repris le 23.07.18</t>
  </si>
  <si>
    <t>DeepDeauville 0286</t>
  </si>
  <si>
    <t>HAMEL NOUREDDINE</t>
  </si>
  <si>
    <t xml:space="preserve">Lymphome de Hodgkin refractaire.
Traitement de 5e ligne à base de Brentuximab débutée le 11/03/2017.
Evaluation après 3 cycles. </t>
  </si>
  <si>
    <t>DeepDeauville 0882</t>
  </si>
  <si>
    <t>Lymphome de Hodgkin en progression après une 5ème ligne de traitement par Brentuximab consolidé par une autogreffe de cellules souches en date du 26.06.2017.
Traitement par Nivolumab initié en date du 10.08.2017.
Bilan post 4 cycles nivolumab avant allogreffe.</t>
  </si>
  <si>
    <t>DeepDeauville 0853</t>
  </si>
  <si>
    <t xml:space="preserve">Lymphome de Hodgkin en progression après une 5ème ligne de traitement par Brentuximab consolidé par une autogreffe de cellules souches en date du 26.06.2017.
Traitement par Nivolumab initié en date du 10.08.2017.
4 cycles nivolumab avant allogreffe (terminé le 26.09.2017)
VLB  4mg / m² depuis le 09/10/2017 en attente allogreffe (3 cycles recus)
 </t>
  </si>
  <si>
    <t>DeepDeauville 0883</t>
  </si>
  <si>
    <t>Lymphome de Hodgkin en progression après une 5ème ligne de traitement par Brentuximab consolidé par une autogreffe de cellules souches en date du 26.06.2017.
Traitement par Nivolumab initié en date du 10.08.2017.
4 cycles nivolumab avant allogreffe potentielle (terminé le 26.09.2017).
VLB  4mg / m² (3 cycles reçus) en attente allogreffe (non faite).
28/11/17 : septième ligne de traitement par Brentuximab-Nivolumab. 
Cycle 1 : 28/11/2017 : Brentuximab-Nivolumab.
14/12/2017 : Nivolumab seul.</t>
  </si>
  <si>
    <t>DeepDeauville 1152</t>
  </si>
  <si>
    <t>lymphome de Hodgkin réfractaire à plusieurs lignes thérapeutiques.
Le patient a bénéficié d'une greffe de cellules souches hématopoïétiques haplo-identique conditionnée par Fludarabine, Busulfan et Endoxan, avec un J0 le 5 février 2018. Nous sommes actuellement à 6 mois de la greffe. 
 Pancytopénie évoluant depuis mars 2018</t>
  </si>
  <si>
    <t>DeepDeauville 0953</t>
  </si>
  <si>
    <t>HAMOUCHE MOHAMED</t>
  </si>
  <si>
    <t xml:space="preserve">Lymphome B diffus à grandes cellules, en cours de deuxième ligne de traitement par R-DHAP (3ème et dernier cycle reçu en janvier 2017).
Bilan pré-autogreffe de cellules souches.
</t>
  </si>
  <si>
    <t>DeepDeauville 0405</t>
  </si>
  <si>
    <t>HANSSENS EUGENIE</t>
  </si>
  <si>
    <t>INSTITUT E CAVELL</t>
  </si>
  <si>
    <t xml:space="preserve">Lymphome B diffus à grands cellules se presentant comme une masse laryngée.
Evaluation après 6 cycles de R-mini-CHOP.
</t>
  </si>
  <si>
    <t>DeepDeauville 0857</t>
  </si>
  <si>
    <t>HILALI MOUNIR</t>
  </si>
  <si>
    <t xml:space="preserve">Lymphome de Hodgkin.
PET scan du 05/04/2017 pour bilan d’extension initial avant chimiothérapie note classification Ann Arbor IIIS : maladie de haut grade au niveau ganglionaire sus- et sous-diaphragmatique associée à une atteinte splénique + volumineuse adénopathie axillaire gauche très métaboliquement active.
PETscan du 06/12/2017 : bilan post 4 cures de ABVD.
</t>
  </si>
  <si>
    <t>DeepDeauville 0704</t>
  </si>
  <si>
    <t>HOURDEAU ARIANE</t>
  </si>
  <si>
    <t>Lymphome non hodgkinien de la zone marginale diagnostiqué au stade IV en juillet 2012 après biopsie d'une lésion rétro-orbitaire droite compressive. Doxycycline + radiothérapie puis chimiothérapie et 4 cures de rituximab.
06/2015: adénopathies cervicales + rétrosternales traitée eb 09/2015 par Bendamustine, Rituximab +/- Ibrutinib que la patiente reçoit à raison de 6 cures jusqu'en mars 2016. Maintenance par Ibrutinib depuis le premier avril 2016. Le traitement est stoppé en mars 2017.</t>
  </si>
  <si>
    <t>DeepDeauville 0239</t>
  </si>
  <si>
    <t>INCE NURHAYAT</t>
  </si>
  <si>
    <t xml:space="preserve">Lymphome non Hodgkinien folliculaire de grade I diagnostiqué en 2018, au stade IV selon Ann Arbor (adénopathies sus et sous-diaphragmatiques ainsi qu'une atteinte de la thyroïde)
Bilan post 6 cycles RCHOP (février à mai 2018)
Traitement de consolidation par Rituximab seul, cycle 2/2 </t>
  </si>
  <si>
    <t>DeepDeauville 0700</t>
  </si>
  <si>
    <t>INGENBLEEK FRANCINE</t>
  </si>
  <si>
    <t xml:space="preserve">Lymphome folliculaire avec atteinte splénique traité par RT en décembre 2016. 
Douleur dans le flanc gauche. </t>
  </si>
  <si>
    <t>DeepDeauville 0658</t>
  </si>
  <si>
    <t>Lymphome de hodgkin après Beacopp</t>
  </si>
  <si>
    <t>DeepDeauville 0915</t>
  </si>
  <si>
    <t xml:space="preserve">Lymphome de hodgkin variante scléro-nodulaire Bulky stade II.
Traitement par 2 cycles BEACOPP.
PET-interim à 2 cycle : réponse métabolique complète (Deauville 2).
ABVD 4 cycles (dernier le 21.09.2017)
Bilan
 </t>
  </si>
  <si>
    <t>DeepDeauville 1124</t>
  </si>
  <si>
    <t xml:space="preserve">Lymphome de Hodgkin scléro-nodulaire de stade II avec une masse Bulky et défavorable selon l'EORTC. 
Traitement par 2 cycles de BEACOPP escaladé. Rémission métabolique complète, score de Deauville 2 au PET-scan intermédiaire.
ABVD 4 cycles (dernier le 21.09.2017). 
Pet-Scan du 24/11/2017: présence de 3 foyers hypermétaboliques au sein de la masse médiastinale antérieure (Deauville 5) et  nodule scissural hypermétabolique pulmonaire droit. 
Pneumonie traitée par AB. </t>
  </si>
  <si>
    <t>DeepDeauville 1652</t>
  </si>
  <si>
    <t xml:space="preserve"> Maladie Hodgkin scléro-nodulaire en rechute défavorable (moins de 2 mois après la fin d'un traitement d'induction comportant BEACOPP consolidé par ABVD) en janvier 2018.
Bilan sous  2ème ligne de traitement par Bendamustine + Brentuximab (start 30/01/2018).</t>
  </si>
  <si>
    <t>DeepDeauville 0767</t>
  </si>
  <si>
    <t>Maladie Hodgkin scléro-nodulaire en rechute défavorable (moins de 2 mois après la fin d'un traitement d'induction comportant BEACOPP consolidé par ABVD) en janvier 2018.
RC sous 2ème ligne de traitement par Bendamustine + Brentuximab (start 30/01/2018) consolidée par BEAM et autogreffe de cellules souches + radiothérapie 30 Gy sur les sites de récidive.</t>
  </si>
  <si>
    <t>DeepDeauville 1585</t>
  </si>
  <si>
    <t>JACQUART GEORGETTE</t>
  </si>
  <si>
    <t>Lymphome angio-immunoblastique T stade IV diagnostiqué en décembre 2016.
Evaluation thérapeutique après deux cures de CHOEP.</t>
  </si>
  <si>
    <t>DeepDeauville 0352</t>
  </si>
  <si>
    <t>Lymphome angio-immunoblastique T stade IV diagnostiqué en décembre 2016, en rechute depuis octobre 2017. 
PET-scan du 24/10/2017 : récidive lymphomateuse ganglionnaire sus et sous-diaphragmatique avec atteinte splénique diffuse.
Traitement depuis le dernier PET: DHAOX (2 cycles) - Allogreffe - 1er cycle administré le 25/10.
Bilan de réponse au traitement.</t>
  </si>
  <si>
    <t>DeepDeauville 0179</t>
  </si>
  <si>
    <t xml:space="preserve">Lymphome angio-immunoblastique T stade IV diagnostiqué en décembre 2016, en rechute depuis octobre 2017. 
PET-scan du 24/10/2017 : récidive lymphomateuse ganglionnaire sus et sous-diaphragmatique avec atteinte splénique diffuse.
2e ligne de traitement par Dhaox dont le 3e cycle a été administré le 12/12/17. 
Dernier PET (début Dec 17)  : - Réponse métabolique complète des multiples ganglions sus- et sous-diaphragmatiques. Apparition de multiples lésions pulmonaires suspectes: origine lymphomateuse en première hypothèse. </t>
  </si>
  <si>
    <t>DeepDeauville 0782</t>
  </si>
  <si>
    <t>Lymphome non Hodgkinien T angio-immunoblastique diagnostiqué au stade III de la classification de Ann Arbor en décembre 2016 en progression après chimiothérapie de type R-CHOP et R-DHAOX. 
PET précédent pos 3xDHAOX: prégression.
Troisième ligne de traitement par Gemcitabine initiée en date du 08/01/18.
Biolan post 3 cycles (dernier le 29/01/2018).</t>
  </si>
  <si>
    <t>DeepDeauville 1609</t>
  </si>
  <si>
    <t>Lymphome non Hodgkinien T angio-immunoblastique diagnostiqué au stade III de la classification de Ann Arbor en décembre 2016 en progression après chimiothérapie de type R-CHOP et R-DHAOX. 
Troisième ligne de traitement par Gemcitabine initiée en date du 08/01/18.
PET FDG 08.03.2018 : réponse métabolique complète ganglionnaire.
Diminution de l'activité hypermétabolique splénique, actuellement plus
homogène, mais toujours supérieure à l'activité physiologique
hépatique (réponse partielle?).
Bilan post 6 cycles avant allogreffe</t>
  </si>
  <si>
    <t>DeepDeauville 1096</t>
  </si>
  <si>
    <t>JOHNSON ALFRED</t>
  </si>
  <si>
    <t>STP:100120478</t>
  </si>
  <si>
    <t xml:space="preserve">Infections à répetition. Meningite à pneumocoque résolue. ARCA.
Pic monoclonal, gamma globulines 36.9? Elevation des LDH et IgG . Myélome multiple stade III. 
Bilan post 4 cycles de VTD.
</t>
  </si>
  <si>
    <t>DeepDeauville 1481</t>
  </si>
  <si>
    <t>Bilan post 4 cycles de VTD. Réponse métabolique quasi complète au FDG PET/CT du 20/03/2017.
Autogreffé en mai 2017.  
Réponse métabolique complète au PET du 17/07/2017.
Bilan pré 2e autogreffe, post 3 cures de VCD de consolidation.</t>
  </si>
  <si>
    <t>DeepDeauville 1371</t>
  </si>
  <si>
    <t>KANE AMADOU</t>
  </si>
  <si>
    <t>8141855</t>
  </si>
  <si>
    <t>Suivi d'un lymphome gastrique MALT traité par Endoxan en 2013.</t>
  </si>
  <si>
    <t>DeepDeauville 0336</t>
  </si>
  <si>
    <t>KARNIER JOHNNY</t>
  </si>
  <si>
    <t>STP:100769204</t>
  </si>
  <si>
    <t xml:space="preserve">Lymphome b diffus à grandes cellules de stade IV avec épidurite non
décomprimée chirurgicalement traitée par radiothérapie le 07/08/2017.
2e cycles de RCHOP (dernier le 17/08/2017) sous facteurs stimulants de colonies. 
ATCD cardiovasculaires ++ avec pontage coronarien et prothèse endovasculaire aorto bi iliaque pour anévrisme de l'aorte abdominale.
Patient tabagique +++, avec inadequation sociale, ayant fumé (malgré remarque faite par les médecines et technologues) dans le couloir  et aussi dans les toilettes des box d'injection en zone surveillée de l'Unité PET.  </t>
  </si>
  <si>
    <t>DeepDeauville 0684</t>
  </si>
  <si>
    <t>KAUFFMANN JEAN</t>
  </si>
  <si>
    <t xml:space="preserve">Lymphome non hodgkinien testiculaire diffus à grande cellule B diagnostiqué en 08/2017, avec atteinte osseuse.
Bilan post 4 cures de R-CHOP. 
</t>
  </si>
  <si>
    <t>DeepDeauville 1179</t>
  </si>
  <si>
    <t>KHALED NEE GUECHOUD FOUZIA</t>
  </si>
  <si>
    <t>Maladie de Hodgkin diagnostiqué au stade IV avec une atteinte supra-diaphragmatique comportant de nombreuses adénopathies cervicales, médiastinales, ainsi que de multiples nodulaires pulmonaires, principalement au niveau du lobe supérieur droit avec un épanchement péricardique d'abondance moyenne mesurant 12 mm d'épaisseur
&lt; Plusieurs lignes de traitement. SAM en Juin 2018.
&lt; Derniène ligne par penbrolizumab débutée le 01.06.18
Dernier PET FDG sous traitement  (18.06.18) : Absence d’argument métabolique en faveur d'une récidive d'un lymphome de haut grade de type Hodgkinien. A noter que la patiente est déjà sous traitement et qu'une récidive peut être masquée par une réponse au traitement.</t>
  </si>
  <si>
    <t>DeepDeauville 0284</t>
  </si>
  <si>
    <t>Maladie de Hodgkin diagnostiquée en 10.2015 au stade IV: atteinte supra-diaphragmatique avec nombreuses adénopathies cervicales, médiastinales, multiples nodulaires pulmonaires et un épanchement péricardique.
Plusieurs lignes de traitement. SAM en Juin 2018.
Derniène ligne par penbrolizumab débutée le 30.05.2018 (6 cycles complétés).
Évaluation avant greffe.</t>
  </si>
  <si>
    <t>DeepDeauville 0967</t>
  </si>
  <si>
    <t>Maladie de Hodgkin diagnostiquée en 10.2015 au stade IV: atteinte supra-diaphragmatique avec nombreuses adénopathies cervicales, médiastinales, multiples nodulaires pulmonaires et un épanchement péricardique.
Plusieurs lignes de traitement. SAM en Juin 2018. Derniène ligne par pembrolizumab débutée le 30.05.2018 (6 cycles complétés).
03.10.2018 PET/CT FDG: réponse métabolique complète post 6 cycles pembrolizumab.
17.10.2018 : auto-greffe intensifiée par BEAM haute dose.
27.11.2018 : 1ère cure consolidation Brentuximab.
17.12.2018 : cycle 2 Brentuximab.
Par ailleurs: collection pelvienne droite et ischio-annale droite abcédée avec fistule intersphinctérienne, avec bonne évolution suite à antibiothérapie selon note clinique du 23.12.2018.</t>
  </si>
  <si>
    <t>DeepDeauville 0914</t>
  </si>
  <si>
    <t>KHAZRI LARBI</t>
  </si>
  <si>
    <t>Masse cuisse gauche.
Biopsie 21/04/2016: lymphome B diffuse à grandes cellules.
PET précédent post 4 cures RCHOP: réponse quasi complète (deauville 2).
Total de 6 x R-CHOP + consolidation par Methotrexate + 2xBEAC + autogreffe octobre 2016.
Bilan fin traitement.</t>
  </si>
  <si>
    <t>DeepDeauville 1418</t>
  </si>
  <si>
    <t>Lymphome du manteau diagnostiqué au stade IVA de la classification de Ann Arbor avec envahissement médullaire. Actuellement en cours de traitement de première ligne R-DHAOX, débuté le 19/02/18 avec 3ème cycle recu 03/04/18.
Bilan réponse post 3ème cycle.</t>
  </si>
  <si>
    <t>DeepDeauville 1424</t>
  </si>
  <si>
    <t>KURZWEIL BOLESLAW</t>
  </si>
  <si>
    <t>STP:100489102</t>
  </si>
  <si>
    <t>LNH folliculaire.
6x R-CHOP -- dernière cure le 28/10/2014
Radiothérapie -- 22/01/2015
Pas de traitement depuis le  11/04/2015.
Evolution mixte pulmonaire et ganglionnaire au dernier FDG PET CT du 06/03/2017. 
Evaluation de l'évolution métabolique après 3 cycles de  RDAOX.</t>
  </si>
  <si>
    <t>DeepDeauville 1635</t>
  </si>
  <si>
    <t>LAMBERT MONIQUE</t>
  </si>
  <si>
    <t xml:space="preserve">NHL B diffus à grandes cellules, sous tratement actuel dans le cadre du protocole SELINDA (associant Selinexor + Rituximab, Gemcitabine, Cisplatine et Dexamethasone). 3c reçus (07/09/2017, 12/10/2017 avec réduction de dose de gemcitabine, 16/11/2017 sans Selinexor et à 75% de la dose pour gemcitabine/cisplatine). </t>
  </si>
  <si>
    <t>DeepDeauville 1068</t>
  </si>
  <si>
    <t>LAMEY PATRICK</t>
  </si>
  <si>
    <t>Lymphome de Hodgkin diagnostiqué en juin 2017 stade IIIa.
Traitement par ABVD.
Cycle 1 : 03/07/17.
Cycle 2 : 31/07/17.
Evaluation après 2 cycles.</t>
  </si>
  <si>
    <t>DeepDeauville 1314</t>
  </si>
  <si>
    <t>LAMON CHRISTIAN</t>
  </si>
  <si>
    <t>STP:101472125</t>
  </si>
  <si>
    <t xml:space="preserve">LNH B diffus à grandes cellules centrogerminatif, avec atteinte intracanalaire sacrée (S1-S3). 
Contrôle après 3 cycles  de RACVBP. NEUPOGEN pris entre 08/05 et 15/05.
</t>
  </si>
  <si>
    <t>DeepDeauville 0768</t>
  </si>
  <si>
    <t>LAURENT PAUL</t>
  </si>
  <si>
    <t xml:space="preserve">Lymphome non hodgkinien de type MALT avec production d'une IgM monoclonale diagnostiquée en 03/2008 après exérèse d'une masse duodénale. Examen rassurant lors de sa dernière visite (18/10/17), IgM continuent leur augmentation progressive mais avec taux de protèines totales N (&lt;30g/L), sans anémie, LDH N et bilan de coagulaion N.
PET FDG du 04.04.2018 : Examen PET/CT en faveur d'une récidive lymphomateuse sous forme de multiples conglomérats ganglionnaires mésentériques.
Start chimiothérapie par R-benda le 30.05.2018. 
Examen post 3 cycles (dernier le 25.07.18).
 </t>
  </si>
  <si>
    <t>DeepDeauville 1249</t>
  </si>
  <si>
    <t>LECLERCQ DANA</t>
  </si>
  <si>
    <t>Lymphome d'Hodgkin stade IIA.
Traitement de première ligne par ABVD, débuté le 04/11/2016.
Bilan post 2 cycles: réponse complète.
Evaluation après 4 cycles de chimiothérapie terminé le 11/02/2017.</t>
  </si>
  <si>
    <t>DeepDeauville 0597</t>
  </si>
  <si>
    <t>LECLERCQ NICOLE</t>
  </si>
  <si>
    <t>Lymphome non hodgkinien cutané B de la zone marginale, diagnostiqué par une biopsie au niveau d'une lésion de l'épaule droite et infiltration médullaire infra-clinique en 2017.
Récidive sous forme d'un conglomérat ganglionnaire au niveau sous-claviculaire gauche confirmé à une échographie faite le 18 juin 2018.
Bilan post 4 x R-Bendamustine.</t>
  </si>
  <si>
    <t>DeepDeauville 0313</t>
  </si>
  <si>
    <t>LEFEBVRE ALAIN</t>
  </si>
  <si>
    <t>STP:100646531</t>
  </si>
  <si>
    <t>Lymphome du manteau traité en 2014.
Récidive fin 2017.
Bilan post 4 cycles RDAOX (dernier cycle le 08/02/2018), pré autogreffe.</t>
  </si>
  <si>
    <t>DeepDeauville 0177</t>
  </si>
  <si>
    <t>Lymphome du manteau blastoïde traité en 2014.
Récidive fin 2017.
Bilan post 4 cycles RDAOX (dernier cycle le 08/02/2018). Hypermétabolisme splénique au dernier PET/CT réalisé après injection de GCSF. Nouveau bilan pré-autogreffe sans stimulation GCSF.</t>
  </si>
  <si>
    <t>DeepDeauville 1141</t>
  </si>
  <si>
    <t xml:space="preserve">Lymphome B primitif du médiastin diagnostiqué au stade IVb de la classification d'Ann Arbor avec une atteinte pleurale et refoulement de la veine cave supérieure, plus ou moins infiltration avec un score IPI à 4 (âge, LDH, stade, site extra-nodal) et CNS IPI à 4.
Bilan post 5 cycles R-CHOP
</t>
  </si>
  <si>
    <t>DeepDeauville 0703</t>
  </si>
  <si>
    <t>Lymphome B primitif du médiastin diagnostiqué au stade IVb de la classification d'Ann Arbor avec une atteinte pulmonaire et pleurale.
Traitement par 6x R-CHOP depuis 18/06/2018.
Bilan fin traitement pré radiotérapie de consolidation</t>
  </si>
  <si>
    <t>DeepDeauville 1568</t>
  </si>
  <si>
    <t>LEFEVRE-DE LEEUW LOUIS</t>
  </si>
  <si>
    <t>STP:100652509</t>
  </si>
  <si>
    <t>Lymphome B lymphocytique avec localisation cutanée, Maladie de Richter stade IV.
Bilan post 2 cycles de R-CHOP.</t>
  </si>
  <si>
    <t>DeepDeauville 1053</t>
  </si>
  <si>
    <t>LEUGUE JEAN-THOMAS</t>
  </si>
  <si>
    <t>STP:101449977</t>
  </si>
  <si>
    <t xml:space="preserve">LLC avec masse Bulky rétropéritonéale.
Bilan post 3 cycles.
</t>
  </si>
  <si>
    <t>DeepDeauville 1764</t>
  </si>
  <si>
    <t>LEW LOI YAN</t>
  </si>
  <si>
    <t>Bilan d'un LNH de type mycosis fungoide.
Progression sous une 1ere ligne par anti-CD70. 
2 ème ligne de traitmement par CT de type CHOP, le patient a reçu 6 cycles. 
réapparition d'un prurit++ avec nouvelle lésion nécrotique au visage. Rechute transformée ou indolent ?</t>
  </si>
  <si>
    <t>DeepDeauville 1847</t>
  </si>
  <si>
    <t>LUMIA PIETRA</t>
  </si>
  <si>
    <t>Lmphome non Hodgkinien type T (lymphome T immuno-angioblastique).
Récidive en 2016.
Bilan post 4 cures Bendamustine.</t>
  </si>
  <si>
    <t>DeepDeauville 1325</t>
  </si>
  <si>
    <t xml:space="preserve">Lymphome non Hodgkinien type T (lymphome T immuno-angioblastique).
Récidive en 2016 et en 2017. 
Evaluation post 6 cycles de Revilimid. 
</t>
  </si>
  <si>
    <t>DeepDeauville 1513</t>
  </si>
  <si>
    <t>LYON JEAN</t>
  </si>
  <si>
    <t>STP:100246471</t>
  </si>
  <si>
    <t xml:space="preserve">LNH de la zone marginale avec des adénopathies rétropéritonéales et périrénales. Envahissement ostéomédullaire.
Bilan post 4 cycles de Mabthera hebdomadaire. </t>
  </si>
  <si>
    <t>DeepDeauville 1467</t>
  </si>
  <si>
    <t>MAATAOUI FATIMA</t>
  </si>
  <si>
    <t>STP:100628797</t>
  </si>
  <si>
    <t>LLC/Lymphome lymphocytique traité par 3 cycles de rituximab/bendamustine.</t>
  </si>
  <si>
    <t>DeepDeauville 1288</t>
  </si>
  <si>
    <t>MARCHAL BRUNO</t>
  </si>
  <si>
    <t xml:space="preserve"> Lymphome non hodgkinien B diffus de phénotype non centro-germinatif C-Myc neg/ BCL6/ BCL2 neg (FISH), diagnostiqué au stade IV ES selon Ann Arbor, score IPI à NCCN 5, soit haut risque, diagnostiqué en juin 2017. Traitement par chimiothérapie de type R-CHOP initié en date du 12 juin 2017.
Bilan post 4 cycles.</t>
  </si>
  <si>
    <t>DeepDeauville 1354</t>
  </si>
  <si>
    <t>Lymphome non hodgkinien B diffus de phénotype non centro-germinatif C-Myc neg/ BCL6/ BCL2 neg (FISH), diagnostiqué au stade IV ES selon Ann Arbor, score IPI à NCCN 5, soit haut risque, diagnostiqué en juin 2017. Traitement par chimiothérapie de type R-CHOP initié en date du 12 juin 2017.
PET précédent du 04/09/2017 post 4 cycles: Réponse métabolique complète. 
Bilan post 8 cycles.</t>
  </si>
  <si>
    <t>DeepDeauville 1027</t>
  </si>
  <si>
    <t>MARCUZZO ILARIO</t>
  </si>
  <si>
    <t>STP:101078899</t>
  </si>
  <si>
    <t>Lymphome occulaire droit type MALT.
Traité par radiothérapie exclusive sur la masse occulaire du 30/05 au 20/06/2016.
Captations hypermétaboliques pleuraux droits en suivi.</t>
  </si>
  <si>
    <t>DeepDeauville 1677</t>
  </si>
  <si>
    <t>LNH du manteau , évaluation après 3 cycles RDHAOX</t>
  </si>
  <si>
    <t>DeepDeauville 0252</t>
  </si>
  <si>
    <t>MELE RENATO</t>
  </si>
  <si>
    <t>Lymphome non hodgkinien folliculaire grade I diagnostiqué en 03/2010, transformé en lymphome diffus à grandes cellules 07/2015.
En 2016: récidive lymphome B diffus sous forme d'une masse rénale infiltrant le rein gauche+ ADP rétro-péritonéales-&gt; 3 cures d'ESAP suivies d'une consolidation par BEAM et auto-greffe de cellules souches en décembre 2016. RMC.
Récidive sous-cutané en novembre 2017, sous Revlimid-Dexamethasone (6 cycles).</t>
  </si>
  <si>
    <t>DeepDeauville 0368</t>
  </si>
  <si>
    <t>MIGNANI YANN</t>
  </si>
  <si>
    <t>Lymphome de Hodgkin.
Bilan après 1 an radiothérapie-chimiothérapie (2 cures d'ABVD).</t>
  </si>
  <si>
    <t>DeepDeauville 1623</t>
  </si>
  <si>
    <t>MISSON CLAUDE</t>
  </si>
  <si>
    <t xml:space="preserve">Lymphome B diffus centro-germinatif en progression sous chimiothérapie à base de R-CHOP tade IVEB selon Ann Arbor.
Actuellement sous traitement à base de R-ICE débutée le 04/08/2017.
Evaluation après 2 cycles. </t>
  </si>
  <si>
    <t>DeepDeauville 0564</t>
  </si>
  <si>
    <t>MKRDIJ BIDEG</t>
  </si>
  <si>
    <t>STP:101530745</t>
  </si>
  <si>
    <t>Notion de Lymphome folliculaire à Dubai (pas d'anapath disponible sur B Doc). FDG PET CT du 08/01/2018 ne montrant pas d'hypermétabolisme suggestif de maladie lymphomateuse de haut grade.
Bilan post 5 cycles de R-CHOP.</t>
  </si>
  <si>
    <t>DeepDeauville 1755</t>
  </si>
  <si>
    <t xml:space="preserve">Suivi lymphome folliculaire transformé.
Fin chimio 06.2018.
</t>
  </si>
  <si>
    <t>DeepDeauville 0287</t>
  </si>
  <si>
    <t xml:space="preserve">Lymphome non hodgkinien lympho-plasmocytaire avec production d'une IgM monoclonale, traité par Rituximab-Medrol + Bendamustine (de novembre 2015 jusqu'au avril 2016). 
Cancer thyroïde (papillaire), pT3N1b. Throïdectomie et curage ganlionnaire le 3/08/2016. 
Réchute multifocale de lymhome B diffus à grandes cellules.
Début de traitement par R-CHOP le 13/02/2017.
Evaluation après 4 cycles. </t>
  </si>
  <si>
    <t>DeepDeauville 0720</t>
  </si>
  <si>
    <t>Lymphome non hodgkinien lympho-plasmocytaire avec production d'une IgM monoclonale, traité par Rituximab-Medrol + Bendamustine (de novembre 2015 jusqu'au avril 2016). 
Cancer thyroïde (papillaire), pT3N1b. Throïdectomie et curage ganlionnaire le 3/08/2016. + I131 (167mCi).
Réchute multifocale de lymhome B diffus à grandes cellules.
Traitement par R-CHOP du 13/02/2017 au 07/07/2017.
PET précédent après 8 cycles: réponse complète.
Suivi sans traitement.</t>
  </si>
  <si>
    <t>DeepDeauville 0545</t>
  </si>
  <si>
    <t>STP:100773045</t>
  </si>
  <si>
    <t>Lymphome de Hodgkin stade II. Bilan après 2 cycles d'ABVD.</t>
  </si>
  <si>
    <t>DeepDeauville 0738</t>
  </si>
  <si>
    <t>MUGISHA JEANETTE</t>
  </si>
  <si>
    <t>STP:100991768</t>
  </si>
  <si>
    <t>Lymphome B diffus à grandes cellules au niveau gastrique.
Bilan post 3 cycles de RCHOP.</t>
  </si>
  <si>
    <t>DeepDeauville 1838</t>
  </si>
  <si>
    <t>MUHIMPUNDU MARIAM</t>
  </si>
  <si>
    <t>STP:100362894</t>
  </si>
  <si>
    <t>Patiente HIV +. Immunodéprimée.
Lymphome B diffus à grandes cellules, de phénotype centrogerminatif, avec expression phénotypique hétérogène de l’antigène C-MYC.
Une étude par FISH est en cours (exclusion Burkitt ou double hit éventuel).
Le rein droit n'est plus fonctionnel comme démontré au examen dynamique rénal du 18/07/2017.
Bilan après 2 cycles de RCHOP.</t>
  </si>
  <si>
    <t>DeepDeauville 0759</t>
  </si>
  <si>
    <t>NACER SIDI-AHMED</t>
  </si>
  <si>
    <t>Lymphome de type NK/T au niveau nasal (stade IV).
Evaluation de la réponse post 2 cures de chimiothérapie de type SMILE.</t>
  </si>
  <si>
    <t>DeepDeauville 0129</t>
  </si>
  <si>
    <t>Institu Bordet</t>
  </si>
  <si>
    <t>Lymphome de type NK/T au niveau nasal (stade IV).
3 cycles de chimiothérapie type SMILE suivie d'une intensification par BEAM sous couvert d'autogreffe de cellules souches le 28/03/17.
Rémission complète au PET-CT précédent 01/12/2017. 
Sous darzalex (Daratumumab) depuis 20/03/2018 (7 injections). Bilan avant allogreffe.</t>
  </si>
  <si>
    <t>DeepDeauville 0519</t>
  </si>
  <si>
    <t>Lymhome Hodgkin HIV +. 
Bilan post 2x ABVD.</t>
  </si>
  <si>
    <t>DeepDeauville 0016</t>
  </si>
  <si>
    <t>NEDKOV SPAS</t>
  </si>
  <si>
    <t>8674456</t>
  </si>
  <si>
    <t xml:space="preserve">Bilan pos 3 cyclea chimiotérapie pour lymphome. </t>
  </si>
  <si>
    <t>DeepDeauville 1042</t>
  </si>
  <si>
    <t>NEUMAN CLAUDE</t>
  </si>
  <si>
    <t xml:space="preserve">Lymphome non Hodgkinien de la zone marginale diagnostiqué en janvier 2018 avec critères GELF de traitement. Chimiothérapie de type Rituximab-Bendamustine avec une évaluation après 4 cycles.
ATCD de carcinome de type endométrioïde moyennement différencié traité par hystérectomie radicale totale avec annexectomie bilatérale confirmant un adénocarcinome endométrial endométrioïde infiltrant d'environ 4,5 cm de grand axe de grade I, stade pT1bNxMx, stade FIGO IB, pour lequel la patiente est en complément de radiothérapie.
</t>
  </si>
  <si>
    <t>DeepDeauville 0045</t>
  </si>
  <si>
    <t>NEUSY MICHEL</t>
  </si>
  <si>
    <t>Lymphome folliculaire avec ADP abdominale; Evaluation post traitement</t>
  </si>
  <si>
    <t>DeepDeauville 1057</t>
  </si>
  <si>
    <t>suivi de lymphome folliculaire en première ligne de traitement par R-CHOP (6 cycles), terminés en juillet 2018, actuellement en cours de consolidation par Mabthera seul par voie sous-cutanée.</t>
  </si>
  <si>
    <t>DeepDeauville 1405</t>
  </si>
  <si>
    <t>NIYONSENGA SYLVIE</t>
  </si>
  <si>
    <t>STP:100263657</t>
  </si>
  <si>
    <t xml:space="preserve">* Lymphome de Hodgkin et lymphome non Hodgkinien transformé.
* Traitement:
- 4 x Rituximab
- 8 ABVD
- RT L1
- R-CHOP jusqu'à 09/2014.
* HIV +.
Adénopathies sus diapragmatiques au FDG PET/CT de mars 2017.
Progression au FDG PET/CT le 06/03/2018 et à celui du 11/06/2018.
Bilan post 3 cycles RICE.
</t>
  </si>
  <si>
    <t>DeepDeauville 0114</t>
  </si>
  <si>
    <t>NOEL CHRISTINE</t>
  </si>
  <si>
    <t xml:space="preserve">Lymphome de Hodgkin sclero-nodulaire stade IIA.
Traitement de première ligne par ABVD.
Evaluation après 2 cycles.  
Neupogen administré le 17/03/2017. </t>
  </si>
  <si>
    <t>DeepDeauville 1696</t>
  </si>
  <si>
    <t xml:space="preserve">NHL de la zone marginale, au stade IVs selon Ann Arbor, avec splénomégalie et atteinte ostéomédullaire, traité par
splénectomie via laparotomie en 07/2012. 
Sous traitement actuele par rituximab/bendamustine initiée le 06/07/2017. Bilan post 4c, dernier adminsitré le 28/09/2017.
</t>
  </si>
  <si>
    <t>DeepDeauville 1410</t>
  </si>
  <si>
    <t>ORTEGA GUTIERREZ IMAYACIL</t>
  </si>
  <si>
    <t>STP:101339492</t>
  </si>
  <si>
    <t>Lymphome B diffus à grandes cellules de primitif médiastinal.
Récidive médiastinale après 6 cures de DAEPOCH. Radiothérapique du 29/02/2016 au 30/03/2016. 
TBC pulmonaire traitée par antiT depuis 30/03/2016. 
Récidive en février 2017, traité par radiothérapie.
Discret infiltrat pulmonaire au CT.</t>
  </si>
  <si>
    <t>DeepDeauville 0220</t>
  </si>
  <si>
    <t>OUAKHAD MUSTAPHA</t>
  </si>
  <si>
    <t>STP:101460034</t>
  </si>
  <si>
    <t>DeepDeauville 0317</t>
  </si>
  <si>
    <t>PALOMBO ALBERICO</t>
  </si>
  <si>
    <t xml:space="preserve">LNH T-NOS de stade IV ES, selon Ann Arbor, de score IPI à 1, diagnostiqué en juin 2015.
Splenectomie diagnostique en juillet 2015 et chimiothérapie  de type RO-CHOP.
PET précédent (17/03/2017): Récidive ganglionnaire sus et sous diaphragmatique. 
Apparition des adénopathies cervicales.
Evaluation après 4 cycles de Gemox. </t>
  </si>
  <si>
    <t>DeepDeauville 0363</t>
  </si>
  <si>
    <t>LNH T-NOS de stade IV ES, selon Ann Arbor, de score IPI à 1, diagnostiqué en juin 2015.
Splenectomie diagnostique en juillet 2015 et chimiothérapie  de type RO-CHOP.
03/2017 Récidive ganglionnaire sus et sous diaphragmatique. 
Début de traitement par Gemox le 27/03/2017.
Dernier PET/CT (18/05/2017) après 4 cycles : Non réponse métabolique au traitement.
Evaluation après 8 cycles de Gemox, dernier cycle le 06/07/2017.</t>
  </si>
  <si>
    <t>DeepDeauville 1299</t>
  </si>
  <si>
    <t xml:space="preserve">LNH T-NOS de stade IV ES, selon Ann Arbor, de score IPI à 1, diagnostiqué en juin 2015.
Splenectomie diagnostique en juillet 2015 et chimiothérapie  de type RO-CHOP.
03/2017 Récidive ganglionnaire sus et sous diaphragmatique. 
Début de traitement par Gemox le 27/03/2017.
Dernier PET (8 cycles Gemor) : On note une maladie progressive avec l'apparition de nouvelles lésions et majoration de l'activité métabolique des lésions ganglionnaires connues. Score de Deauville : 5.
Shift vers Bendamustine 3 cycles recus.
 </t>
  </si>
  <si>
    <t>DeepDeauville 0155</t>
  </si>
  <si>
    <t>PAPADIMITRIOU EVANGELI</t>
  </si>
  <si>
    <t xml:space="preserve">NHL T anaplasique à grandes cellules, avec au moment du diagnostic présence de lésions cutanées, diagnostiqué en 2008, réfractaire à methotrexate, puis traité par radiothérapie.
09/2009: apparition de multiples lésions osseuses, traitées par chimiothérapie (6c CHOP) avec obtention d'une réponse métabolique complète, consolidée par une autogreffe intensifiée par BEAM en 06/2010.
07/2018: récidive stade IV B selon Ann Arbor. Inclusion dans le protocole de phase II TOTAL (gemcitabine + brentuximab). 
3c reçus: 31.07.2018 et 28.08.2018. Traitement compliqué d'un rash cutané maculo-papuleux prurigineux de grade I résolu, avec un traitement par corticoïdes pendant 24h. 
</t>
  </si>
  <si>
    <t>DeepDeauville 0502</t>
  </si>
  <si>
    <t>PATERNOSTRO DOMENICO</t>
  </si>
  <si>
    <t>lymphome de Hodgkin  à prédominance lymphocytaire diagnostiqué en 2002 en récidive sous vinblastine: bilan post 4 cycles</t>
  </si>
  <si>
    <t>DeepDeauville 1704</t>
  </si>
  <si>
    <t>PATRIZIO ANNA</t>
  </si>
  <si>
    <t>LNH folliculaire transformé.
Evaluation post 4 cylces R-CHOP.</t>
  </si>
  <si>
    <t>DeepDeauville 0995</t>
  </si>
  <si>
    <t>NHL folliculaire stade IIIA selon Ann Arbor, transformé traité par 7c de RCHOP+Mabthera sc (c4--&gt;7)+vincristine mg (c3--&gt;7).
ATCD de gastrite Hp+ décontaminée en 04/2017.</t>
  </si>
  <si>
    <t>DeepDeauville 1063</t>
  </si>
  <si>
    <t xml:space="preserve">Lymphome non hodgkinien du manteau (CD5+, Cycline D1+, Ki67 &gt; 50 %) diagnostiqué en 2009, traité par 8 cures de R-CHOP avec rémission complète durant 5 ans. En décembre 2014, récidive médiastinale avec de volumineuses adénopathies cervicales, médiastinales, une dyspnée liée à la compression des veines caves et une infiltration des lymphocytes circulants et médullaires. Un traitement par Ibrutinib à titre humanitaire est proposé immédiatement à la patiente à la dose de 
4 x 120 mg/jour avec une réponse spectaculaire et depuis l'été 2015, elle bénéficie d'une prise en charge  complète par l'INAMI.  
Antécédent de décompensation cardiaque liée au traitement antérieur par Anthracycline, actuellement bien contrôlée (fraction d'éjection ventriculaire à 50 %) sous Zestril, Bisoprolol, Aldactone.
Bilan sous Ibrutinib
 </t>
  </si>
  <si>
    <t>DeepDeauville 0361</t>
  </si>
  <si>
    <t>PIGEON NELE</t>
  </si>
  <si>
    <t xml:space="preserve">Lymphome B diffus primitif médiastinal.
Evaluation de la réponse après 4 cycles de R-DA-EPOCH
</t>
  </si>
  <si>
    <t>DeepDeauville 0013</t>
  </si>
  <si>
    <t>Lymphome B diffus primitif médiastinal.
Score Deauville 2 post 4 cycles.
Evaluation de la réponse après 6 cycles de R-DA-EPOCH</t>
  </si>
  <si>
    <t>DeepDeauville 1021</t>
  </si>
  <si>
    <t>STP:100272904</t>
  </si>
  <si>
    <t>HIV +. Lymphome B diffus à grandes cellules avec atteinte surrénalienne. Bilan post 2 cycles de RCHOP.
Histoire de sténose anale opérée en 2012 avec anastomose colo anale sur rectites infectieuses à répetition.</t>
  </si>
  <si>
    <t>DeepDeauville 1712</t>
  </si>
  <si>
    <t>PINILI EMMANUEL</t>
  </si>
  <si>
    <t xml:space="preserve">Lymphome hodgkinien diffus à grandes cellules (C-MIK positif, BCL2
négatif, BCL6 négatif), diagnostiqué au stade I bulky.
Bilan post 3 cures de R-CHOP.
</t>
  </si>
  <si>
    <t>DeepDeauville 0558</t>
  </si>
  <si>
    <t>Lymphome hodgkinien diffus à grandes cellules (C-MIK positif, BCL2
négatif, BCL6 négatif), diagnostiqué au stade I bulky.
Bilan en fin traitement par R-CHOP.</t>
  </si>
  <si>
    <t>DeepDeauville 1256</t>
  </si>
  <si>
    <t>LNH type folliculaire 
RCHOP juin 2014-oct 2014 puis rituximab en maintenance à partir de decembre 2014 pendant 2 ans (protocole RELEVANCE).
Rechute en 08/2017: bilan post 2 RDHAOX.</t>
  </si>
  <si>
    <t>DeepDeauville 1716</t>
  </si>
  <si>
    <t>PIP WALTRAUD</t>
  </si>
  <si>
    <t>Lymphome non Hodgkinien indolent.
Evluation après 4 cyles de Rituximab-Bandamustine débutée le 16/01/2017. 
1997 : diagnostic d'une néoplasie mammaire traitée par mastectomie gauche + radiothérapie, 20 séances (nombre de grays non connu), suivie et traitée pendant 5 ans par Nolvadex, traitement effectué à la Clinique Cavell. Patiente considérée en rémission complète.
2011 : angiosarcome au niveau du site de radiothérapie traité par exérèse large en janvier 2012 et follow-up rapproché.</t>
  </si>
  <si>
    <t>DeepDeauville 0710</t>
  </si>
  <si>
    <t>Lymphome non hodgkinien primitif du médiastin.
Bilan post  4ème cycle de RDA-EPOCH .</t>
  </si>
  <si>
    <t>DeepDeauville 1714</t>
  </si>
  <si>
    <t>PRIETO GONZALEZ JOSE</t>
  </si>
  <si>
    <t>NHL B diffus réfractaire à 4c R-CHOP, terminée le 06/02/2018, traité actuellement dans le cadre du protocole SELINDA: 3c reçus, le 20/03/2018, 12/04/2018 et 03/05/2018.
ATCD de hémicolectomie droite avec anastomose iléo-colique latéro-latérale en 11/2017 (diagnostic du lymphome).</t>
  </si>
  <si>
    <t>DeepDeauville 1751</t>
  </si>
  <si>
    <t>RAJAOSERA AIME</t>
  </si>
  <si>
    <t>LNH sous Rgemox</t>
  </si>
  <si>
    <t>DeepDeauville 0090</t>
  </si>
  <si>
    <t>Maladie de Hodgkin en 10ème ligne de traitement par Nivolumab débuté en date du 24 mars 2016 controle après nivolumab 21 cycles.</t>
  </si>
  <si>
    <t>DeepDeauville 1225</t>
  </si>
  <si>
    <t xml:space="preserve">Maladie de Hodgkin en 12ème ligne de traitement par Nivolumab et VLB depuis mars 2017. </t>
  </si>
  <si>
    <t>DeepDeauville 0420</t>
  </si>
  <si>
    <t>Maladie de Hodgkin en 13ème ligne de traitement par Nivolumab et VLB depuis mars 2017.
PET précédent (29.09.2017) :  Ré-activation d'une adénopathie axillaire gauche suggestive d'une récidive uni-focale de la maladie lymphomateuse (Score de Deauville:
4).</t>
  </si>
  <si>
    <t>DeepDeauville 0944</t>
  </si>
  <si>
    <t xml:space="preserve">Suivi d'un lymphome de Hodgkin sous Nivolumab. 
 </t>
  </si>
  <si>
    <t>DeepDeauville 0198</t>
  </si>
  <si>
    <t>RENARD FRANCOISE</t>
  </si>
  <si>
    <t xml:space="preserve"> Lymphome non Hodgkinien B diffus probablement folliculaire transformé, diagnostiqué au stade III (thyroïde).
Evaluation post 4 cyles de RCHOP. </t>
  </si>
  <si>
    <t>DeepDeauville 1597</t>
  </si>
  <si>
    <t xml:space="preserve">Lymphome non Hodgkinien B diffus probablement folliculaire transformé, diagnostiqué au stade III (thyroïde).
Evaluation post 8 cyles de RCHOP.
Drernier PET CT à 4 cycles : réponse métabolique complète (Deauville 1).
 </t>
  </si>
  <si>
    <t>DeepDeauville 0991</t>
  </si>
  <si>
    <t>REYNEWAETER JOANNES</t>
  </si>
  <si>
    <t>STP:100147823</t>
  </si>
  <si>
    <t xml:space="preserve">Lymphome B du manteau stade IV. Bilan de fin de traitement par Mabthera/bendamustine 3e ligne.
Evolution des adénopathies residuelles en particulier en axillaire gauche. </t>
  </si>
  <si>
    <t>DeepDeauville 0526</t>
  </si>
  <si>
    <t>lymphome B diffus à grandes cellules, diagnostiqué au stade IV ES de la classification d'Ann Arbor avec un RIPI à 3, traité par R mini CHOP initié le 22 août 2018. 
Bilan post 4 RCHOP</t>
  </si>
  <si>
    <t>DeepDeauville 0322</t>
  </si>
  <si>
    <t>RIOS MELBA</t>
  </si>
  <si>
    <t>STP:101465735</t>
  </si>
  <si>
    <t>Lymphome B à grandes cellules, stade IV. Bilan post 4 cycles de R-miniCHOP.</t>
  </si>
  <si>
    <t>DeepDeauville 1534</t>
  </si>
  <si>
    <t>Lymphome B à grandes cellules, stade IV. Bilan post 6 cycles de R-miniCHOP + 2 MabThera. Suspicion clinique de récidive confirmé au FDG PET/CT le 11/08/2017 en para aortique gauche inférieur par rapport au hile rénal gauche, accolé à l'uretère.
Bilan post 3 R-Gemox</t>
  </si>
  <si>
    <t>DeepDeauville 0976</t>
  </si>
  <si>
    <t>Lymphome B à grandes cellules, stade IV. Bilan post 6 cycles de R-miniCHOP + 2 MabThera. Suspicion clinique de récidive confirmé au FDG PET/CT le 11/08/2017 en para aortique gauche inférieur par rapport au hile rénal gauche, accolé à l'uretère. Au FDG PET/CT du 27/11/2017 post 3 cycles de GMOX: maladie métaboliquement progressive.
Bilan post 6 R-Gemox (donc pas de changement malgré l'information métabolique du PET du 27/11/2017)</t>
  </si>
  <si>
    <t>DeepDeauville 0283</t>
  </si>
  <si>
    <t>Lymphome B à grandes cellules, stade IV. Bilan post 6 cycles de R-miniCHOP + 2 MabThera. Suspicion clinique de récidive confirmé au FDG PET/CT le 11/08/2017 en para aortique gauche inférieur par rapport au hile rénal gauche, accolé à l'uretère. Au FDG PET/CT du 27/11/2017 post 3 cycles de GMOX: maladie métaboliquement progressive.
Bilan post 6 R-Gemox. Progression au FDG PET/CT du 14/03/2018 (tout comme celui du 27/11/2017).
Irration stéréotaxique et traitement par Revlimid/Mabthera.</t>
  </si>
  <si>
    <t>DeepDeauville 1260</t>
  </si>
  <si>
    <t xml:space="preserve">NHL folliculaire sous rituximab/bendamustine. 
Métastase lombaire, épidurite au niveau L4 traité par flash RT le 15/11/17.
T°, Augmentation LDH, degredation des tests hépatiques. </t>
  </si>
  <si>
    <t>DeepDeauville 1576</t>
  </si>
  <si>
    <t xml:space="preserve">NHL folliculaire diagnostique en nov 2017.
Métastase lombaire, épidurite au niveau L4 traité par flash RT le 15/11/17.
PET 28/12/17 : progression notament osseuseuse sous rituximab/bendamustine.
Janvier 2018 : SAM -&gt; chimio R-CHOP, dexamethasone et vepesid. 
Actuellement le patient a reçu 2 cycle de R-CHOP.
</t>
  </si>
  <si>
    <t>DeepDeauville 0669</t>
  </si>
  <si>
    <t xml:space="preserve">Lymphome folliculaire transformé en B diffus à grandes cellules.
Progressif sous  R-CHOP modifié (Etoposide à la place de Vincristine dans un contexte d'activation macrophagique) au PET du 18.07.2018.
Nouvelle ligne par R2-ICE débutée le 23.07.2018.
Evaluation post 3 cyles.
NB : ATCD de SAM actuellement résolu.
</t>
  </si>
  <si>
    <t>DeepDeauville 1732</t>
  </si>
  <si>
    <t>ROBIN CLAUDE</t>
  </si>
  <si>
    <t xml:space="preserve">Lymphome B diffus traité par chimiothérapie de type R-mini CHOP initiée en date du 18/05/2018.
Bilan post 4 cycles R-mini CHOP.
</t>
  </si>
  <si>
    <t>DeepDeauville 0937</t>
  </si>
  <si>
    <t>ROUSSEAU YVAN</t>
  </si>
  <si>
    <t>STP:101560240</t>
  </si>
  <si>
    <t>Lymphome T stade IV IPI 4/5. Bilan post 4 cycles de RCHOP 21 et pré autogreffe.</t>
  </si>
  <si>
    <t>DeepDeauville 0796</t>
  </si>
  <si>
    <t>Lymphome non hodgkinien folliculaire diagnostiqué en 07/2017.
Bilan post 5 cycles de chimiothérapie Bendamustine-Rituximab (dernier cycle le 07/12/2017).</t>
  </si>
  <si>
    <t>DeepDeauville 1578</t>
  </si>
  <si>
    <t>SAADA MASSINISSA</t>
  </si>
  <si>
    <t xml:space="preserve">LH de stade II selon Ann Arbor, actuellement en 11ème ligne de traitement par nivolumab, bilan post 17 cycles (initié en 22/04/2016), avant décition arrêt de traitement. 
PET précedent(21/10/16): persistance des adénopathies sous-diaphragmatiques. </t>
  </si>
  <si>
    <t>DeepDeauville 1725</t>
  </si>
  <si>
    <t xml:space="preserve">LH de stade II selon Ann Arbor, actuellement sous traitement par Nivolumab + VLB initié le 26/01/2017 en douzième ligne de traitement. 
PET/CT précedent(10/01/2017, sous Nivolumab seul): Maladie évolutive. </t>
  </si>
  <si>
    <t>DeepDeauville 0329</t>
  </si>
  <si>
    <t>SAHINDOKUYUCU ANIL</t>
  </si>
  <si>
    <t xml:space="preserve">Lymphome non Hodgkinien B diffus, CD20+, riche en histiocytes et en lymphocytes, diagnostiqué en juin 2017 au stade IV ES, selon Ann Arbor,
Bilan post 4 cures de R-CHOP. </t>
  </si>
  <si>
    <t>DeepDeauville 0077</t>
  </si>
  <si>
    <t>SALHI MANSOUR</t>
  </si>
  <si>
    <t>Lymphome non hodgkinien folliculaire cutané stade IV selon Ann Arbor.
Deux lésions extra-nodales en janvier 2016.
PETbaseline janvier 2016: atteinte néoplasique multifocale au niveau ostéo-médullaire multiple, splénique, ganglionnaire et sous-cutané.
Protocole GALEN associant Obinutuzumab + Revlimid (bilan post 23 cycles). Revlimid stoppé au cycle 17 pour cause de toxicité.</t>
  </si>
  <si>
    <t>DeepDeauville 0291</t>
  </si>
  <si>
    <t>SANMARTIN ALBERT ADELA</t>
  </si>
  <si>
    <t>8669779</t>
  </si>
  <si>
    <t>Lymphome Hodgkin. Bilan après chimiothérapie ABVD términée en avril.</t>
  </si>
  <si>
    <t>DeepDeauville 0027</t>
  </si>
  <si>
    <t>SAVINI GIANFRANCO</t>
  </si>
  <si>
    <t>Lymphome non Hodgkinien folliculaire diagnostiqué au stade III A selon la classification d'Ann Arbor en 2013. 
Bilan post 4 cures R-CHOP.</t>
  </si>
  <si>
    <t>DeepDeauville 0630</t>
  </si>
  <si>
    <t xml:space="preserve">Lymphome folliculaire transformé, c-myc &amp; BCL2 négatif,  au stade IIIA selon Ann Arbor en février 2017, score IPI à 1/3.
Traitement par chimiothérapie de type R-CHOP 21 (début 24.03.2017)
Dernier PET/CT (08/06/2017): réponse métabolique complète
</t>
  </si>
  <si>
    <t>DeepDeauville 1614</t>
  </si>
  <si>
    <t>SBAIBI ZOUBIDA</t>
  </si>
  <si>
    <t>STP:100974827</t>
  </si>
  <si>
    <t>Lymphome de la zone marginale type MALT, biopsie sur une lésion de la corde vocale gauche/ région sous-glottique.
Traité par radiothérapie jusque décembre 2016.</t>
  </si>
  <si>
    <t>DeepDeauville 0260</t>
  </si>
  <si>
    <t>Lymphome de la zone marginale type MALT, biopsie sur une lésion de la corde vocale gauche/ région sousglottique. Traité par radiothérapie jusque décembre 2016. Récidive subglottique en 07/1027.
Traitement de trois semaines contre l'helicobacter piloryqui pourrait donner un résultat majeur sur le MALT. 
Evaluation de la réponse.</t>
  </si>
  <si>
    <t>DeepDeauville 1194</t>
  </si>
  <si>
    <t xml:space="preserve">LNH folliculaire de grade I en 2011 mandibulaire et cervical, traité par Endoxan et radiothérapie sous-mandibulaire droite. 
Récidive sous forme d'une masse para-ombilicale et adénopathie sous-mandibulaire droite.
Réponse métabolique partielle après 4-Rituximab.
Traitement 6 cures de bendamustine (10/2014 à 03/2015) avec réponse métabolique complète.
Récidive en 12/2016, ganglionnaire sus- et sous-diaphragmatique.
Début de traitement par Endoxan. 
Bilan avant traitement par Zevalin. 
</t>
  </si>
  <si>
    <t>DeepDeauville 1327</t>
  </si>
  <si>
    <t xml:space="preserve">LNH folliculaire de grade I en 2011 mandibulaire et cervical, traité par Endoxan et radiothérapie sous-mandibulaire droite. 
Récidive sous forme d'une masse para-ombilicale et adénopathie sous-mandibulaire droite.
Réponse métabolique partielle après 4-Rituximab.
Traitement 6 cures de bendamustine (10/2014 à 03/2015) avec réponse métabolique complète.
Récidive en 12/2016, ganglionnaire sus- et sous-diaphragmatique.
Traitement par Endoxan depuis février 2017.
Bilan sous endoxan et avant éventuel traitement par Zevalin. </t>
  </si>
  <si>
    <t>DeepDeauville 1349</t>
  </si>
  <si>
    <t xml:space="preserve">LNH folliculaire de grade I en 2011 mandibulaire et cervical, traité par Endoxan et radiothérapie sous-mandibulaire droite. 
Récidive sous forme d'une masse para-ombilicale et adénopathie sous-mandibulaire droite.
Réponse métabolique partielle après 4-Rituximab.
Traitement 6 cures de bendamustine (10/2014 à 03/2015) avec réponse métabolique complète.
Récidive en 12/2016, ganglionnaire sus- et sous-diaphragmatique.
Traitement par Endoxan depuis février 2017 avec excellente réponse au niveau des adénopathies périphériques.
Suspicion de récidive sous endoxan au niveau inguinal et cervical.
</t>
  </si>
  <si>
    <t>DeepDeauville 0615</t>
  </si>
  <si>
    <t>SOLBREUX JEAN</t>
  </si>
  <si>
    <t xml:space="preserve">Maladie de hodgkin avec atteinte ganglionnaire axillaire droite.
Bilan post 2 cures CHOP.
Infection à Staph au niveau du site de ponction ganglionnaire axillaire (plaie réouverte) droit ainsi qu'au niveua du PAC il y'a 15 jours.
</t>
  </si>
  <si>
    <t>DeepDeauville 1810</t>
  </si>
  <si>
    <t>SPINELLI ALEXANDRE</t>
  </si>
  <si>
    <t>Bilan LNH B diffus post RCHOP 14</t>
  </si>
  <si>
    <t>DeepDeauville 0657</t>
  </si>
  <si>
    <t>Lymphome non hodgkinien B diffus
Bilan post RCHOP x8</t>
  </si>
  <si>
    <t>DeepDeauville 1219</t>
  </si>
  <si>
    <t>STAUMONT KEVIN</t>
  </si>
  <si>
    <t>8681845</t>
  </si>
  <si>
    <t>Lymphome Hogdkin. Bilan après 4 cycles ABVD.</t>
  </si>
  <si>
    <t>DeepDeauville 0780</t>
  </si>
  <si>
    <t>STROOBANTS VANESSA</t>
  </si>
  <si>
    <t>LNH folliculaire diagnostiqué stade IV (grade II, Flipi 3/4), diagnostiqué en août 2012, traité d'emblée par 8 cures de R-CHOP avec maintenance par Rituximab.
août 2015: traitée par 4 cures d'Esap, suivies par 4 cures de Rituximab et consolidées par autogreffe de moelle après conditionnement par BEAC.
Le Pet-scan confirme la rémission complète et métabolique en janvier 2017.
octobre 2017: petite adénopathie inguinale droite que la patiente a palpé elle-même. La biopsie révèle un lymphome folliculaire, mais plutôt indolent.
Evaluation post 2 cures de Bendamustine combiné avec un anticorps anti-CD20 de 2ème génération (Gazyvaro).</t>
  </si>
  <si>
    <t>DeepDeauville 1071</t>
  </si>
  <si>
    <t>LNH folliculaire diagnostiqué stade IV (grade II, Flipi 3/4), diagnostiqué en août 2012, traité d'emblée par 8 cures de R-CHOP avec maintenance par Rituximab.
août 2015: traitée par 4 cures d'Esap, suivies par 4 cures de Rituximab et consolidées par autogreffe de moelle après conditionnement par BEAC.
Le Pet-scan confirme la rémission complète et métabolique en janvier 2017.
octobre 2017: petite adénopathie inguinale droite que la patiente a palpé elle-même. La biopsie révèle un lymphome folliculaire, mais plutôt indolent.
PET précédent post 2 cures de Bendamustine combiné avec un anticorps anti-CD20 de 2ème génération (Gazyvaro): réponse complète mais activation médiastinale et hilaire (sarcoidose probable).
Suivi post 4 cures.</t>
  </si>
  <si>
    <t>DeepDeauville 1853</t>
  </si>
  <si>
    <t>SUNTAXI SANCHEZ ANTO FERNAN</t>
  </si>
  <si>
    <t>STP:101429565</t>
  </si>
  <si>
    <t xml:space="preserve">Notion de lymphome folliculaire stade IIB à la biopsie+ profil inmunoisthochimique. Cependant, pas de réarrangements monoclonaux mis en évidence. Par contre dans un protocole aditionel du 10/07/2016: la culture de mycobactérie s’est révélée positive pour un agent du groupe Mycobacterium tuberculosis ce résultat associé à l’absence de clonalité B a amené à revoir les lames : les grandes zones fibreuses qui sont peut-être d’anciens granulomes sclérotiques bien que les résultats
immunohistochimiques soient difficilement explicables dans ce contexte mais relativement peu tranchés. Traitement d'épruve anti TBC instaurée.
4 cycles de R-MiniCHOP. Pas de réponse au traitement.
Re biopsie d'une adénopathie rétropéritonéale: Lymphome B à grandes cellules centrogérminatif. Anti P53 : positivité massive des cellules tumorales (variante agressive).
Un cycle de R-DHAP (24/11/2016). Inssuffisance rénale.
Un cycle de R-DHAOX (14/12/2016). Progression au FDG PET/CT du 26/12/2016.
Bilan post 2 cycles de R-ACVBP
</t>
  </si>
  <si>
    <t>DeepDeauville 1509</t>
  </si>
  <si>
    <t>Lymphome B à grandes cellules centrogérminatif depuis 2016, sans réponse métabolique après 4 cycles de R-MiniCHOP, puis en progression après  1 cycle de R-DHAOX, puis en non réponse métabolique après 6 cycles de R- ACVBP.
Actuellement: Evaluation sous Nivolumab-gemcitabine-cisplatine.</t>
  </si>
  <si>
    <t>DeepDeauville 1392</t>
  </si>
  <si>
    <t>SWARTEBROECKX MARIE-THERESE</t>
  </si>
  <si>
    <t>Lymphome non-Hodgkinien T anaplasique, sous traitement par CHOP (4ème cure le 24/09/2018). 
 Insuffisance rénale aiguë.</t>
  </si>
  <si>
    <t>DeepDeauville 0563</t>
  </si>
  <si>
    <t xml:space="preserve">NHL T anaplasique, bilan post 6c CHOP. </t>
  </si>
  <si>
    <t>DeepDeauville 0753</t>
  </si>
  <si>
    <t>SWINNEN FABIENNE</t>
  </si>
  <si>
    <t>Lymphome non hodgkinien folliculaire de grade I diagnostiqué au stade IVb selon Ann Arbor au diagnostic, non Bulky en 2015, score flipi à 3 (haut risque) avec actuellement comme critères GELF de traitement : LDH et bêta-2- microglobuline ainsi que de multiples adénopathies.
Bilan post 24 cycles du traitement dans le cadre du protocole GALEN initié en 14.04.2016.</t>
  </si>
  <si>
    <t>DeepDeauville 0251</t>
  </si>
  <si>
    <t>SZWARCENSZTAJN BEREK</t>
  </si>
  <si>
    <t xml:space="preserve">Lymphome non hodgkinien folliculaire de faible grade avec un Ki-67 à 40%, de stade IVb, selon Ann Arbor, score FLIPI 4 avec de nombreuses masses bulky et une compression du membre inférieur gauche.
Inclusion dans le protocole GALEN (GA101 + Lenalidomide) initié en date du 18/02/2016. 
Derniet PET FDG (Bilan post 6 cycles) le 04.08.2016  : RC.
Bilan post cycle 24 de maintenance par obinutuzumab seul.
 </t>
  </si>
  <si>
    <t>DeepDeauville 0292</t>
  </si>
  <si>
    <t>TALBI FATIMA</t>
  </si>
  <si>
    <t>STP:101471790</t>
  </si>
  <si>
    <t>Lymphome B diffus à grandes cellules. IPI 3. Stade. 4e Ligne de traitement. Bilan post 4 cycles de GEMOX.
CT du 06/03/2018: masse tumorale plevienne gauche, adénopathies cervicales et engainement de la chaine aortico cave.</t>
  </si>
  <si>
    <t xml:space="preserve">Images non interprétables </t>
  </si>
  <si>
    <t>DeepDeauville 1287</t>
  </si>
  <si>
    <t>LNH de bas grade de type folliculaire stade 4 ES selon Ann Arbor avec masse bulky au niveau rétro-péritonéal et lombo-aortique
Bilan post  4 cycles rituximab - bendamustine</t>
  </si>
  <si>
    <t>DeepDeauville 1535</t>
  </si>
  <si>
    <t>TEJEDA DE LOS SANTOS JUANA</t>
  </si>
  <si>
    <t>STP:100022812</t>
  </si>
  <si>
    <t>Myélome multiple
PR après 8 cures de Velcade-cyclophosphamide –dexamethasone.
Deuxième ligne de traitement par Revlimid 25 mg et Dexamethasone 40 mg depuis le /10/2015.
A reçu au total onze cycles. En PR.
Actuellement, troisième ligne de traitement par Kyprolis Revlimid Dexamethasone débutée le 20/12/2016 : au total 23 cycles.</t>
  </si>
  <si>
    <t>DeepDeauville 1233</t>
  </si>
  <si>
    <t>THAULEZ MAURICE</t>
  </si>
  <si>
    <t xml:space="preserve">2001: LNH folliculaire rétroorbitaire traité par chirurgie et radiothérapie.
2012: infiltration lymphomateuse pulmonaire, 8 cures de CVP puis maintenance par Rituximab durant 2 ans jusqu'en juin 2015, où il est en rémission complète.
03/2017: Un PET-SCAN révèle un infiltrat lobaire supérieur droit avec lavage qui révèle à nouveau des lymphocytes...reprise du rituximab jusque 12/2017.
</t>
  </si>
  <si>
    <t>DeepDeauville 1011</t>
  </si>
  <si>
    <t>THIRY JOHN</t>
  </si>
  <si>
    <t>Lymphome non Hodgkinien du manteau,µ
PET CT baseline du 27/04/2018: Examen PET/CT  montrant une atteinte ganglionnaire multiple modérément hypermétabolique au niveau sus- et sous-diaphragmatique ainsi qu'une atteinte de l'amygdale gauche et du nasopharynx droit  plaidant en faveur d'une maladie lymphomateuse.
PET CT post 3 cycles de R-DHAP.</t>
  </si>
  <si>
    <t>DeepDeauville 0435</t>
  </si>
  <si>
    <t>Lymphome non Hodgkinien du manteau
PET CT baseline du 27/04/2018: Examen PET/CT  montrant une atteinte ganglionnaire multiple modérément hypermétabolique au niveau sus- et sous-diaphragmatique ainsi qu'une atteinte de l'amygdale gauche et du nasopharynx droit plaidant en faveur d'une maladie lymphomateuse.
PET précédent post 3 cycles de R-DHAP: réponse complète à l'exception d'un ganglion cervical gauche.
Bilan après 4 cycles R-DHAP intensifié par BEAM sous couvert d'autogreffe de cellules souches le 03/09/2018.</t>
  </si>
  <si>
    <t>DeepDeauville 1450</t>
  </si>
  <si>
    <t>TIMIRCI JORJET</t>
  </si>
  <si>
    <t>STP:101371129</t>
  </si>
  <si>
    <t>Lymphome B diffus à grandes cellules riche en histiocytes et en lymphocytes T.
2 cycles de RCHOP.</t>
  </si>
  <si>
    <t>DeepDeauville 1168</t>
  </si>
  <si>
    <t>TOISOUL MARIE</t>
  </si>
  <si>
    <t xml:space="preserve"> Lymphome folliculaire de grade 2 et de stade IVB selon Ann Arbor, score FLIPI à 4/5 avec une atteinte médullaire sanguine et splénomégalie, diagnostiqué en 2011 au décours d’une colectomie avec une atteinte colique, mis en rémission moléculaire complète après 6 cycles de chimiothérapie de type R-CHOP-21 + 2 Rituximab en consolidation et traitement de maintenance par Mabthera 11 cycles sur 12 terminés au mois de février 2014.
PET précédent (05/12/2016): récidive ganglionnaire sus diaphragmatique et nodules sous-cutanées.
Evaluation après traitement par R-Bendamustine. 
</t>
  </si>
  <si>
    <t>DeepDeauville 1456</t>
  </si>
  <si>
    <t>TOMTSIS ANASTASIOS</t>
  </si>
  <si>
    <t>Lymphome de Hodgkin de forme scléro-nodulaire. 
Bilan post 2 cycles ABVD</t>
  </si>
  <si>
    <t>DeepDeauville 0877</t>
  </si>
  <si>
    <t xml:space="preserve">Lymphome de Hodgkin de forme scléro-nodulaire. 
Bilan post 2 cycles ABVD
 </t>
  </si>
  <si>
    <t>DeepDeauville 0218</t>
  </si>
  <si>
    <t>TROKASTI ABDELKARIM</t>
  </si>
  <si>
    <t>STP:101109347</t>
  </si>
  <si>
    <t>Lymphome B diffus à cellules non centro germinatif de l'iléum terminal/et caecum, implants préritonéaux multiples, lésions hépatiques, ostéomédullaires, surénale gauche, ganglionnaires sus et sous diaphragmatiques. Bilan post 2cycles de R CHOP par FDG PET/CT montrant un évolution mixte. Shift de traitement à une 2e ligne Gemcitabine + Dexaméthasone + Cisplatine. Bilan post 2 cycles.</t>
  </si>
  <si>
    <t>DeepDeauville 1292</t>
  </si>
  <si>
    <t xml:space="preserve">Lymphome B diffus à cellules non centro germinatif de l'iléum terminal/et caecum, lésions péritonéales multiples, hépatiques, ostéomédullaires, de la surénale gauche et ganglionnaires sus et sous diaphragmatiques. Evolution mixte après 2cycles de R CHOP. Réponse métabolique complète (Moelle osseuse non évaluable) après 2 cycles de Dexaméthasone +Cisplatine+ Gemcitabine (2ème ligne). 
Actuellemnet: chimiothérapie de 3ème ligne par R-ICE (dernière cure reçue le 04/05/2017) 
Bilan pré-autogreffe. </t>
  </si>
  <si>
    <t>DeepDeauville 0294</t>
  </si>
  <si>
    <t>TRUT EUGEN</t>
  </si>
  <si>
    <t>STP:101510681</t>
  </si>
  <si>
    <t>Maladie de Hodgkien stade III traité par 3 cures de ABVD.</t>
  </si>
  <si>
    <t>DeepDeauville 1844</t>
  </si>
  <si>
    <t>TSOULI MOHAMED</t>
  </si>
  <si>
    <t>STP:101484886</t>
  </si>
  <si>
    <t xml:space="preserve">Lymphole de Hodglin state IV diagnostiqué en novembre 2016.
Bilan après 2 cycles d'ABVD.
Toxicomane. </t>
  </si>
  <si>
    <t>DeepDeauville 1132</t>
  </si>
  <si>
    <t>TUTU RAPHAEL</t>
  </si>
  <si>
    <t>STP:101507539</t>
  </si>
  <si>
    <t>Lymphome de Hodgkin stade IIb Sus diaphragmatique diagnostiqué au Congo et traité en alternance à Bruxelles. 6 Cycles de ABVD.</t>
  </si>
  <si>
    <t>DeepDeauville 0527</t>
  </si>
  <si>
    <t>101507539</t>
  </si>
  <si>
    <t xml:space="preserve">Lymphome de Hodgkin stade IIb Sus diaphragmatique diagnostiqué au Congo et traité en alternance à Bruxelles. Après  6 Cycles de ABVD: rechute confirmée au FDG PET/CT du 29/12/2017.
Bilan post 3 cycles de ICE (dernière le 29/03/2018).
</t>
  </si>
  <si>
    <t>DeepDeauville 0499</t>
  </si>
  <si>
    <t xml:space="preserve">Lymphome de Hodgkin stade IIb Sus diaphragmatique diagnostiqué au Congo et traité en alternance à Bruxelles. Après  6 Cycles de ABVD: rechute confirmée au FDG PET/CT du 29/12/2017.
Bilan post 3 cycles de ICE Au FDG PET/CT du 30/04/2018: progression.
Bilan post 2 cycles de brentuximab. Si réponse métabolique, autogreffe de cellules souches vs radiothérapie. </t>
  </si>
  <si>
    <t>DeepDeauville 0746</t>
  </si>
  <si>
    <t>Lymphome de Hodgkin scléro-nodulaire multirefractaire.
Bilan sous 5e ligne de traitement: Nivolumab x4</t>
  </si>
  <si>
    <t>DeepDeauville 0036</t>
  </si>
  <si>
    <t>Lymphome de Hodgkin scléro-nodulaire multi-réfractaire.
Sous Nivolumab en 5ème ligne de traitement (6ème cycle le 05.12.2018).
PET/CT FDG 19.11.2018 à 4 cycles de Nivolumab: Réponse métabolique complète au niveau pulmonaire, mais pas de réponse significative au niveau de la lésion médiastinale, et un nouveau ganglion hypermétabolique en axillaire droit.
Ajout de vinblastine au Nivolumab (à partir du 5ème cycle le 21.11.2018).
Allogreffe prévue en janvier 2019.</t>
  </si>
  <si>
    <t>DeepDeauville 0619</t>
  </si>
  <si>
    <t>VALTON JOELLE</t>
  </si>
  <si>
    <t>Un lymphome folliculaire de bas grade, stade II selon Ann Arbor, panniculite mésentérique, score FLIPI à 0 (low risk).
Traitement par R-Bendamustine.
Cycle 1 : 23/10/2017, compliqué d'une réaction sur Mabthera.
Cycle 2 : 17/11/2017 : sans complication.
Cycle 3 : 05/01/2018 avec Mabthera sous-cutané sans complication, traitement retardé d'une semaine en raison d'une infection pulmonaire.
Cycle 4 : non administré en raison d'une toxicité hépathologique en augmentation, bilan hépatique prévu, PET-scan à suivre pour décision thérapeutique. 
Evaluation de la réponse.
Exclure atteinte hépatique (cholestase)</t>
  </si>
  <si>
    <t>DeepDeauville 1003</t>
  </si>
  <si>
    <t>VAN WASSENHOVE THIERRY</t>
  </si>
  <si>
    <t xml:space="preserve">Lymphome NH T (NOS) stade IVb, 4ème cure de CHOEP atuellement en attente. 
Sinusite aigue à P Auruginosa en cours de traitement. 
Dissociation syndrome inflammatoire et pyrexie. 
Exclure progression sous chimiothérapie. </t>
  </si>
  <si>
    <t>DeepDeauville 1274</t>
  </si>
  <si>
    <t xml:space="preserve">Lymphome NH T (NOS) stade IVb.
J+57 Cycle 1 Benda et adcetris pour LNH T NOS progression &lt; CHOEP
Etoposide + dexa, 1 fois semaine dans le cadre d'un SAM
MTX le 16.12 pour suspicion atteinte méningée.
</t>
  </si>
  <si>
    <t>DeepDeauville 1713</t>
  </si>
  <si>
    <t>VANHAEVERBEKE GUIDO</t>
  </si>
  <si>
    <t>Lymphome non hodgkinien B diffus à partir du sinus maxillaire gauche.
Bilan post 3 cycles de RCHOP.</t>
  </si>
  <si>
    <t>DeepDeauville 1746</t>
  </si>
  <si>
    <t>VELEZ-CRESPO JOSE</t>
  </si>
  <si>
    <t>HOPITAL ERASME</t>
  </si>
  <si>
    <t>LNH de la zone marginale transformé en DLBCL localisé au niveau inguinal droit.
Bilan après 4 cycles de R-miniCHOP et 3 cycles de CHOP.
RC en novembre 2016.
Contrôle post 5 mois.</t>
  </si>
  <si>
    <t>DeepDeauville 1078</t>
  </si>
  <si>
    <t xml:space="preserve">LNH de la zone marginale transformé en DLBCL localisé au niveau inguinal droit. Traité par 4 cycles de R-miniCHOP et 3 cycles de CHOP. 
RC en novembre 2016._x000D_
Récidive inguinale droite loco-régionale en 02/2018.
Traitement par R-Gemox (3 cures) avec rémission à peine partielle.  Complément par 3 cures de CHOP (dernière le 06/06/2018).
Bilan pré-radiothérapie loco-régionale.
</t>
  </si>
  <si>
    <t>DeepDeauville 0576</t>
  </si>
  <si>
    <t>LNH de la zone marginale transformé en DLBCL localisé au niveau inguinal droit. Traité par 4 cycles de R-miniCHOP et 3 cycles de CHOP. 
RC en novembre 2016._x000D_
Récidive inguinale droite loco-régionale en 02/2018.
Traitement par R-Gemox (3 cures) avec rémission à peine partielle.  Complément par 3 cures de CHOP (dernière le 06/06/2018).
Bilan post-radiothérapie inguinale droit de 16/07 à 03/08/2018.</t>
  </si>
  <si>
    <t>DeepDeauville 1661</t>
  </si>
  <si>
    <t>VERCAMMEN MARIE-FREDERIQUE</t>
  </si>
  <si>
    <t xml:space="preserve">Lymphome folliculaire de grade I-II, traité par chimiothérapie depuis le 12.04.2018 de type R-CHOP. Evaluation post 4 cycles (dernière cure le 12/06/2018). 
Biopsie ganglionnaire inguinale gauche. </t>
  </si>
  <si>
    <t>DeepDeauville 1543</t>
  </si>
  <si>
    <t>VERHOEVEN BRUNO</t>
  </si>
  <si>
    <t>Maladie de Hodgkin scléro-nodulaire stade IIb de Ann Arbor.
PET CT initial du 29/05/2018: atteinte ganglionnaire sus-diaphragmatique. 
Traitement par chimiothérapie BEACOPP escaladé initié le 06/06/2018
Bilan post 2 cycles (7 et 28/06/2018) .</t>
  </si>
  <si>
    <t>DeepDeauville 0496</t>
  </si>
  <si>
    <t>VIVIER MARCEL</t>
  </si>
  <si>
    <t>Lymphome non hodgkinien B diffus stade IV b de Ann Arbor . 
Traitement initial par chimiothérapie R-CHOP 
Pet scan 20/06/2018 : argument métabolique en faveur d'une maladie lymphomateuse progressive sous forme d'une nette progression des lésions pulmonaires en taille et en nombre associées à l'apparition de ganglions médiastinaux supra et rétro-claviculaire hypermétabolique.
Nouveau PET baseline avec 2ème ligne réalisé le 16.07.18.
Nouvelle ligne par Selinexor + chimiothérapie de 2e ligne de type RGDP débutée le 17.07.2018. Evaluation post 3 cyles.</t>
  </si>
  <si>
    <t>DeepDeauville 0950</t>
  </si>
  <si>
    <t>Lymphome non hodgkinien B diffus stade IVb de Ann Arbor. 
Traitement initial par chimiothérapie R-CHOP, progression sous R-CHOP.
Passage en juillet 2018 sous Selinexor + RGDP.
PET/CT FDG 16.11.2018 post 6 cycles de Selinexor + RGDP: progression pulmonaire et évolution ganglionnaire mixte (Deauville 5).
Passage sous R-ICE en 3ème ligne (1er cycle 22.11.2018; 2ème cycle 17.12.2018).
Évolution.</t>
  </si>
  <si>
    <t>DeepDeauville 1607</t>
  </si>
  <si>
    <t>VO NGOC PHUOC</t>
  </si>
  <si>
    <t>Lymphome non hodgkinien B diffus diagnostiqué au stade IVE (osseux, avec masse sternale, adénopathies médiastinales et para-aortiques
gauches).
15 novembre 2016: premier cycle de R-CHOP.
7 décembre 2016: intensification en R-ACVBP.
3ème cycle de R-ACVBP reçu le 23/12/2016._x000D_
Interim PET post 3ème cycle R-ACVBP.</t>
  </si>
  <si>
    <t>DeepDeauville 0864</t>
  </si>
  <si>
    <t>Lymphome non hodgkinien B diffus diagnostiqué au stade IVE (osseux, avec masse sternale, adénopathies médiastinales et para-aortiques
gauches).
15 novembre 2016: premier cycle de R-CHOP.
PET précédent interim post 3ème cycle R-ACVBP: réponse partielle (Deauville 3).
Bilan post 2 cycles Metothrexate haute dose. pré-autogreffe.</t>
  </si>
  <si>
    <t>DeepDeauville 1315</t>
  </si>
  <si>
    <t>VON LENNEP ELISABETH</t>
  </si>
  <si>
    <t>Lymphome non hodgkinien folliculaire (BCL2 muté, CD10+, CD19+, CD20+) diagnostiqué au stade clinique IVa avec un FLIPI à 3/5.
Bilan post 3 cures de Bendamustine - Rituximab.</t>
  </si>
  <si>
    <t>DeepDeauville 0295</t>
  </si>
  <si>
    <t>VOTSOGLOU ANGELIKI</t>
  </si>
  <si>
    <t>STP:101546846</t>
  </si>
  <si>
    <t>Maladie de Hodgkin stade II. 
Bilan post 2 cycles de BEACOPP.</t>
  </si>
  <si>
    <t>DeepDeauville 1369</t>
  </si>
  <si>
    <t>WALKER SUZANNE</t>
  </si>
  <si>
    <t xml:space="preserve">Lymphome Hodgkin, évaluation après 2 cycles de ABVD. </t>
  </si>
  <si>
    <t>DeepDeauville 1416</t>
  </si>
  <si>
    <t>LNH folliculaire traité par Rituximab-Bendamustine 2 cures puis une 2 cures d'immunothérapie seule.
Evaluation de la réponse.</t>
  </si>
  <si>
    <t>DeepDeauville 1100</t>
  </si>
  <si>
    <t>YANNI NICOLAS</t>
  </si>
  <si>
    <t xml:space="preserve">NHL du manteau, stade IVa (infiltration médullaire), indolent (Ki67:22%), traité par 6c de R-DHAOx + autogreffe de moelle (13/12/2016) + 1c de rituximab.   </t>
  </si>
  <si>
    <t>DeepDeauville 0337</t>
  </si>
  <si>
    <t xml:space="preserve"> Lymphome de Hodgkin diagnostiqué  en octobre 2018.
Bilan post 2 cycles de BEACOPP</t>
  </si>
  <si>
    <t>DeepDeauville 1658</t>
  </si>
  <si>
    <t>ZAOUAGA HAKIM</t>
  </si>
  <si>
    <t xml:space="preserve">Lymphome Hodgkin stade Ia.
Traité par 6xABVD oct 2013-mars 2014.
2e ligne ICEx3cycles
Avril 2015: progression stade IIIb traité par 6x BEACOPP escaladé (avril-aout 2015).
Juin 2016: Progression symptomatique au stade IV EB selan Ann Arbor. 
Actuellement en 4ème ligne de traitment par Brentuximab. </t>
  </si>
  <si>
    <t>DeepDeauville 0185</t>
  </si>
  <si>
    <t>Lymphome Hodgkin stade Ia.
Traité par 6xABVD oct 2013-mars 2014.
2e ligne ICEx3cycles
Avril 2015: progression stade IIIb traité par 6x BEACOPP escaladé (avril-aout 2015).
Juin 2016: Progression symptomatique au stade IV EB selan Ann Arbor traité en 4ème ligne par Brentuximab.
Dernier PET du 10/02/2017: réponse métabolique complète.
Consolidation par chimiothérapie haute dose de type BEAM + autogreffe de cellules souches en date du 12/03/17.
Actuellement post 5 cycles en maintenance par Bentuximab.</t>
  </si>
  <si>
    <t>DeepDeauville 1319</t>
  </si>
  <si>
    <t>ZEKHNINI ABDELILAH</t>
  </si>
  <si>
    <t>STP:101257239</t>
  </si>
  <si>
    <t>Lymphome folliculaire stade IV.
Traité par Rituximab. Résitance au traitement au PET du 05/09/2016.
Exérèse d'un ganglion cervical droit le 5/09/2016 : récidive d’un
lymphome non-hodgkinien B de type folliculaire.
L’aspect histologique et le taux de prolifération ainsi que les mitoses
présentes plaident en faveur d’un grade 2.
Bilan post 6 cycles de R-CHOP.</t>
  </si>
  <si>
    <t>DeepDeauville 0360</t>
  </si>
  <si>
    <t>Lymphome folliculaire stade IV.
Traité par Rituximab. Résitance au traitement au PET du 05/09/2016.
Exérèse d'un ganglion cervical droit le 5/09/2016 : récidive d’un
lymphome non-hodgkinien B de type folliculaire.
L’aspect histologique et le taux de prolifération ainsi que les mitoses
présentes plaident en faveur d’un grade 2.
A 6 cycles de R-CHOP, examen FDG PET/CT du 13/02/2017: réponse métabolique complète. 
Suspicion de progression clinique et métabolique (Cfr FDG PET/CT du 22/11/2017).</t>
  </si>
  <si>
    <t>DeepDeauville 0501</t>
  </si>
  <si>
    <t>ZYLBERSZTEJN DANIEL</t>
  </si>
  <si>
    <t xml:space="preserve">LNHK  centroblastique diffus (bas grade) ayant récidivé plusieurs fois.  Adénopathie hypermétabolique médiastinale métaboliquement lentement evolutive et traité par Rituximab en 2015.
PET en septembre 2016: Progression de l'ADP médiastinale antérieur G (suivi sans traitement). 
Reprise de traitement pendant 6 semaines. </t>
  </si>
  <si>
    <t>DeepDeauville 1246</t>
  </si>
  <si>
    <t>Lymphome Non Hodgking du manteau. Stade IV. Bilan post 3 cycles de RCHOP.</t>
  </si>
  <si>
    <t>DeepDeauville 0912</t>
  </si>
  <si>
    <t>Lymphome Non Hodgking du manteau. Stade IV. Bilan post 3 cycles de RCHOP, puis 3 cycles de R DHOP. Bilan pré éventuelle autogreffe.</t>
  </si>
  <si>
    <t>DeepDeauville 1845</t>
  </si>
  <si>
    <t>ABERGEL ALBERT</t>
  </si>
  <si>
    <t xml:space="preserve">LLC suivi par le prof Bron (depuis 2001), dernier traitement par Valproate Cladribine jusqu'en 07-2013. 
Syndrome de Richter vers Lymphome de Hodgkin à cellularité mixte(Sur fond de LLC) de stade IIIB selon Ann Arbor, de score IPS à 3, diagnostiqué en avril 2014.
Pet précédent (26/09/14) post 4 cures de PVAG: réponse métabolique complète ganglionnaire mais présence de 2 foyers osseux (costal et iliaque)
PET précédent post 6 cycles PVAG (Déc 14): maladie progressive
Bilan post 2 cures BICOPS 
 </t>
  </si>
  <si>
    <t>DeepDeauville 0722</t>
  </si>
  <si>
    <t>LLC diagnostiquée en 2001. Multiples récidives ganglionnaires, multitraitées avec des reponses partielles/complètes.
En 05/2014: nouvelle récidive ganglionnaire cervicale particulièrement hypermétabolique --&gt; biopsie: transformation de la leucémie lymphoïde en un syndrome de Richter de type lymphome de Hodgkin, de stade IIIb selon Ann Arbor, de score IPS à 3,
PAVG avec excellente réponse post 4 cycles et réévolution post 6 cycles.
Modification du traitement par BEACOPP à dose standard avec diminution de VP16 et de vincristine en raison d'une neuropathie. FDG PET/CT post 2 cycles montrant une réponse complète. 
Bilan post 6 cycles.
ATCD de diabète de type 2 traité par metformine (et insuline à la demande).</t>
  </si>
  <si>
    <t>DeepDeauville 1089</t>
  </si>
  <si>
    <t>ACEVEDO BUENO JULIA</t>
  </si>
  <si>
    <t xml:space="preserve">12/2013: Lymphome non hodgkinien folliculaire (CD20+, CD10+) sur biopsie d'un ganglion inguinal: grade I, au stade Ia (FLIPI de 0/5). Pas de traitement spécifique proposé. 
Radiothérapie locorégionale suite à gonflement du membre inférieur juillet 2014. Rémission complète.
01/2015, récidive axillaire lymphome folliculaire (grade II).
fatigue anormale--&gt; Février 2016: 4 premières cures de Rituximab mais, en raison d'une allergie sévère, le traitement sera modifié pour de l'Obinutuzumab (1 g) dont elle recevra la dernière cure de consolidation (quatrième) le 12 juillet 2016.
</t>
  </si>
  <si>
    <t>DeepDeauville 0308</t>
  </si>
  <si>
    <t>ADAM EMMANUEL</t>
  </si>
  <si>
    <t>Lymphome de Hodgkin scléro-nodulaire. Multiples adénopathies cervicales, médiastinales, perihilaires et axillairaires bilatéralement.
Post 6 cycles de chimiothérapie.</t>
  </si>
  <si>
    <t>DeepDeauville 0238</t>
  </si>
  <si>
    <t>Lymphome de Hodgkin scléro-nodulaire. Multiples adénopathies cervicales, médiastinales, perihilaires et axillairaires bilatéralement.
PET précédent post 3 cycles: persistance d'un foyer thymique et infiltrat pulmoniare.
Mediastinoscopie oct 2015.
Bilan post 2 cycles Beacopp.</t>
  </si>
  <si>
    <t>DeepDeauville 0248</t>
  </si>
  <si>
    <t>Lymphome de Hodgkin scléro-nodulaire. Multiples adénopathies cervicales, médiastinales, perihilaires et axillairaires bilatéralement.
PET précédent post 3 cycles: persistance d'un foyer thymique et infiltrat pulmoniare.
Mediastinoscopie oct 2015.
PET précédent post 2 cycles Beacopp: masse résiduelle thymique.
Bilan post 3 AVBD + RT fév-mars 2016.</t>
  </si>
  <si>
    <t>DeepDeauville 1645</t>
  </si>
  <si>
    <t>AIT SI M'HEND MOHAMED</t>
  </si>
  <si>
    <t xml:space="preserve">LNH Burkit sur biopsie ulcère gastrique. 
Bilan post 4ème cycle de R-Da-Epoch level 1 sans Vincristine. </t>
  </si>
  <si>
    <t>DeepDeauville 0686</t>
  </si>
  <si>
    <t>AL OUAZEN SADDIK</t>
  </si>
  <si>
    <t>STP:100629465</t>
  </si>
  <si>
    <t>Lymphome folliculaire stade IIIA.
6 x RCVP jusqu'en juin 2010.
Récidive en mars 2016.
Bilan post 2 cycles de RCHOP (avril-mai 2016).</t>
  </si>
  <si>
    <t>DeepDeauville 1494</t>
  </si>
  <si>
    <t>ALBERMEJO MOHAMED</t>
  </si>
  <si>
    <t>STP:100445460</t>
  </si>
  <si>
    <t>Lymphome B diffus; bilan post 2 cures R-CHOP.
HIV+</t>
  </si>
  <si>
    <t>DeepDeauville 1502</t>
  </si>
  <si>
    <t>47</t>
  </si>
  <si>
    <t>Lymphome nonHodgkin 
HIV+</t>
  </si>
  <si>
    <t>DeepDeauville 0980</t>
  </si>
  <si>
    <t>Lymphome de Hodgkin scléro-nodulaire diagnostiqué en juin 2016 au stade IIIB selon Ann Arbor.
Bilan interim post 3 cycles CHOP.</t>
  </si>
  <si>
    <t>DeepDeauville 0721</t>
  </si>
  <si>
    <t>ALNAJJAR FOAD</t>
  </si>
  <si>
    <t xml:space="preserve">Lymphome de Hodgkin en 3ème ligne thérapeutique par Gemcitabine, Ifosfamide, Vinorelbine, après 3 cures de traitement.
Bilan post autogreffe. 
HIV+ sous bithérapie. </t>
  </si>
  <si>
    <t>DeepDeauville 1605</t>
  </si>
  <si>
    <t>ALTIAIAF ABDULHAKIM ABUJAFAR</t>
  </si>
  <si>
    <t>Lymphome de Hodgkin en 1999 traité et mis en rémission complète par ABVD (6 cycles).
Janvier 2015: Récidive sus-claviculaire et réfractaire à traitement par COP (3 cycles) et réponse partielle après ABVD (3 cycles).
Octobre 2015: B diffus en progression --&gt; bilan post 3 cycles de R-DHAOX. Dernier cycle 18/12/2015</t>
  </si>
  <si>
    <t>DeepDeauville 1398</t>
  </si>
  <si>
    <t>Lymphome de Hodgkin en 1999 traité et mis en rémission complète par ABVD (6 cycles).
Janvier 2015: Récidive sus-claviculaire et réfractaire à traitement par COP (3 cycles) et réponse partielle après ABVD (3 cycles).
PET précédent Octobre 2015:  post 3 cycles de R-DHAOX: reduction volumique mais persistance d'activité hypermétabolique (Deauville 5).
Bilan post 2 cycles RICE.
Neupogen (dernière injection le 14/02/2016).
Consultation urgences pour sde grippale le 16/02/2016.</t>
  </si>
  <si>
    <t>DeepDeauville 1187</t>
  </si>
  <si>
    <t>ALVAREZ FRANCOIS</t>
  </si>
  <si>
    <t xml:space="preserve">Lymphome non hodgkinien folliculaire stade IV. 3 cycles de CVP Mabthera.
Chute avec perte de connaissance. 
</t>
  </si>
  <si>
    <t>DeepDeauville 0181</t>
  </si>
  <si>
    <t>AMARA FERIEL</t>
  </si>
  <si>
    <t>Lymphome Hodgkin en réchute au CTscan après 3 lignes de chimiothérapie.
Bilan pour évaluer la possibilité d'une autogreffe de cellules souches périphériques.</t>
  </si>
  <si>
    <t>DeepDeauville 1747</t>
  </si>
  <si>
    <t>AMOURA AHMED</t>
  </si>
  <si>
    <t>Leucémie lymphoïde chronique 11/2011 traitée par Ibrutinib depuis juin 2014. 
Pet précédent Juin 2015:  transformation lymphomateuse sus- et sous-diaphragmatique.
Bilan post 2 cycles de Revlimid-Ifosfamide-Oxaliplatine-Etoposide</t>
  </si>
  <si>
    <t>DeepDeauville 1054</t>
  </si>
  <si>
    <t>Leucémie lymphoïde chronique 11/2011 traitée par Ibrutinib depuis juin 2014. 
Pet Juin 2015:  transformation lymphomateuse sus- et sous-diaphragmatique.
PET précédent post 2 cycles de Revlimid-Ifosfamide-Oxaliplatine-Etoposide: réponse complète.
Bilan post 3e cycle (25/08/2015) + allogreffe cellules sousches début nov 2015.</t>
  </si>
  <si>
    <t>DeepDeauville 1824</t>
  </si>
  <si>
    <t>AOUDIA ABDERRAHMAN</t>
  </si>
  <si>
    <t>200534479</t>
  </si>
  <si>
    <t>HOPITAL BRUGMANN</t>
  </si>
  <si>
    <t>* LNH folliculaire de grade 1-2 stade IIB.
* Contrôle après 4 cures de chimiothérapie.</t>
  </si>
  <si>
    <t>DeepDeauville 0113</t>
  </si>
  <si>
    <t>Lymphome de Hodgkin traité par 6 lignes de chimiothérapie
PET précédnrt post 6e ligne BEAM + auto-greffe de cellules souches: score Deauville 5.
Bilan sous Nivolumab en 7e ligne depuis le 30/08/2016.</t>
  </si>
  <si>
    <t>DeepDeauville 0228</t>
  </si>
  <si>
    <t>ARSLAN NEE ERSOY EMINE</t>
  </si>
  <si>
    <t xml:space="preserve">Lymphome non hodgkinien folliculaire de grade non déterminé, de stade IV selon Ann Arbor sur une atteinte vertébrale et épidurite, diagnostiqué en avril 2016.
Bilan fin traitement.
</t>
  </si>
  <si>
    <t>DeepDeauville 1113</t>
  </si>
  <si>
    <t>AZAHAF HADDOUDA</t>
  </si>
  <si>
    <t>Atcd de lymphome gastrique traité par 8 cures de R-CHOP puis 2 cycles de consolidation par Rituximab seul.
Récidive objectivée recemment suite à une perte d'appétit, douleur epigastrique (lymphome B diffus à grandes cellules)
Bilan post 2 cycles de RHDAOX.
Fatigue, perte de poids.</t>
  </si>
  <si>
    <t>DeepDeauville 0515</t>
  </si>
  <si>
    <t>Atcd de lymphome gastrique traité par 8 cures de R-CHOP puis 2 cycles de consolidation par Rituximab seul.
Récidive objectivée recemment suite à une perte d'appétit, douleur epigastrique (lymphome B diffus à grandes cellules)
PET scan (03/06/16) post 2 cycles de R-DAOX: RC
Bilan post 6 cycles de chimiothérapie: 4 cycles R-DAOX,  modifié en R-GEMOX (2 cycles) suite à une toxicité hématologique.</t>
  </si>
  <si>
    <t>DeepDeauville 1648</t>
  </si>
  <si>
    <t>AZMI NIDAL</t>
  </si>
  <si>
    <t>LBDGC cervical gauche.
Evaluation post 2 cycles R-CHOP.</t>
  </si>
  <si>
    <t>DeepDeauville 1046</t>
  </si>
  <si>
    <t>LBDGC cervical gauche.
Evaluation post 4 cycles R-CHOP.</t>
  </si>
  <si>
    <t>DeepDeauville 0900</t>
  </si>
  <si>
    <t>AZROUR BARKA</t>
  </si>
  <si>
    <t>Lymphome de Hodgkin scleronodulaire, bilan après 2 Beacopp
Neutropénie fébrile recente.</t>
  </si>
  <si>
    <t>DeepDeauville 0331</t>
  </si>
  <si>
    <t>Lymphome de Hodgkin scleronodulaire, 3 cycles Beacopp scaladé (avril/mai 2015)
3 cycles ABVD de juin à août 2015 (dernière le 13/08/2015)</t>
  </si>
  <si>
    <t>DeepDeauville 0037</t>
  </si>
  <si>
    <t>BAERT BETTY</t>
  </si>
  <si>
    <t>évaluation d'un lymphome de Burkitt IVa, avec une masse rectosigmoidienne postchimio. Neupogen 17/1</t>
  </si>
  <si>
    <t>DeepDeauville 0829</t>
  </si>
  <si>
    <t>BAPTISTA NILZETE</t>
  </si>
  <si>
    <t>Lymphome non Hodgkin B diffus à grandes cellules.
Evaluation de la réponse thérapeutique post 4 cycles R-ACVBP.
Sepsis à Klebsiella pneumoniae récent. Tableau infectieux pulmonaire traité par Avelox et Meronem depuis le 29/09/2015.
Episode d'insuffisance rénale aiguë lors de son admission, probablement d'origine pré-rénale, sur rein unique.</t>
  </si>
  <si>
    <t>DeepDeauville 0311</t>
  </si>
  <si>
    <t>BARHANDI YAMINA</t>
  </si>
  <si>
    <t>Lymphome de Hodgkin de type scléro-nodulaire stade IIb avec atteintes des aires ganglionnaires cervicale, sous-claviculaire, sus-sternale et médiastinale.
Bilan post 2 cycles ABVD.</t>
  </si>
  <si>
    <t>DeepDeauville 0712</t>
  </si>
  <si>
    <t>DeepDeauville 1250</t>
  </si>
  <si>
    <t>LNH Folliculaire de grade III au stade IIa, réévaluation apres 4 cycles de R-CHOP (dernière cycle le 7/12/2016).</t>
  </si>
  <si>
    <t>DeepDeauville 1317</t>
  </si>
  <si>
    <t>BAYRAKTAR SIBEL</t>
  </si>
  <si>
    <t>Lymphome B agressif CD20 +, BCL2 +, BCL6 +, C-MYK négatif, MUM10 +, CD10 -, de phénotype non centro-germinatif, de classification inclassable ou zone grise intermédiaire entre B diffus à grandes cellules et lymphome de Burkitt à point de départ d'une adénopathie cervicale gauche.
Syndrome mains-pieds secondaire à l'administration d'anthracycline.
Bilan post 3 cycles de chimiothérapie de type R-ACVBP.</t>
  </si>
  <si>
    <t>DeepDeauville 0373</t>
  </si>
  <si>
    <t xml:space="preserve">Lymphome B agressif CD20 +, BCL2 +, BCL6 +, C-MYK négatif, MUM10 +, CD10 -, de phénotype non centro-germinatif, de classification inclassable ou zone grise intermédiaire entre B diffus à grandes cellules et lymphome de Burkitt à point de départ d'une adénopathie cervicale gauche.
3 cycles de chimiothérapie de type R-ACVBP puis première consolidation par Methotrexate haute dose, 3 g/m², 2 cycles, terminé en date du 09.04.2015. Deuxième consolidation par  R-IFO - VP16, 4 cycles.
Troisième consolidation par Cytosar sous-cutané, 2 cycles.
</t>
  </si>
  <si>
    <t>DeepDeauville 0752</t>
  </si>
  <si>
    <t>BENAVIDES GONZALEZ MICHAEL</t>
  </si>
  <si>
    <t>STP:101398478</t>
  </si>
  <si>
    <t>HL (adénopathies cerviocales gauches)
Bilan post 2c de R-ABVD.</t>
  </si>
  <si>
    <t>DeepDeauville 1176</t>
  </si>
  <si>
    <t>BENGIO SALOMON</t>
  </si>
  <si>
    <t>Lymphome non Hodgkinien B diffus à grandes cellules non centro-germinatif, diagnostiqué en avril 2014, au stade IV selon Ann Arbor avec envahissement du corps vertébral de L1 associé à une épidurite.
Bilan post 1 cycle de R Gemox reçu le 15/12/2014.</t>
  </si>
  <si>
    <t>DeepDeauville 1449</t>
  </si>
  <si>
    <t>BERMAN PAUL</t>
  </si>
  <si>
    <t>recherche de récidive 5mois post chimio d'un lymphome lymphome diffus à grandes cellules B plutot  stade IVA  avec atteinte sus-etsousdiaphragmatiques et des implants péritonéaux, IPI 1 post RCHOP. antc d'ulcère gastrique.
Importante pneumopathie probalement postchimio?. tassements vertébraux (medrol). scinti os multiples captations de vertèbres: tassements postmédrol?; ostéopénie.</t>
  </si>
  <si>
    <t>DeepDeauville 1496</t>
  </si>
  <si>
    <t>BERSEZ JEAN</t>
  </si>
  <si>
    <t>STP:101337657</t>
  </si>
  <si>
    <t>Lymphome Hodgkin II B
Bilan post ABVDx4</t>
  </si>
  <si>
    <t>DeepDeauville 0079</t>
  </si>
  <si>
    <t>Lymphome Hodgkin II B
Bilan de fin de traitement (6 ABVD achevé mi décembre 2015)</t>
  </si>
  <si>
    <t>DeepDeauville 0249</t>
  </si>
  <si>
    <t>BEYA MWEPU MICHELINE</t>
  </si>
  <si>
    <t>Lymphome de Burkitt avec une infiltration rénale, mammaire et gastrique.</t>
  </si>
  <si>
    <t>DeepDeauville 0259</t>
  </si>
  <si>
    <t>BOFFE ANDRE</t>
  </si>
  <si>
    <t xml:space="preserve">LNH (stade IV) grandes cellules  traité par 8 cures de R-CHOP.
Masse rétropériotoneale résiduelle traité par RT terminé le 22/12/2016. </t>
  </si>
  <si>
    <t>DeepDeauville 1501</t>
  </si>
  <si>
    <t>BONGIORNO DOMENICO</t>
  </si>
  <si>
    <t>LNH type folliculaire
Bilan post 4 cures de chimiothérapie
Notion d'IR post chimiothérapie</t>
  </si>
  <si>
    <t>DeepDeauville 0335</t>
  </si>
  <si>
    <t>lymphome non hodgkinien folliculaire avec translocation 14/18 diagnostiqué en 2012 au stade IVb, en transformation diffuse avec un IPI à 4/5, une atteinte rétro-péritonéale splénique, ganglionnaire cervicale, axillaire droite et biopsie osseuse positive.  Le patient est alors traité par R-CHOP jusqu'en juin 2012 où il persiste une maladie résiduelle pour laquelle il bénéficiera d'un traitement par Rituximab tous les 2 mois jusqu'en septembre 2014.  Le PET-scan confirme alors la rémission complète clinique et métabolique.
En octobre 2015, à son retour de vacances, le patient se présente aux urgences avec une altération de l'état général, un ballonnement abdominal, un amaigrissement et une fatigue importante.  Le PET-scan confirme une récidive sous-diaphragmatique massive avec CIVD, syndrome de lyse tumorale spontanée.  La biopsie va confirmer le diagnostic de lymphome diffus à grandes cellules avec la triple mutation (C-MYK, BCL 2 et BCL6).
Le patient sera d'emblée traité par DAOX dont il reçoit la première cure le 16 octobre avec une toxicité hématologique importante.  Les cures suivantes seront administrées à 75 % sous prophylaxie par Neulasta, Eprex, Bactrim, Aciclovir et Folavit.
Bilan post 3 ou 4 cures</t>
  </si>
  <si>
    <t>DeepDeauville 1638</t>
  </si>
  <si>
    <t xml:space="preserve">Lymphome non hodgkinien folliculaire diagnostiqué en 2012 au stade IVb, en transformation diffuse avec une atteinte rétro-péritonéale splénique, ganglionnaire cervicale, axillaire droite et biopsie osseuse positive.  
R-CHOP jusqu'en juin 2012 où il persiste une maladie résiduelle pour laquelle il bénéficiera d'un traitement par Rituximab PET-scan rémission complète.
En octobre 2015, récidive sous-diaphragmatique massive avec CIVD, syndrome de lyse tumorale spontanée.  La biopsie va confirmer le diagnostic de lymphome diffus à grandes cellules avec la triple mutation (C-MYK, BCL 2 et BCL6).
DAOX avec une toxicité hématologique importante.  Les cures suivantes seront administrées à 75 % sous prophylaxie par Neulasta, Eprex, Bactrim, Aciclovir et Folavit.
PET décembre 2015 en Réponse Complète.
Abcès dentaire drainé en janvier 2016.
Février 2016 : le 9/2, récolte de cellules souches sous Mozobil.
Bilan actuellement 4 mois post autogreffe.
Pneumonie à répétition depuis la chimiothérapie, la dernière en juillet 2016 ayant bien répondu à l'Avelox.
</t>
  </si>
  <si>
    <t>DeepDeauville 0012</t>
  </si>
  <si>
    <t>BOU AYACHE MAYA</t>
  </si>
  <si>
    <t>8343771</t>
  </si>
  <si>
    <t xml:space="preserve">Lymphome Hodgkin. Controle post 2 mois de traitement ABVD. </t>
  </si>
  <si>
    <t>DeepDeauville 1668</t>
  </si>
  <si>
    <t>BOUIKYAOUN SANA</t>
  </si>
  <si>
    <t>Lymphome de Hodgkin scléro-nodulaire diagnostiqué en avril 2015 stade II bulky.
Bilan post 2 cycles BEACOPP.</t>
  </si>
  <si>
    <t>DeepDeauville 1235</t>
  </si>
  <si>
    <t>Lymphome de Hodgkin scléro-nodulaire diagnostiqué en avril 2015 stade II bulky.
PET précédent post 2 cycles: réponse complète.
Bilan post 6 cycles BEACOPP.</t>
  </si>
  <si>
    <t>DeepDeauville 0851</t>
  </si>
  <si>
    <t>BOUKRICHA AUMAR</t>
  </si>
  <si>
    <t>lympho200352207</t>
  </si>
  <si>
    <t xml:space="preserve">lymphome B cutané  (cuire chevelu) stade IA diagnostiqué le 04/03/2014.
Radio-chimiothérapie concomitante (Doxycycline 2 x 100 mg/jour pendant 3 semaines) terminé en décembre. </t>
  </si>
  <si>
    <t>DeepDeauville 0716</t>
  </si>
  <si>
    <t>Lymphome non hodgkinien folliculaire de grade II diagnostiqué en août 2015. stade IIIa selon Ann Arbor.
ATCD: Colectomie gauche (pour diverticulite opérée en 11/2015)
Bilan post 3 cycles Obinotuzumab + Lenalidomide (étude GALEN).</t>
  </si>
  <si>
    <t>DeepDeauville 1353</t>
  </si>
  <si>
    <t>Lymphome non hodgkinien folliculaire de grade II diagnostiqué en août 2015. stade IIIa selon Ann Arbor.
ATCD: Colectomie gauche (pour diverticulite opérée en 11/2015)
Bilan post 6 cycles Obinotuzumab + Lenalidomide (étude GALEN).</t>
  </si>
  <si>
    <t>DeepDeauville 0490</t>
  </si>
  <si>
    <t>BRICHARD JEAN CHARLES</t>
  </si>
  <si>
    <t>200118598</t>
  </si>
  <si>
    <t>DeepDeauville 0557</t>
  </si>
  <si>
    <t>LH. Bilan après 2 cures de BEACOPP.
- 1° cycle le 10/11/2016
- 2° cycle le 01/12/2016</t>
  </si>
  <si>
    <t>DeepDeauville 0832</t>
  </si>
  <si>
    <t>BURIE NICOLE</t>
  </si>
  <si>
    <t>6007501</t>
  </si>
  <si>
    <t xml:space="preserve">Lymphome Burkitt. Bilan post-chimiothérapie 6 cures. </t>
  </si>
  <si>
    <t>DeepDeauville 0624</t>
  </si>
  <si>
    <t xml:space="preserve">Récidive d'un lymphome Burkitt post 3 cycles de chimiothérapie. </t>
  </si>
  <si>
    <t>DeepDeauville 0074</t>
  </si>
  <si>
    <t>BUSLOT JACQUELINE</t>
  </si>
  <si>
    <t>Lymphome B diffus à grandes cellules stade IV. IPI 5/5. 2013
Bilan post 4 cycles RCHOP et R-MTX. Rémision complète.
Récidive lymphome non hodgkinien B diffus à grandes cellules, de type centrogerminatif avec une volumineuse lésion au sein droit (PET déc 2015).
ATCD Néoplasie du sein droite 1998. Connisation CIN III. Evaluation finale.</t>
  </si>
  <si>
    <t>DeepDeauville 1856</t>
  </si>
  <si>
    <t>CANTAGALLO ANTONIO</t>
  </si>
  <si>
    <t>Lymphome NH folliculaire diagnostiqué en 2009 au stade IIIb avec un grade histologique 3A et un score FLIPPI à 2/5. Rémission complète post 6 cycles R-CHOP x 6 et rituximab en maintenance. 
Rechute dès l'arrêt de la maintenance en 2011 sous forme de l'épanchement pleural et poly-adénopathie.
Rémission partielle sous rituximab hebdomadaire suivi d'une maintenance dans le cadre de l'étude OMB 113-676.
En septembre 2012, nouvelle progression ganglionnaire traitée par radio-immunothérapie (protocole Yzirit) échec du traitement.
Janvier 2013, devant l'évolution symptomatique de la maladie, traitement par R-DHAP stoppé pour toxicités de grade III et altération du performance status avec un patient alors en rémission complète.
Septembre 2013, nouvelle progression avec adénopathie symptomatique et masse Bulky abdominale traitée par Endoxan avec rémission clinique mais arrêt du traitement après plusieurs mois par le patient pour effets secondaires digestifs. 
PET Mars 2014: progression ggl et Masse Bulky triatée par bendamustine depuis 06/2014 jusqu'01/2015.
R-DAOX (+AraC à 50% de dose) debuté en 04/03/2015. Bilan post 1 cycle.
Hospitalisé pour neutropénie fébrile depuis 20/03/2015.</t>
  </si>
  <si>
    <t>DeepDeauville 0725</t>
  </si>
  <si>
    <t>CHAMPAGNE BENOIT</t>
  </si>
  <si>
    <t>Lymphome T/NK de type nasal (au niveau de la cloison nasale).
Evaluation après radiothérapie.</t>
  </si>
  <si>
    <t>DeepDeauville 0805</t>
  </si>
  <si>
    <t xml:space="preserve">Lymphome T/NK de type nasal (au niveau de la cloison nasale à droite).
Evaluation après radiothérapie termine le 2 septembre 2016. </t>
  </si>
  <si>
    <t>DeepDeauville 1515</t>
  </si>
  <si>
    <t>Lymphome B à grandes cellules stade IV. Bilan post 4 cycles R-CHOP.</t>
  </si>
  <si>
    <t>DeepDeauville 0005</t>
  </si>
  <si>
    <t>CHAVES DA CRUZ SILVA SARAH</t>
  </si>
  <si>
    <t>STP:101292129</t>
  </si>
  <si>
    <t>Lymphome B zone marginale au niveau pulmonaire et gastrique.
R-CHOP : bilan post 6 cures.</t>
  </si>
  <si>
    <t>DeepDeauville 1352</t>
  </si>
  <si>
    <t>CHOEL JEANNE</t>
  </si>
  <si>
    <t>Lymphome non hodgkinien B diffus à grandes cellules.
Traitement de première ligne par R-Mini-CHOP.
Bilan d'évaluation post 4ème cycle.</t>
  </si>
  <si>
    <t>DeepDeauville 0164</t>
  </si>
  <si>
    <t xml:space="preserve">Lymphome non hodgkinien type diffus à grandes cellules, de type centro-germinatif, avec caryotype complexe diagnostiqué en janvier 2016 au stade IIIAS de la classification de Ann Arbor, avec un score IPI à 3/5 (âge, stade, LDH).
&gt; 1ère ligne de traitement par R-mini-CHOP 4 cycles sans réponse
&gt; 2ème ligne par R-GEMOX avec réduction de l'oxaliplatine à partir du 3ème cycle pour toxicité hépatique survenue après le cycle 2; 8ème cycle prévu le 08/08/16 et annulé pour AEG.
</t>
  </si>
  <si>
    <t>DeepDeauville 0903</t>
  </si>
  <si>
    <t>Lymphome plasmablastique nasal avec atteinte ostéomédullaire multifocale et ganglionaire cervicale gauche.
Bilan post 2 cycles de chimiothérapie.</t>
  </si>
  <si>
    <t>DeepDeauville 1247</t>
  </si>
  <si>
    <t>CISSE ALPHA BABA</t>
  </si>
  <si>
    <t>* Lymphome B diffus centro-germinatif de stade IV, de point de départ osseux (tibia gauche).
* 1ere ligne de chimiothérapie par R-CHOP 21 pour un total de 8 cycles avec radiothérapie jusqu'en août 2015. La maladie est réfractaire à ce traitement.
* FDG PET/CT du 18/03/2016 montre:
- La volumineuse et très hypermétabolique lésion lymphomateuse à centre nécrotique du tiers proximal du mollet gauche entreprenant le tibia proximal,
- 2e masse hypermétabolique poplitée avec atteinte osseuse fémorale (région inter-condylienne gauche)
- des adénopathies vraisemblablement aussi d'origine lymphomateuse au niveau inguinal, obturateur et iliaque externe gauche.
* 2e ligne de traitement par R²-ICE débuté le 13/04/16 (3 cycles).</t>
  </si>
  <si>
    <t>DeepDeauville 0300</t>
  </si>
  <si>
    <t>Lymphome B diffus centro-germinatif de stade IV, de point de départ osseux (tibia gauche).
*1ere ligne de chimiothérapie par R-CHOP 21 pour un total de 8 cycles avec radiothérapie jusqu'en août 2015. La maladie est réfractaire à ce traitement.
2ème ligne de traitement par R²ICE initié en date du 13/4/2016, 3 cycles avec obtention d'une rémission métabolique complète consolidée par une chimiothérapie haute dose de type BEAM + autogreffe de cellules souches en date du 11/7/2016.</t>
  </si>
  <si>
    <t>DeepDeauville 0227</t>
  </si>
  <si>
    <t>CLEMENT LUCIEN</t>
  </si>
  <si>
    <t>Lymphome folliculaire en rémission complète à 8 ans d'un traitement par R-CHOP.
Suivi sans traitement</t>
  </si>
  <si>
    <t>DeepDeauville 1487</t>
  </si>
  <si>
    <t>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a été comparé au PET réalisé le 13/03/2015:
progression métabolique au niveau ganglionnaire (sus- et
sous-diaphragmatique),  hépatique et splénique.
3 cycles de chimio depuis ce dernier PET.</t>
  </si>
  <si>
    <t>DeepDeauville 0010</t>
  </si>
  <si>
    <t xml:space="preserve">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a été comparé au PET réalisé le 13/03/2015:
progression métabolique au niveau ganglionnaire (sus- et
sous-diaphragmatique),  hépatique et splénique.
Bilan post 6 cycles de chimiothérapie.
</t>
  </si>
  <si>
    <t>DeepDeauville 0820</t>
  </si>
  <si>
    <t>Avril 2013: Diagnostic d'un lymphome B diffus à grandes cellules de phénotype CG diagnostiqué au stade IIIA selon Ann Arbor. Traitement par chimiothérapie 8 cycles de R-CHOP 21 avec rémission métabolique complète
Janvier 2015 :récidive ganglionnaire sous-diaphragmatique. 
Mars 2015: Arguments métaboliques en faveur d'une récidive lymphomateuse sous-diaphragmatique multifocale stable depuis 2 mois sans traitement.
Le PET de 8-2015 et 02/02/2016: progression métabolique au niveau ganglionnaire sous-diaphragmatique.
Shift vers R-GEMOX.
Bilan post 6 cycles de chimiothérapie.</t>
  </si>
  <si>
    <t>DeepDeauville 1195</t>
  </si>
  <si>
    <t>CONREUR YVES-LUC</t>
  </si>
  <si>
    <t>Lymphome non hodgkinien folliculaire cutané B (grade I) diagnostiqué en 2006 à l'occasion de la biopsie d'un nodule du cuir chevelu qui a été opéré en marges saines.  Le patient reste en rémission complète durant 6 ans.
En 2013, adénopathie inguinale droite compressive avec lymphoedème (Bx: lymphome folliculaire de grade I). Radiothérapie 2 x 2 grays, rémission complète durant 3 ans.
Juin 2016 découverte d'un nodule du cuir chevelu hypervascularisé d'environ 1 cm de diamètre non douloureux, qui rappelle la présentation du lymphome en 2006. 
PET-SCAN va révéler une atteinte sous-cutanée, ganglionnaire et osseuse. Lésion de l'aile iliaque postérieure droite très hypermétabolique. 
Biopsie nodule du cuir chevelu qui révèle un lymphome folliculaire grade I et l'os iliaque droit qui révèle un lymphome en transformation plus agressive de grade III. 
Après décision collégiale, il est proposé de traiter les deux lymphomes par un R-CHOP dont il recevra 8 cures.
Bilan post 4 cures.</t>
  </si>
  <si>
    <t>DeepDeauville 0212</t>
  </si>
  <si>
    <t>CORNU JOHANN</t>
  </si>
  <si>
    <t>LNH diffus à grandes cellules diagnostiqué en 08/2016.
Métastases hépatiques, spléniques, osseux et ménignée.
PET scan après 1 cure de chimio: RC
Bilan post 3 cures de chimiothérapie (RACVBP + MTX).</t>
  </si>
  <si>
    <t>DeepDeauville 0543</t>
  </si>
  <si>
    <t>COSTA VIEGAS MARIA</t>
  </si>
  <si>
    <t>* Lymphome folliculaire cutané du cuir chevelu avec infiltration de la muqueuse gastrique et nodule de la cuisse droite.
* Traitement par Rituximab + Bendamustine commencé le 17/03/2016. Bilan post 3 cures.</t>
  </si>
  <si>
    <t>DeepDeauville 0569</t>
  </si>
  <si>
    <t xml:space="preserve">Lymphome folliculaire de grade I à II diagnostiqué au stade IV, actuellement en transformation en B diffus stade IV b. 
Sous chimiothérapie 2è ligne (RACVBP): répons complète à exception d'une adénopathie axillaire droite (infectieux vs lymphome).
Resection adp axillaire: nécrotique.
Suivi.
</t>
  </si>
  <si>
    <t>DeepDeauville 1797</t>
  </si>
  <si>
    <t xml:space="preserve">Lymphome folliculaire de grade I à II diagnostiqué au stade IV, en transformation en B diffus stade IV b. 
Sous chimiothérapie 2è ligne (RACVBP): répons complète à exception d'une adénopathie axillaire droite (infectieux vs lymphome).
Resection adp axillaire: nécrotique.
Bilan post consolidation par Methotrexate haute dose, 2 cycles et chimiothérapie haute dose de type BEAM + autogreffe de cellules souches en date du 18/02/2015.
</t>
  </si>
  <si>
    <t>DeepDeauville 0471</t>
  </si>
  <si>
    <t>DA SILVA QUINTES JOSE ROBERTO</t>
  </si>
  <si>
    <t>8499936</t>
  </si>
  <si>
    <t>DeepDeauville 1812</t>
  </si>
  <si>
    <t xml:space="preserve">Suivi lymphome. </t>
  </si>
  <si>
    <t>DeepDeauville 1538</t>
  </si>
  <si>
    <t>DE LOVINFOSSE RENE</t>
  </si>
  <si>
    <t>200200614</t>
  </si>
  <si>
    <t>* Récidive LNH DLBCL diagnostiqué en 12/2015.
* Evaluation post 8 cycles de R-CHOP.
* Chute il y a 10 jours, tassement L1.</t>
  </si>
  <si>
    <t>DeepDeauville 1741</t>
  </si>
  <si>
    <t>* Lymphome non hodgkinien folliculaire de grade A diagnostiqué en 2009 après biopsie d'un ganglion cervical.  Le FLIPI était à 1/5.
* 07/2016 : 
- Réapparition de l'adénopathie cervicale à nouveau hypoéchogène.
- FDG PET/CT montre une lésion hypermétabolique cervicale amygdalienne ainsi qu'un nodule de la parotide droite.
&gt;&gt;&gt;  Le lymphome est toujours folliculaire grade I. Traitement par Bendamustine commencé le 21/09/2016. Bilan post 3 cures.</t>
  </si>
  <si>
    <t>DeepDeauville 0483</t>
  </si>
  <si>
    <t>DE POORTER MAGALI</t>
  </si>
  <si>
    <t>Lymphome de Hodgkin scléro-nodulaire diagnostiqué au stade IIa favorable selon l'EORTC en mai 2015.
Bilan post 2 cycles ABVD</t>
  </si>
  <si>
    <t>DeepDeauville 1665</t>
  </si>
  <si>
    <t>DE ROOSE MARIE</t>
  </si>
  <si>
    <t>STP:100657186</t>
  </si>
  <si>
    <t>LNH splénique IVA
Suivi post 4 cures R-Bendamustine.</t>
  </si>
  <si>
    <t>DeepDeauville 0049</t>
  </si>
  <si>
    <t>LNH splénique IVA
Suivi post 6 cures R-Bendamustine.</t>
  </si>
  <si>
    <t>DeepDeauville 1868</t>
  </si>
  <si>
    <t>DE VOS VALERIE</t>
  </si>
  <si>
    <t>- Lymphome B diffus à grandes cellules avec infiltration pulmonaire bulky diagnostiqué au stade 4b. en octobre 2015.
- Traitement par 6 cures de R-CHOP (débuté le 15/11/2015) avec rémission complète clinique et métabolique suivi de deux cures de Méthotrexate (dernière le 29/04/2016).
- La patient a présenté récement des douleurs thoracique résolu.</t>
  </si>
  <si>
    <t>DeepDeauville 1694</t>
  </si>
  <si>
    <t>DECONTRERAS LAURENT</t>
  </si>
  <si>
    <t>LNH folliculaire.
Bilan post 4 cycles R-CHOP.
Chirurgie hernie discale 2015.</t>
  </si>
  <si>
    <t>DeepDeauville 1760</t>
  </si>
  <si>
    <t>DELBAEN ANNE</t>
  </si>
  <si>
    <t>LNH B diffus à grande cellule de la racine de la cuisse D diagnostiqué en 08/2014.
Evaluation à 4 cycles de R-CHOP: réponse métabolique complète.
Bilan post 6 cycles RCHOP.</t>
  </si>
  <si>
    <t>DeepDeauville 0662</t>
  </si>
  <si>
    <t>Lymphome 
-de Hodgkin à prédominance lymphocytaire. Bilan post 4 cycles RCHOP
- non hodgkinien de la zone marginale de stade IVA diagnostiqué sur une biopsie d'un ganglion inguinal en 2015.</t>
  </si>
  <si>
    <t>DeepDeauville 0986</t>
  </si>
  <si>
    <t>DEN HAERINCK JOSIANE</t>
  </si>
  <si>
    <t>Mai 2009: LBDGC non centro-germinatif traité par chimiothérapie de type R-CHOP 21 + radiothérapie.
Récidive Sept 2014: récidive traité par R-DAOX avec progression. Suivi de 3 cycles de R-ICE.
Progression avec des masses cutanées au niveau du tronc et jambes. 
Bilan pré-4e ligne avec Selinexor.</t>
  </si>
  <si>
    <t>DeepDeauville 0424</t>
  </si>
  <si>
    <t>DESMEDT PATRICK</t>
  </si>
  <si>
    <t>Lymphome non hodgkinien diffus à grandes cellules (type GC), à localisation exclusivement splénique, diagnostiqué par splénectomie au stade clinique Ib, avec un IPI à 0 et qui a pu bénéficié du protocole LYSA par R-CHOP. 
Il n'y a pas de symptôme B.
Bilan post 2 cures.</t>
  </si>
  <si>
    <t>DeepDeauville 1326</t>
  </si>
  <si>
    <t>Lymphome non hodgkinien diffus à grandes cellules (type GC), à localisation exclusivement splénique, diagnostiqué par splénectomie (05/2016) au stade clinique Ib, avec un IPI à 0 et qui a pu bénéficié du protocole LYSA par R-CHOP (6 cures selon le protocole). 
Bilan post 6 cures R-CHOP.</t>
  </si>
  <si>
    <t>DeepDeauville 0930</t>
  </si>
  <si>
    <t>DEVOS LAURENT</t>
  </si>
  <si>
    <t xml:space="preserve">Lymphome des séreuses extra-cavitaires gastriques HHV8+, CD38+, CD138+ ( 01/2015) traité par
1ere ligne: EPOCH, 17.02.2015: 1er cycle ne permettant pas le contrôle de la maladie.  2eme ligne COP-Caelyx (2 cycles).
Hépatite C et HIV+ avec Sarcome de Kaposi étendu aux muqueuses digestives et respiratoires dans un contexte de virémie HHV8 et de sérologie négative en 2013, traité par Caelyx en date du 27.01.2015 + Valcyte du 27.01 au 09.02.2015 + HAART. 
Bilan LNH post 3 cycles EPOCH.
</t>
  </si>
  <si>
    <t>DeepDeauville 0773</t>
  </si>
  <si>
    <t>Lymphome des séreuses extra-cavitaires gastriques HHV8+, CD38+, CD138+ ( 01/2015) traité par
1ere ligne: EPOCH, 17.02.2015: 1er cycle ne permettant pas le contrôle de la maladie.  2eme ligne COP-Caelyx (2 cycles).
ATCD: HCV &amp; HIV+ avec Sarcome de Kaposi étendu aux muqueuses digestives et respiratoires (virémie HHV8) traité par doxorubicine/valganciclovir du 27.01 au 09.02.2015 + HAART. 
Bilan LNH post 7 cycles COP-Caelyx à dose réduite.</t>
  </si>
  <si>
    <t>DeepDeauville 1323</t>
  </si>
  <si>
    <t>DEWITTE MONIQUE</t>
  </si>
  <si>
    <t>Lymphome non Hodgkinien diffus à grandes cellules de phénotype GC
de l'amygdale droite au stade IIA selon Ann Arbor.
Bilan post fin de traitement (R-CHOP).</t>
  </si>
  <si>
    <t>DeepDeauville 0580</t>
  </si>
  <si>
    <t>DI CONZA ANNA</t>
  </si>
  <si>
    <t>Lymphome hodgkin médiastinal et cervical.
Bilan post 2xBEACOPP.
Pyrexie et malaise.</t>
  </si>
  <si>
    <t>DeepDeauville 1517</t>
  </si>
  <si>
    <t>Lymphome hodgkin médiastinal et cervical.
PET précédent post 2xBEACOPP: réponse métabolique complète.
Bilan post 6xABVD.</t>
  </si>
  <si>
    <t>DeepDeauville 1180</t>
  </si>
  <si>
    <t>DI FEDE MARIE</t>
  </si>
  <si>
    <t xml:space="preserve">LNH folliculaire stade IV à prédominance osseuse.
Evaluation de la réponse après 8xRCVP + 12xRituximab terminé en mai 2015.
 </t>
  </si>
  <si>
    <t>DeepDeauville 0403</t>
  </si>
  <si>
    <t>DIALLO BOUBACAR</t>
  </si>
  <si>
    <t>- Lymphome B diffus Burkitt-like stade leucémisé avec atteinte médiastinale, sus- et sous-diaphragmatique ganglionnaire, rétropéritonéale, cuir chevelu + envahissement méningé.
- Traitement par protocole R-CODOX-M-IVAC. Le patient a eu 3 cycles (le dernier le 25/03/2016 puis perdu de vue) + intrathécales triple bihebdomadaires.
- VIH+ / SP Tuberculose miliaire en 2011.
- Bilan avant éventuel autogreffe (arrêt corticoïde le 09/05/2016).</t>
  </si>
  <si>
    <t>DeepDeauville 0443</t>
  </si>
  <si>
    <t>DIATEZWA MAYOMBE LUCAS</t>
  </si>
  <si>
    <t>Lymphoma Hodgkin avec une masse Bulky médiastinale et cervicale droite
Chimiothérapie (ABVD) post 4 cycles</t>
  </si>
  <si>
    <t>DeepDeauville 1779</t>
  </si>
  <si>
    <t>DIERICKX PIERRE</t>
  </si>
  <si>
    <t>STP:100696545</t>
  </si>
  <si>
    <t xml:space="preserve">Lymphome plasmablastique au stade IIIA.
6 cures DA EPOCH 
HIV suivi depuis 1996
</t>
  </si>
  <si>
    <t>DeepDeauville 0118</t>
  </si>
  <si>
    <t>Lymphome plasmablastique; 6 cures DA EPOCH
HIV+</t>
  </si>
  <si>
    <t>DeepDeauville 0631</t>
  </si>
  <si>
    <t>Lymphome plasmablastique; 6 cures DAEPOCH. Suivi 18 mois post Tx.
ATCD: HIV+</t>
  </si>
  <si>
    <t>DeepDeauville 1413</t>
  </si>
  <si>
    <t>DREISIG HANNE</t>
  </si>
  <si>
    <t>Lymphome non hodgkinien folliculaire en transformation en lymphome diffus à grandes cellules après biopsie d'une lésion intercostale gauche.
En juin 2014, début de traitement par R-CHOP.
PET précédent post 3 cures: réponse complète. Deux condensations pulmonaires.
Bilan post 6 cures R-CHOP + 2 consolidations par Rituximab.</t>
  </si>
  <si>
    <t>DeepDeauville 1839</t>
  </si>
  <si>
    <t>LNH B diffus à grandes cellules.
Réponse post 4 cycles de chimiothérapie de type R-CHOP.</t>
  </si>
  <si>
    <t>DeepDeauville 0323</t>
  </si>
  <si>
    <t>DUBOISDENGHIEN RAPHAEL</t>
  </si>
  <si>
    <t>STP:100019254</t>
  </si>
  <si>
    <t>Lymphome B diffus (lombo-aortique et ilio-inuinaux) ; bilan post 6 cures R-CHOP.</t>
  </si>
  <si>
    <t>DeepDeauville 1829</t>
  </si>
  <si>
    <t>DUPONT JEANNINE</t>
  </si>
  <si>
    <t xml:space="preserve">Lymphome non-hodgkinien folliculaire de grade II diagnostiqué en janvier 2013 au stade 2a selon Ann Arbor Flippy 3/5 avec insuffisance veineuse compliquée d'une thrombose ayant justifié l'instauration d'une chimiothérapie de type RCVBP pour un total de 8 cycles suivi d'un traitement de maintenance par Mabthera 11 cycles terminés 15/04/2015.
</t>
  </si>
  <si>
    <t>DeepDeauville 1446</t>
  </si>
  <si>
    <t>DUPUIS MARIE-ODILE</t>
  </si>
  <si>
    <t>Néoplasie du sein droit opérée (tumorectomie) en mai 2011. Découverte sur les ganglions du curage axillaire d'un lymphome du manteau stade IV.
RadioT de consolidation pour cancer du sein.
En RC post 4 cycles de chimioT et autogreffe de cellules souches en oct 2011. considérée en RC depuis 05-2012.
Pet précédent Mai 2014: Persistance d'une réponse métabolique complète.</t>
  </si>
  <si>
    <t>DeepDeauville 1279</t>
  </si>
  <si>
    <t>EDDAOUDI LAHASSANE</t>
  </si>
  <si>
    <t>8632317</t>
  </si>
  <si>
    <t xml:space="preserve">Suivi d'un lymphome T gastrique post 2 cures de chimiothérapie. </t>
  </si>
  <si>
    <t>DeepDeauville 0511</t>
  </si>
  <si>
    <t>EL BAGHDADI ABDERRAHMANE</t>
  </si>
  <si>
    <t xml:space="preserve">Lymphome du manteau stade IV traité actuellement par une 4e ligne thérapeutique dans le cadre d'une étude (étude ACP196 avec un inhibiteur BTK débuté en date du 10/12/15).
</t>
  </si>
  <si>
    <t>DeepDeauville 0755</t>
  </si>
  <si>
    <t>Lymphome du manteau stade IV traité actuellement par une 4e ligne thérapeutique dans le cadre d'une étude (étude ACP196 avec un inhibiteur BTK débuté en date du 10/12/15).</t>
  </si>
  <si>
    <t>DeepDeauville 0879</t>
  </si>
  <si>
    <t>EL BOUZAKHI HOSSAIN</t>
  </si>
  <si>
    <t>Lymphome de Hodgkin rétropéritonéal.
Bilan post 4 cycles de PVAG</t>
  </si>
  <si>
    <t>DeepDeauville 0059</t>
  </si>
  <si>
    <t>EL HAJIAOUI ABDERRAHMAN</t>
  </si>
  <si>
    <t>Lymphome B diffus à grandes cellules diagnostique 08/2013, avec lésions cutanées. 
Initialement en RC post 8 RCHOP.
Recidive (masse sous-cutané) 08/2014 traité par R-Gemox 6 cures. PET 11/2014: progression sous-cutané.
Actuellement sous Selixenor depuis dec.2014 (2 cycles).</t>
  </si>
  <si>
    <t>DeepDeauville 1606</t>
  </si>
  <si>
    <t>Lymphome B diffus à grandes cellules diagnostique 08/2013, avec lésions cutanées. 
Initialement en RC post 8 RCHOP.
Recidive (masse sous-cutané) 08/2014 traité par R-Gemox 6 cures. PET 11/2014: progression sous-cutané.
Actuellement sous Selixenor (3è ligne) depuis dec 2014 (6 cycles) avec réduction de dose pour pneumopathie infectieuse sévère.</t>
  </si>
  <si>
    <t>DeepDeauville 1038</t>
  </si>
  <si>
    <t>EL HARRAK ABDELMALEK</t>
  </si>
  <si>
    <t>Lymphome non Hodgkinien B diffus à grandes cellules développé dans un contexte d'un lymphome T sous-jacent diagnostiqué en novembre 2015 au stade IV.
Bilan post 2 cycles chimiothérapie de type R-ICE (04/12 et 28/12/2015).
Lymphome T diagnostiqué juin 2015 stade IVb réfractaire à 4 cures CHOP. 
PET précédent 13/10/2015 (Namur).</t>
  </si>
  <si>
    <t>DeepDeauville 0729</t>
  </si>
  <si>
    <t>EL HAYANI MOHAMED</t>
  </si>
  <si>
    <t>Lymphome de Burkitt probable.
Bilan post 2 cycles de chimiothérapie (non precisée).</t>
  </si>
  <si>
    <t>DeepDeauville 0213</t>
  </si>
  <si>
    <t>Contrôle fin de traitement pour lymphome de Burkitt traité par 4 cycles R-CODOX-M-IVAC</t>
  </si>
  <si>
    <t>DeepDeauville 0981</t>
  </si>
  <si>
    <t>EL KHACHANI MIMOUNA</t>
  </si>
  <si>
    <t>Lymphome B diffus à grandes cellules au stade IVb selon Ann Arbor, de score IPI à 4/5, traité par chimiothérapie de type R-CHOP 21, 8 cycles terminés.
Evaluation 6 mois après dernière cure de chimiothérapie.</t>
  </si>
  <si>
    <t>DeepDeauville 1339</t>
  </si>
  <si>
    <t>EL KHADAABIA BOUCHAIB</t>
  </si>
  <si>
    <t>Lymphome non hodgkinien de type MALT de stade 2B selon Ann Arbor avec une atteinte gastrique, une masse pelvienne et des symptômes B.
Premier cycle de chimiothérapie par RCVP avec absence de réponse raison pour laquelle un traitement est poursuivi par R-Benda premier cycle administré le 18/12/2014.
Bilan post 4 cycles.</t>
  </si>
  <si>
    <t>DeepDeauville 1792</t>
  </si>
  <si>
    <t>EL KHATTABI MAMAS</t>
  </si>
  <si>
    <t>Lymphome DLBCL stade IV.
Bilan post 2 cures R-CHOP 21.</t>
  </si>
  <si>
    <t>DeepDeauville 0108</t>
  </si>
  <si>
    <t>Lymphome Hodgkin en 2004
ABVD et radiothérapie en 2005
Récidive en 2016 (bipsie axillaire gauche)
Bilan post 6 cycles d'ABVD.</t>
  </si>
  <si>
    <t>DeepDeauville 0575</t>
  </si>
  <si>
    <t>ESPION DANIELE</t>
  </si>
  <si>
    <t>200220290</t>
  </si>
  <si>
    <t>Lymphome non-hodgkin de la zone marginale.
Bilan post 4 cures RCHOP.</t>
  </si>
  <si>
    <t>DeepDeauville 1599</t>
  </si>
  <si>
    <t>ESSAADI DRISS</t>
  </si>
  <si>
    <t>200835608</t>
  </si>
  <si>
    <t>Lymphome T/NK nasal droit localisé stade IE/A diagnostiqué en
11/2014 traitée par radio-chimiothérapie concomitante.
RMN crânial: Lésions péri-ventriculaires, cérébelleuses et pédiculo-protubérantielles</t>
  </si>
  <si>
    <t>DeepDeauville 1656</t>
  </si>
  <si>
    <t>EYKERMAN THEOPHILE</t>
  </si>
  <si>
    <t>HOPITAL DE TIVOLI</t>
  </si>
  <si>
    <t>Lymphome B diffus à grandes cellules diagnostiqué en Mai 2015 au stade IIA.
Evaluation de la réponse thérapeutique post 4 cures RCHOP</t>
  </si>
  <si>
    <t>DeepDeauville 0126</t>
  </si>
  <si>
    <t>Lymphome B diffus à grandes cellules diagnostiqué en Mai 2015 au stade IIA.
PET précédent post 4 cures RCHOP: réponse métabolique complète.
Bilan post 8 cures RCHOP dernière le 20/10/2015.</t>
  </si>
  <si>
    <t>DeepDeauville 1471</t>
  </si>
  <si>
    <t>FABBRO MATTIA</t>
  </si>
  <si>
    <t>Lymphome Burkitt Cavum.
Bilan post 4 cycles R-CODOX-M-IVAC.
Le patient a été hospitalisé du 2 au 16 avril 2015 dans le cadre d'une neutropénie fébrile sur probable pneumopathie infectieuse qui a été traitée par antibiothiques.
Douleur basi-thoracique latéral droit en diminution.</t>
  </si>
  <si>
    <t>DeepDeauville 1135</t>
  </si>
  <si>
    <t>FALKOWSKI ERWIN</t>
  </si>
  <si>
    <t>Lymphome de hodgkin scléro-nodulaire diagnostiqué en mars 2015 au stade IIa selon Ann Arbor, défavorable (Bulky selon l'EORTC).
Bilan post 2 cycles BEACOPP escaladé.</t>
  </si>
  <si>
    <t>DeepDeauville 0595</t>
  </si>
  <si>
    <t>Lymphome de hodgkin scléro-nodulaire diagnostiqué en mars 2015 au stade IIa selon Ann Arbor, défavorable (Bulky selon l'EORTC).
PET précédent post 2 cycles BEACOPP escaladé: persistance d'un ganglion hypermétabolique. sus-claviculaire gauche.
Bilan post 4 cycles consolidation ABVD.</t>
  </si>
  <si>
    <t>DeepDeauville 1409</t>
  </si>
  <si>
    <t>lymphome B diffus à grandes cellules non centrogerminatif avec atteinte pulmonaire. Bilan post 2 cycles de R-CHOP.</t>
  </si>
  <si>
    <t>DeepDeauville 0125</t>
  </si>
  <si>
    <t xml:space="preserve">* Lymphome de Hodgkin de forme scléro-nodulaire diagnostiqué au stade IVb selon Ann Arbor en mars 2015.
* Traitement :
- Première ligne de traitement par Beacopp escaladé pour 6 cycles avec obtention d'une réponse partielle.
- Deuxième ligne de traitement par DHAC du 22/10/2015 au 21/01/2016 avec progression tumorale.
- Actuellement sous 3ème ligne de traitement à base de brentuximab (ADCETRIS), commencé le 02/09/2016
</t>
  </si>
  <si>
    <t>DeepDeauville 1344</t>
  </si>
  <si>
    <t>FOLENS RAYMONDE</t>
  </si>
  <si>
    <t>Lymphome non hodgkinien de la zone marginale stade IVa selon Ann Arbor diagnostiqué en 08/2016.
Traitement à base de Rituximab - Bendamustine
Bilan après fin de traitement, 4 cycles, dernier réçue le 11/11/2016.</t>
  </si>
  <si>
    <t>DeepDeauville 0379</t>
  </si>
  <si>
    <t>GALLAND FREDERIC</t>
  </si>
  <si>
    <t>Lymphome non hodgkinien du manteau. 4ème cycle de chimiothérapie à base de R-DHAOx.</t>
  </si>
  <si>
    <t>DeepDeauville 0355</t>
  </si>
  <si>
    <t>Lymphome B à grandes cellules. A cycle de R-CHOP et 2 Cycles de R-CEOP (3 cycles en total).</t>
  </si>
  <si>
    <t>DeepDeauville 0908</t>
  </si>
  <si>
    <t>GEERENS FABRICE</t>
  </si>
  <si>
    <t xml:space="preserve">post 8cures
Lymphome folliculaire stade IV diagnostiqué en septembre 2014. </t>
  </si>
  <si>
    <t>DeepDeauville 0035</t>
  </si>
  <si>
    <t>GERONYMOS STEFANOS</t>
  </si>
  <si>
    <t>LNH B diffus.
Bilan post 4 RCHOP.
Baseline PET Edith Cavel.
Fibrose pulmonaire.</t>
  </si>
  <si>
    <t>DeepDeauville 1101</t>
  </si>
  <si>
    <t>GILQUIN CLAUDE</t>
  </si>
  <si>
    <t>LNH diffus mixte manteau/BDGC stade IV.
Pet précédent post 4 cures de R-CHOP (12/14): Réponse métabolique quasi complète.
Bilan post 8 cures R-CHOP</t>
  </si>
  <si>
    <t>DeepDeauville 0430</t>
  </si>
  <si>
    <t>GOBERT CAROLINE</t>
  </si>
  <si>
    <t>LH scléro-nodulaire, stade IVb selon Ann Arbor (atteinte osseuse, pulmonaire, hépatique et splénique) diagnostiqué en 02/2016.
BEACOPP escaladé, instauré en 24/02/2016. Bilan post 2c.</t>
  </si>
  <si>
    <t>DeepDeauville 1640</t>
  </si>
  <si>
    <t>GONCALVES MARIA-JOSE</t>
  </si>
  <si>
    <t>Lymphome B diffus à grandes cellules traité par 8 cures de R-CHOP; en RC depuis octobre 2008.
Récidive juin 2012 avec maladie progressive sous forme d'un lymphome de bas grade. Asymptomatique.
Pet précédent:  maladie lymphomateuse progressive en sus et sous-
diaphragmatique et ostéomédullaire (stade IV). PET en faveur d'une transformation en composante "aggressive".
Bilan post 2 cures de R-DHAOX.</t>
  </si>
  <si>
    <t>DeepDeauville 0024</t>
  </si>
  <si>
    <t>Lymphome B diffus à grandes cellules traité par 8 cures de R-CHOP; en RC depuis octobre 2008.
Récidive juin 2012 avec maladie progressive sous forme d'un lymphome de bas grade. Asymptomatique.
Pet juin 2015 maladie lymphomateuse progressive en sus et sous-
diaphragmatique et ostéomédullaire (stade IV). PET en faveur d'une transformation en composante "aggressive".
PET précédent post 2 cures de R-DHAOX: pas de réponse au traitement et apparition d'une lésion gastrique. Biopsie + pour lymphome.
Bilan sous 3e ligne par R2ice.</t>
  </si>
  <si>
    <t>DeepDeauville 1470</t>
  </si>
  <si>
    <t>GONZALEZ-MERINO ANTONIO</t>
  </si>
  <si>
    <t xml:space="preserve">Lymphome folliculaire probablement transformé en Lymphome B diffus à grandes cellules, de phénotype centro-germinatif, de découverte fortuite (cervical gauche).
Bilan post 6 cycles R-CHOP
</t>
  </si>
  <si>
    <t>DeepDeauville 0996</t>
  </si>
  <si>
    <t>GOYVAERTS BORIS</t>
  </si>
  <si>
    <t>Lymphome de Hodgkin stade IIb avec thrombose VCS et EP bilatérale.
Bilan post-6 cures de BEACOPP escaladé.
Evaluation de la réponse métabolique en fin de traitement.</t>
  </si>
  <si>
    <t>DeepDeauville 0764</t>
  </si>
  <si>
    <t>Lymphome de Hodgkin stade IIb Traité par chimiothérapie (BEACOPP): en remission complète.
Récidive ganglionaire et osseux.
Bilan post 2 cycles de chimiothérapie (ICE)</t>
  </si>
  <si>
    <t>DeepDeauville 0384</t>
  </si>
  <si>
    <t>Lymphome de Hodgkin stade IIb Traité par chimiothérapie (BEACOPP): en remission complète.
Récidive ganglionaire et osseux.
Pas de reponse post 4 cycles de chimiothérapie ICE
Bilan post 4 cycles de brentuximab...avant autogreffe</t>
  </si>
  <si>
    <t>DeepDeauville 1508</t>
  </si>
  <si>
    <t>GRAILLY PHILIPPE</t>
  </si>
  <si>
    <t>200744694</t>
  </si>
  <si>
    <t xml:space="preserve">Lymphome non Hodgkin folliculaire avec réarrangement monoclonal à cellules B.
Bilan post 8 cycles de R-CHOP puis Rituximab en entretien.
</t>
  </si>
  <si>
    <t>DeepDeauville 0503</t>
  </si>
  <si>
    <t>GRIJSEELS MARTINE</t>
  </si>
  <si>
    <t xml:space="preserve">Suivi post 6 cures de RCHOP (décision 8 cures? derniere -2semaines, neulasta -1semaine) LB diffus + néo pulmonaire (du lobe moyen D, cT2a, N2, M0, stade IIIA, post 8 cures chimio terminé le 9 juin.   RT terminé fin avril)
</t>
  </si>
  <si>
    <t>DeepDeauville 1733</t>
  </si>
  <si>
    <t>Lymphome de Hodgkin de type scléro-nodulaire stade IIB, en progression osseuse, hépatique, pulmonaire et ganglionnaire malgré 4 lignes de chimiothérapie.
Rémission métabolique partielle à la 5ème ligne (13/02/2014) suivie d'allogreffe (27/02/2014).
Réactivation de la maladie au niveau sacrée gauche.
RxT du 06/10 au 15/10 au niveau L5 et sacré gauche + Traitement par greffe de lymphocytes (du frère). PET précédent: en progression métabolique au niveau ganglionnaire sus- et sous-diaphragmatique, pulmonaire et osseux.
Bilan 7ème ligne de traitement par Gemcitabine - Navelbine + infusions de lymphocytes de donneur (frère). 
Neulasta 16/02/2015.</t>
  </si>
  <si>
    <t>DeepDeauville 0170</t>
  </si>
  <si>
    <t xml:space="preserve">Lymphome de Hodgkin de type scléro-nodulaire stade IIB, en progression osseuse, hépatique, pulmonaire et ganglionnaire malgré 4 lignes de chimiothérapie.
Rémission métabolique partielle à la 5ème ligne (13/02/2014) suivie d'allogreffe (27/02/2014).
Réactivation de la maladie au niveau sacrée gauche.
RxT du 06/10 au 15/10 au niveau L5 et sacré gauche + Traitement par greffe de lymphocytes (du frère). PET en progression métabolique au niveau ganglionnaire sus- et sous-diaphragmatique, pulmonaire et osseux.
Bilan 7ème ligne de traitement par Gemcitabine - Navelbine + infusions de lymphocytes de donneur (frère). 
PET précédent progressif. Mise en place traitement par DLI. </t>
  </si>
  <si>
    <t>DeepDeauville 0910</t>
  </si>
  <si>
    <t>Lymphome de Hodgkin de type scléro-nodulaire stade IIB, en progression osseuse, hépatique, pulmonaire et ganglionnaire malgré 4 lignes de chimiothérapie.
Rémission métabolique partielle à la 5ème ligne (13/02/2014) suivie d'allogreffe (27/02/2014).
Réactivation de la maladie au niveau sacrée gauche.
RxT du 06/10 au 15/10 au niveau L5 et sacré gauche + Traitement par greffe de lymphocytes (du frère). PET en progression métabolique au niveau ganglionnaire sus- et sous-diaphragmatique, pulmonaire et osseux.
Bilan 7ème ligne de traitement par Gemcitabine - Navelbine + infusions de lymphocytes de donneur (frère). 
RMC avec traitement par DLI au dernier PET.
Recidive au PET du 27/01/2016
Bilan sous vinblastine.</t>
  </si>
  <si>
    <t>DeepDeauville 0119</t>
  </si>
  <si>
    <t>GULUMYAN GAGIK</t>
  </si>
  <si>
    <t xml:space="preserve">
Evaluation d'une récidive de M Hodgkin st IV post chimio et RT (pour  une épidurite de L3 avec une atteinte diffuse de la moelle, i 2012 st IIA (cou/susclav D?, traité par RadiochimuioRT à l'étranger)</t>
  </si>
  <si>
    <t>DeepDeauville 1671</t>
  </si>
  <si>
    <t>Octobre 2009: maladie de Hodgkin de type scléro-nodulaire au stade IIb de la classification de Ann Arbor.  Magma d'adénopathies cervicales, axillaires gauches et des chaînes médiastinales antérieures.
13 cycles d'ABVD et d'une radiothérapie médiastinale en 18 séances.
En mars 2014, rechute sous forme d'adénopathies axillaires gauches;  BEACOPP, transformé en ABVD, puis EBVD
Mai 2015:  récidive sus-claviculaire et axillaire droite.  4 cycles de DHAC. Réfractaire.
Bilan post 3 cycles Brentuximab (16/112, 04/01, 26/01/2016).</t>
  </si>
  <si>
    <t>DeepDeauville 0594</t>
  </si>
  <si>
    <t>HALFHEAD ROSEMARY</t>
  </si>
  <si>
    <t>-Lymphome Hodgkin scléro-nodulaire stade IIIa au niveau du pelvis, diagnostiqué en mai 2013, traité par 6 ABVD terminé en avril 2014 avec une réponse métabolique complète.
-2ème néoplasie à type de carcinome épidermoïde du canal anal diagnostiqué à la même période, traité par radiothérapie locorégionale, chirurgie puis chimiothérapie (2 cures 5FU) en juillet 2013. 
-3ème néoplasie: carcinome spinocellulaire au niveau de l'épaule droit et basocellulaire au niveau du bras gauche.
Possible pneumopathie interstitielle chronique post Bléomycine. Thrombose veineuse profonde de la veine iliaque gauche, sous Innohep dépuis aout 2014.</t>
  </si>
  <si>
    <t>DeepDeauville 0643</t>
  </si>
  <si>
    <t>HAMIDALLAH ABDESSAMAD</t>
  </si>
  <si>
    <t>STP:100017270</t>
  </si>
  <si>
    <t>HIV+
HK II A;
Bilan après 4 cures d'ABVD suivies de radiothérapie cervicale G (terminée le 25/2/2015).</t>
  </si>
  <si>
    <t>DeepDeauville 1679</t>
  </si>
  <si>
    <t>Lymphome Hodgkin stade IIA
4xABVD - 02/2015</t>
  </si>
  <si>
    <t>DeepDeauville 0326</t>
  </si>
  <si>
    <t>HANON PIERRE</t>
  </si>
  <si>
    <t>Lymphome non Hodgkinien de la zone marginale diagnostiqué au stade IV a selon Ann Arbor avec des adénopathies cervicales droites de taille significative de plus de 7 cm. 
Traitement par Leukéran + Mabthera selon le protocole IESLG initié en date du 21.12.15 avec obtention d'une rémission phénotypique complète après le traitement d'induction. Traitement de maintenance par Mabthera seul jusque 05/2016 : Cycle 1 : 15.02.16; Cycle 2 : 14.03.16; Cycle 3 : 11.04.16; Cycle 4: 09.05.16.
Plus d'autre traitement depuis.</t>
  </si>
  <si>
    <t>DeepDeauville 0522</t>
  </si>
  <si>
    <t>HEBERT BRIGITTE</t>
  </si>
  <si>
    <t xml:space="preserve">Lymphome non hodghkinien B diffus, à grandes cellues du nasopharynx, stade IIIa. 
RC post 4 cycles de R-ACVBP puis traitement de consolidation.
Antécédent de mastectomie et radiothérapie externe en Avril 2013.
Réponse métabolique 8 semaines post dernier cycle.
</t>
  </si>
  <si>
    <t>DeepDeauville 1028</t>
  </si>
  <si>
    <t xml:space="preserve">Lymphome non hodghkinien B diffus, à grandes cellues du cavum, stade IIb selon Ann Arbor, diagnostiqué en 02/2015 et traité par 4 cycles de R-ACVBP consolidé par methotrexate haute dose, un cycle et 4 cycles de R-Ifo-VP16 + Cytosar sous-cutané jusqu'en 01/2015. Récidive et 2 cycles de R-DHAOX (12/06/2015 et 30/06/2015), consolidation par autogreffe (en cas de réponse métabolique complète) prevue pour 09/2015.
ATCD d' adénocarcinome mammaire in situ traité par chirurgie et radiothérapie en 2013. 
</t>
  </si>
  <si>
    <t>DeepDeauville 1283</t>
  </si>
  <si>
    <t>HENS NICOLE</t>
  </si>
  <si>
    <t>LNH folliculaire.
Bilan post 4x R-CHOP et 1x R-CVP</t>
  </si>
  <si>
    <t>DeepDeauville 0460</t>
  </si>
  <si>
    <t>Lymphome non hodgkinien de la zone marginale de l'estomac avec bilan d'extension négatif (infiltration du fundus et de l'antre et quelques ganglions para-gastriques).
Radiothérapie terminé 01/12/2015.</t>
  </si>
  <si>
    <t>DeepDeauville 0814</t>
  </si>
  <si>
    <t xml:space="preserve">Lymphome de la zone marginale
Radiothérapie de l'orbite gauche (pour compression) aout 2012.
12 mois de traitement par Endoxan et 4 cycles de Rituximab: PET 31/03/14: adénopathie iliaque externe gauche. Control
PET précédent: maladie métaboliquement progressive au niveau sus- et
sous-diaphragmatique.
Baseline pour nouveau traitement
</t>
  </si>
  <si>
    <t>DeepDeauville 0183</t>
  </si>
  <si>
    <t xml:space="preserve">2012 : diagnostic d'un lymphome  non hodgkinien de la zone marginale indolent: stade IV. Traitement par Doxycycline.
Devant la nature compressive de l'adénopathie rétro-orbitaire, un traitement par radiothérapie a été administré.
Décembre 2012 - mars 2013 : traitement par Endoxan car bilan ayant révélé des adénopathies cervicales, axillaires, médiastinales, rétro-péritonéales et inguinales + 4 cures de Rituximab.
Mars 2013 : PET Scan: rémission complète. 
Avril 2014 : PET Scan: mise en évidence d'un petit ganglion inguinal.
Mars 2015 : découverte d'une adénopathie rétro-sternale droite. 
Le bilan échographique et radiologique : récidive des adénopathies lymphomateuses dans les régions cervicales, axillaires, rétro-sternales, inguinales, lombo-aortiques essentiellement à gauche mais de petites adénopathies à droite. 
Septembre 2015 : la masse rétrosternale dépasse 5 cm. Inclusion dans une étude combinant Bendamustine, Rituximab plus ou moins Ibrutinib
Cycle 1: 09/10/15.
Cycle 2: 10/11/15.
Cycle 3: 07/12/15 avec une première réduction de dose de la Bendamustine à 60 mg/m² en raison d'une éruption cutanée du cycle précédent.
Cycle 4: 06/01/16 avec Bendamustine à 60 mg/m².
Cycle 5: 01/02/16 avec Bendamustine à 60 mg/m².
</t>
  </si>
  <si>
    <t>DeepDeauville 0211</t>
  </si>
  <si>
    <t>Nodule axillaire biopsié le 3/12/2015 et qui a ramené un lymphome folliculaire.
Antécédents: polyarthropathie, suspicion de sarcoïdose, une gammopathie monoclonale à IGG Kappa suivie depuis 2004.
Bilan post radiothérpaie axillaire gauche en mars 2016.</t>
  </si>
  <si>
    <t>DeepDeauville 1548</t>
  </si>
  <si>
    <t>JONARD THIERRY</t>
  </si>
  <si>
    <t>6159828</t>
  </si>
  <si>
    <t xml:space="preserve">Lymphome B diffus. Bilan après 3 cycles de chimiothérapie. </t>
  </si>
  <si>
    <t>DeepDeauville 1686</t>
  </si>
  <si>
    <t>KACZEK VIVIANE</t>
  </si>
  <si>
    <t>Août 2013 : diagnostic d’un lymphome non hodgkinien B diffus à grandes cellules (CD20 +, BCL2 +, BCL6 +, CD10 -) du sein gauche au stade IEA selon Ann Arbor avec score IPI.
Traitement par chimiothérapie de type R-CHOP avec une émission métabolique complète après 2 cures (8 cures ont été données; la dernière le 23/1/2014.)
Dernier PET-CT du 23/08/2014 montre une rémission métabolique complète.
PET-CT de suivi 
Bronchiolite basale Gauche le 17/02/2014</t>
  </si>
  <si>
    <t>DeepDeauville 0788</t>
  </si>
  <si>
    <t>KALONGA TUBOY GRACIA</t>
  </si>
  <si>
    <t>200448472</t>
  </si>
  <si>
    <t xml:space="preserve">Lymphome Hodgkin st II, 4 cures ABVD et radiothérapie en décembre 2014. </t>
  </si>
  <si>
    <t>DeepDeauville 0485</t>
  </si>
  <si>
    <t>KAYINAMURA SOSTHENE</t>
  </si>
  <si>
    <t>200725242</t>
  </si>
  <si>
    <t>LBDGC gastrique.
Gastrectomie totale le 16/03/2016.
Bilan post 2xDAEPOCH+R(2e cure le 21/04/2016).</t>
  </si>
  <si>
    <t>DeepDeauville 0603</t>
  </si>
  <si>
    <t>LNH burkitt gastrique.
Gastrectomie totale 16/03/16
6 cures de DAEPOCH jusque 2/08/16</t>
  </si>
  <si>
    <t>DeepDeauville 0663</t>
  </si>
  <si>
    <t>Masse cuisse gauche.
Biopsie 21/04/2016: lymphome B diffuse à grandes cellules.
Bilan post 4 cures RCHOP.</t>
  </si>
  <si>
    <t>DeepDeauville 1574</t>
  </si>
  <si>
    <t>KOTAJI VERA</t>
  </si>
  <si>
    <t xml:space="preserve">Lymphome de Hodgkin CD3, diagnostiqué en septembre 2014. 
Stade IIB défavorable.
Traitement par chimiothérapie de type ABVD. 
Réalisation d’un Pet-scan le 13/11/2014 pour bilan post 2 cures qui montrait une réponse métabolique complète (score de Deauville 2)
Mis en rémission complète métabolique après 2 cycles de chimiothérapie de type ABVD et consolidation à raison de 4 cycles supplémentaires (dont le dernier le 05/02/2015).
PET-scan de contrôle à 1 mois de la fin du traitement.
</t>
  </si>
  <si>
    <t>DeepDeauville 1512</t>
  </si>
  <si>
    <t>KOURTIDIS DIMITRIOS</t>
  </si>
  <si>
    <t>Lymphome B diffus à grandes cellules. Autogreffe en 2011. Rechute 3 ans après. Chimiothérapie jusqu'en aout2014. Allogreffe le 01/10/14 (donneur non-familial), Conditionnement à base de Fludarabine - Endoxan et ATG. 
PET précédent pré-allogreffe: remission métabolique complète.
Hospitalisé en ce moment pour pyrexie d'origine indeterminée et diarrhée.</t>
  </si>
  <si>
    <t>DeepDeauville 0256</t>
  </si>
  <si>
    <t>KUKOKANA WA BIVULA X</t>
  </si>
  <si>
    <t xml:space="preserve"> lymphome B diffus, à grandes cellules, leucémisé en 2e rechute en janvier 2015 au stade IIIb, score IPI à 3/5, et traitée par chimiothérapie de type R²ICE (3èligne).
Bilan post 2 cycles de chimiothérapie.</t>
  </si>
  <si>
    <t>DeepDeauville 1049</t>
  </si>
  <si>
    <t xml:space="preserve">LNH folliculaire
6x R-CHOP -- dernière cure le 28/10/2014
Radiothéraphie -- 22/01/2015
</t>
  </si>
  <si>
    <t>DeepDeauville 0333</t>
  </si>
  <si>
    <t xml:space="preserve">Lymphome du manteau.
Bilan post 8 cures R-CHOP.
</t>
  </si>
  <si>
    <t>DeepDeauville 1310</t>
  </si>
  <si>
    <t>LENTINI CALOGERO</t>
  </si>
  <si>
    <t>Lymphome non hodgkinien folliculaire transformé en décembre 2013, traité par chimiothérapie de type R-mini-CHOP, 4 cycles terminés, et R-CHOP-21 à dose complète, 2 cycles terminés, au mois de mai 2014 avec au PET-Scan un score de Deauville 5.
Le traitement a alors été complété par une radiothérapie de 36 Gray au niveau iliaque droit associé à du Vépésid + Mabthera, dernière dose en date du 04.08.2014.
Progression de la masse pelvienne droite.
PET post deux cycles de RDHAOX: progression de la masse iliaque externe droite.
Bilan sous Revlimid + Ga101.</t>
  </si>
  <si>
    <t>DeepDeauville 0080</t>
  </si>
  <si>
    <t>LEPOINT MICHEL</t>
  </si>
  <si>
    <t>STP:101119674</t>
  </si>
  <si>
    <t>NHL de la zone marginale de stade IV en récidive.
Bilan post 2 cures Bendamustine-Rituximab.</t>
  </si>
  <si>
    <t>DeepDeauville 1143</t>
  </si>
  <si>
    <t>NHL de la zone marginale de stade IV en récidive.
Bilan post 4 cures Bendamustine-Rituximab.</t>
  </si>
  <si>
    <t>DeepDeauville 0962</t>
  </si>
  <si>
    <t>NHL de la zone marginale de stade IV en récidive.
Bilan post 8 cures Bendamustine-Rituximab.</t>
  </si>
  <si>
    <t>DeepDeauville 0777</t>
  </si>
  <si>
    <t>LEVY JACQUES</t>
  </si>
  <si>
    <t>Lymphome non hodgkinien transformé: chimiothérapie par R-CHOP
Bilan post 3 cycles de R-CHOP</t>
  </si>
  <si>
    <t>DeepDeauville 1592</t>
  </si>
  <si>
    <t>Lymphome non hodgkinien transformé: chimiothérapie par 8 cycles de R-CHOP suivis d'une intensification par Methotrexate haute dose pour prévention méningée.
Bilan fin de traitement.</t>
  </si>
  <si>
    <t>DeepDeauville 1294</t>
  </si>
  <si>
    <t>LEVY LUCIEN</t>
  </si>
  <si>
    <t>Lymphome B de la zone marginale transformé en LBDGC (non-CG).
Bilan post 6 cycles R-GEMOX.</t>
  </si>
  <si>
    <t>DeepDeauville 1333</t>
  </si>
  <si>
    <t>Lymphome B de la zone marginale transformé en LBDGC (non-CG).
Bilan post 8 cycles R-GEMOX.</t>
  </si>
  <si>
    <t>DeepDeauville 1434</t>
  </si>
  <si>
    <t>LNH multitraité en récidive au dernier FDG PET 15/07/2016: arguments métaboliques en faveur d'une récidive lymphomateuse multifocale au niveau pulmonaire, sous-cutané, ganglionnaire et ostéo-médullaire.
Bilan post 2 cycles de  rituximab bendamustine</t>
  </si>
  <si>
    <t>DeepDeauville 1566</t>
  </si>
  <si>
    <t>LOPEZ LEMOS MARIA</t>
  </si>
  <si>
    <t>200701406</t>
  </si>
  <si>
    <t>Suivi de lymphome en post-thérapeutique. 
Renseignement cliniques insuffisants (anatomo-pathologie et traitement instauré ?).</t>
  </si>
  <si>
    <t>DeepDeauville 0411</t>
  </si>
  <si>
    <t>MADILL KIMBERLEY</t>
  </si>
  <si>
    <t>8517463</t>
  </si>
  <si>
    <t xml:space="preserve">Maladie de Hodgkin stade IIA. Controle après 2 cycles de chimiothérapie ABVD. </t>
  </si>
  <si>
    <t>DeepDeauville 1873</t>
  </si>
  <si>
    <t>Lymphome occulaire droit type MALT.
Traité par radiothérapie exclusive sur la masse occulaire du 30/05 au 20/06/2016.</t>
  </si>
  <si>
    <t>DeepDeauville 0964</t>
  </si>
  <si>
    <t>MARQUEBREUCQ ANNE-PASCALE</t>
  </si>
  <si>
    <t>Lymphome T non-hodgkinien de type NOS.
Bilan post 4 cures de CHOEP + 5 cures intra-thécales (méthotrexate 15mg + acidexam 5mg).</t>
  </si>
  <si>
    <t>DeepDeauville 1550</t>
  </si>
  <si>
    <t>* Lymphome T non-hodgkinien de type NOS.
* FDG PET/CT du 18/01/2016 montre :
- Une réponse métabolique complète post 4 cures de CHOEP.
- Cependant, un seul ganglion mésentérique reste toujours hypermétabolique à un niveau d'activité de 153% par rapport à
l'activité hépatique. Origine inflammatoire en première hypothèse bien
qu'un résidu lymphomateux ne peut être formellement exclu, mais semble
néanmoins moins probable.
* Progression post 6 cures de CHOEP, 7 cures intra-thécales (méthotrexate) et chimiothérapie de type BEAC + autogreffe de cellules souches en avril 2016._x000D_
* Bilan post 2 cycles de chimiothérapie de type SMILE. Bilan pré allogreffe.</t>
  </si>
  <si>
    <t>DeepDeauville 0093</t>
  </si>
  <si>
    <t>MARQUES VICENTE NATACHA</t>
  </si>
  <si>
    <t>8615861</t>
  </si>
  <si>
    <t>Suivi d'un lymphome de Hodgkin stade II après 2 cures de chimiothérapie.</t>
  </si>
  <si>
    <t>DeepDeauville 0159</t>
  </si>
  <si>
    <t xml:space="preserve">Suivi de lymphome Hodgkin après chimiothérapie. </t>
  </si>
  <si>
    <t>DeepDeauville 1431</t>
  </si>
  <si>
    <t>MASSIN MARIE-ROSE</t>
  </si>
  <si>
    <t xml:space="preserve">1) Lymphome de Hodgkin à prédominance lymphocytaire diagnostiqué au stade Ia selon Ann Arbor en 2001, traité par EBVP + radiothérapie complémentaire.
1 ère rechute en 2009 au stade III A selon Ann Arbor, traitée par BEACOPP escaladé + autogreffe de cellules-souches en juillet 2009.
&gt; 2 ème rechute traitée par immunothérapie de type Zevalin compliquée d'une aplasie sévère et deuxième autogreffe de cellules-souches.
&gt; 3 ème rechute  en décembre 2010 compliquée d'une anémie hémolytique auto-immune traitée par Mabthera et corticoïdes dans un contexte de rechute du lymphome de Hodgkin à prédominance lymphocytaire.
&gt;4 ème rechute en octobre 2012 avec apparition de douleurs abdominales localisées en sous-diaphragmatique et traitées par Mabthera hebdomadaire donné à raison de 3 cycles (4 ème cycle non donné en raison de l'indisponibilité du médicament) avec amélioration clinique et biologique.
Adénopathie hypermétabolique sur la fenêtre aortopulmonaire au FDG PET/CT précédent.
La patiente subira prochainement une biopsie transbronchique afin de déterminer l'histologie de cette adénopathie.
</t>
  </si>
  <si>
    <t>DeepDeauville 1791</t>
  </si>
  <si>
    <t>MATUSITZ ANNA</t>
  </si>
  <si>
    <t>HOPITAL DE JOLIMONT</t>
  </si>
  <si>
    <t>LNH de la zone marginale; splénectomie en novembre 2008.
Atcd de néoplasie sein 2004.
Récidive (à la paupière gauche, bras droit et cuisse droite médiale et ggl sus- et sousdiaphragmatiques) 
PET précédent post autogreffe (fev. 2014) en RC.
Suivi sans traitement.</t>
  </si>
  <si>
    <t>DeepDeauville 1231</t>
  </si>
  <si>
    <t>Lymphome non hodgkinien folliculaire, transformation en B diffus à grande cellule. Bilan post 4 RCHOP</t>
  </si>
  <si>
    <t>DeepDeauville 0103</t>
  </si>
  <si>
    <t xml:space="preserve">Lymphome non hodgkinien folliculaire, transformation en B diffus à grande cellule.
Bilan post 8 cures de RCHOP + 2 de méthotréxate (chimiothérpie terminé le 31/12/2015). </t>
  </si>
  <si>
    <t>DeepDeauville 0299</t>
  </si>
  <si>
    <t xml:space="preserve">Lymphome de Hodgkin.
Exérèse d'un groupe ganglionnaire cervical gauche le 09/02/2016.
Bilan post 2 cures ABVD commnencé le 03/03/2016. </t>
  </si>
  <si>
    <t>DeepDeauville 1389</t>
  </si>
  <si>
    <t>MNIF TOUMADHER</t>
  </si>
  <si>
    <t>Lymphome T périphérique progressif sous RO-CHOP terminé en Janvier 2014.
Evaluation après traitement par DHAOP (4 cycles).</t>
  </si>
  <si>
    <t>DeepDeauville 1649</t>
  </si>
  <si>
    <t>MONTEGGIA LUCIANA</t>
  </si>
  <si>
    <t>LNH B diffus en 08/2014, sp RCHOP 6x  + etoposide pendant les 2 derniers cycles. Consolidation avec Mabthera 2 cycles.</t>
  </si>
  <si>
    <t>DeepDeauville 0229</t>
  </si>
  <si>
    <t>Lymphome non hodgkinien lympho-plasmocytaire avec production d'une IgM monoclonale, traité par Rituximab-Medrol + Bendamustine (commencé début novembe 2015)
Bilan post 4 cures.
ATCD de mélanome du cuisse gauche en 2004.</t>
  </si>
  <si>
    <t>DeepDeauville 1591</t>
  </si>
  <si>
    <t>LNH de la zone marginale avec atteinte sous-cutanée et splénique diagnostiquée en 1997.
Suspicion de transformation récente.
Evaluation post 5 cycles de chimiothérapie.</t>
  </si>
  <si>
    <t>DeepDeauville 1819</t>
  </si>
  <si>
    <t>MOUSSIAUX TANIA</t>
  </si>
  <si>
    <t>Lymphome B diffus à grandes cellules.
Bilan post 4xR-DAEPOCH.</t>
  </si>
  <si>
    <t>DeepDeauville 1489</t>
  </si>
  <si>
    <t>Lymphome B diffus à grandes cellules.
Bilan post 6 cycles R-DAEPOCH.</t>
  </si>
  <si>
    <t>DeepDeauville 0353</t>
  </si>
  <si>
    <t>MURIGANDE - SOTO ERMEL</t>
  </si>
  <si>
    <t>Lymphome plasmoblastique nasal 
Post 4 cures de chimiothérapie.
HIV+</t>
  </si>
  <si>
    <t>DeepDeauville 0414</t>
  </si>
  <si>
    <t>NEE ANTOINE</t>
  </si>
  <si>
    <t>200094617</t>
  </si>
  <si>
    <t xml:space="preserve">Lymphome Hodgkin, bilan après 2 cures de chimiothérapie. </t>
  </si>
  <si>
    <t>DeepDeauville 0728</t>
  </si>
  <si>
    <t>OBEDEKAH EDMUND</t>
  </si>
  <si>
    <t xml:space="preserve">Lymphome  non hodgkinien de la fosse nasale D T, NK, st IV (infiltration de la moelle, non visible au PET de départ),évaluation postchimio. Maladie de Crohn, sous contrôle sous pentaza.
 </t>
  </si>
  <si>
    <t>DeepDeauville 1245</t>
  </si>
  <si>
    <t>Bilan après deux cures de DAEPOCH pour un lymphome B diffus à grandes cellules primitif médiastinales</t>
  </si>
  <si>
    <t>DeepDeauville 0052</t>
  </si>
  <si>
    <t>Bilan après cinq cures de DAEPOCH pour un lymphome B diffus à grandes cellules primitif médiastinales</t>
  </si>
  <si>
    <t>DeepDeauville 0009</t>
  </si>
  <si>
    <t>Bilan après 6 cures de DAEPOCH pour un lymphome B diffus à grandes cellules primitif médiastinal.</t>
  </si>
  <si>
    <t>DeepDeauville 1526</t>
  </si>
  <si>
    <t xml:space="preserve">Lymphome B diffus à grandes cellules de primitif médiastinal.
Récidive médiastinale après 6 cures de DAEPOCH. Radiothérapique du 29/02/2016 au 30/03/2016. 
TBC pulmonaire traitée par antiT depuis 30/03/2016. 
La patiente décrit une tache noiratre au niveau du pli du coude gauche apparue depuis 2 semaines, qu'elle avait décrit au début de sa maladie (mais nettement plus étendue) et disparue après la chimiothérapie, atteinte cutanée lymphomateuse? 
</t>
  </si>
  <si>
    <t>DeepDeauville 0627</t>
  </si>
  <si>
    <t>OUZZANE M'HAMED</t>
  </si>
  <si>
    <t>STP:100413818</t>
  </si>
  <si>
    <t>Patient MALT; bilan post 12 cycles de leukéran</t>
  </si>
  <si>
    <t>DeepDeauville 1257</t>
  </si>
  <si>
    <t xml:space="preserve">LNH T-NOS de stade IV ES, selon Ann Arbor, de score IPI à 1, diagnostiqué en juin 2015.
sp splenectomie et chimiothérapie  de type RO-CHOP
</t>
  </si>
  <si>
    <t>DeepDeauville 1082</t>
  </si>
  <si>
    <t>PEDRAS-MURTERA ANTONIO</t>
  </si>
  <si>
    <t>Lymphome NHL B diffus à grandes cellules diagnostiqué en décembre 2011 et évolutif après une 3ème ligne de traitement par chimiothérapie de type Gemox terminée en décembre 2014.
PET-scan externe réalisé le 7 janvier 2015 montre une augmentation en nombre et en intensité des foyers hyperfixants pulmonaires et ganglionnaires avec une masse ganglionnaire sous-diaphragmatique droite.
Bilan PET baseline dans le cadre de l'étude Galen (Revlimid+GA 101).</t>
  </si>
  <si>
    <t>DeepDeauville 0020</t>
  </si>
  <si>
    <t>PIETTE ROBERT</t>
  </si>
  <si>
    <t>STP:100425024</t>
  </si>
  <si>
    <t>* Lymphome plasmoblastique.
* Bilan post 2 cures de DH EPOCH.</t>
  </si>
  <si>
    <t>DeepDeauville 1121</t>
  </si>
  <si>
    <t>PILART LUNA</t>
  </si>
  <si>
    <t>Récidive de LH, AIDS related.
Evaluation de la réponse thérapeutique après deux cycles de DHAOX.</t>
  </si>
  <si>
    <t>DeepDeauville 0510</t>
  </si>
  <si>
    <t>-2012 : diagnostic d'un lymphome de Hodgkin traité et mis en rémission métabolique complète précoce par ABVD pour un total de 6 cycles et demi.
-08/2015 : récidive d'un lymphome de Hodgkin pour lequel un traitement de seconde ligne par DHAOX (3 cures) a été débuté le 21/09/2015. Réponse métabolique complète au PET-FDG précédent du 26/10/2015, après 2 cycles déjà.
-Greffe de cellules souches périphériques du sang (PBSC) le 13/01/2016.
Evaluation de l'efficacité thérapeutique post traitement.</t>
  </si>
  <si>
    <t>DeepDeauville 1191</t>
  </si>
  <si>
    <t>* 2012 : diagnostic d'un lymphome de Hodgkin traité et mis en rémission métabolique complète précoce par ABVD pour un total de 6 cycles et demi.
* 08/2015 : récidive d'un lymphome de Hodgkin pour lequel un traitement de seconde ligne par DHAOX (3 cures: 21/09/2015, 13/10/205 et 16/11/2015). 
* Réponse métabolique complète au PET-FDG du 26/10/2015, après 2 cycles.
* Consolidation par chimiothérapie haute dose de type BEAM + autogreffe de cellules souches en janvier 2016.
* Actuellement pas de traitement.</t>
  </si>
  <si>
    <t>DeepDeauville 1239</t>
  </si>
  <si>
    <t>PIQUOIS AXEL</t>
  </si>
  <si>
    <t>Evaluation post 2 OEPA (dernière cure 25/3), d'un lymphome B diffus à grandes cellules stade IV .
Greffon rénal depuis 2001, sous immunosuppresseurs.</t>
  </si>
  <si>
    <t>DeepDeauville 1707</t>
  </si>
  <si>
    <t xml:space="preserve">Evaluation  de fin de traitement d'un lymphome B diffus à grandes cellules stade IV .
Greffon rénal depuis 2001, sous immunosuppresseurs.
Va bien. Post-thyroidectomie D (résultat?)
 </t>
  </si>
  <si>
    <t>DeepDeauville 1553</t>
  </si>
  <si>
    <t>PONTIGO PONTIGO RAFAEL</t>
  </si>
  <si>
    <t>STP:101246876</t>
  </si>
  <si>
    <t>LNH de type folliculaire; bilan post 7 cures R-CHOP (la dernièrre le 16/02/2015)
Carcinome épidemoIde de l'oesophage traité par radio-chimiothérapie  jusqu'en  avril 2014.</t>
  </si>
  <si>
    <t>DeepDeauville 1364</t>
  </si>
  <si>
    <t xml:space="preserve">Lymphome folliculaire stade IV; 8 cures 8R-CHOP (mini R-CHOP)
Néo oesophagien traité
</t>
  </si>
  <si>
    <t>DeepDeauville 1236</t>
  </si>
  <si>
    <t>PSIMOPOULOU ELEUTHERIA</t>
  </si>
  <si>
    <t>NHL lymphocytique diagnostiqué en 07/2010, d'évolution très lente jusqu'en 12/2011: progression des adénopathies sus- et
sous-diaphragmatiques et début d'un traitement par cyclophosphamide avec rémission complète.
12/2014: récidive des adénopathies cervicales gauches.
04/2015: reprise de traitement par cyclophosphamide qui sera suspendu
le 02/09/2015 à cause de neutropénie.
01/2016: start bendamustine/rituximab, 4c reçus au total jusqu'en 06/2016. Pyelonephrite à Escherichia Coli avec pyrexie importante, CRP:130, douleurs lombaires et troubles urinaires. Progression clinique avec apparition d'adénopathies cervicale, rétro-claviculaire, axillaires.  
ATCD de maladie fibrokystique mammaire.</t>
  </si>
  <si>
    <t>DeepDeauville 1611</t>
  </si>
  <si>
    <t>RAGNELLI REMO</t>
  </si>
  <si>
    <t xml:space="preserve">Lymphome de la zone marginale au stade IIIA, contrôle post fin de traitement (6 cycles de Rituximab+Bendamustine terminé le 30 aout 2016). </t>
  </si>
  <si>
    <t>DeepDeauville 0309</t>
  </si>
  <si>
    <t>Lymphome de Hodgkin réfractaire en 9ème ligne de traitement par caelyx
Bilan post 4 cycles
Diabète cortico-induit sous Insuline Mixtard 30
Obésité morbide avec syndrome de Cushing iatrogène</t>
  </si>
  <si>
    <t>DeepDeauville 1361</t>
  </si>
  <si>
    <t>Lymphome de Hodgkin réfractaire en 9ème ligne de traitement par caelyx
Bilan post 6 cycles.</t>
  </si>
  <si>
    <t>DeepDeauville 1562</t>
  </si>
  <si>
    <t>Lymphome de Hodgkin réfractaire post 9ème ligne de traitement par caelyx (6 cycles) et conditionnement par BEAM (débuté le 24/06/2015) et autogreffe de cellules souches le 30/06/2015 et le 01/07/2015.</t>
  </si>
  <si>
    <t>DeepDeauville 1485</t>
  </si>
  <si>
    <t>Lymphome de Hodgkin de forme scléro-nodulaire bulky, stade IV, diagnostiqué en février 2012, réfractaire, actuellement en post-9ème ligne de traitement 6 cycles de doxorubicine, conditionnement par BEAM (débuté le 24/06/2015), autogreffe de cellules souches le 30/06/2015 avec obtention d'une rémission métabolique complète après ce traitement.
Seconde allogrèffe prévue pour fin 09/2015.</t>
  </si>
  <si>
    <t>DeepDeauville 0843</t>
  </si>
  <si>
    <t>REGUIGUE MOUSTAPHA</t>
  </si>
  <si>
    <t>STP:100751784</t>
  </si>
  <si>
    <t>Lymphome folliculaire B diffus au niveau abdominal.
R-CHOP 2 cures -la 2ème le 09/09/2015</t>
  </si>
  <si>
    <t>DeepDeauville 1346</t>
  </si>
  <si>
    <t xml:space="preserve">Lymphome folliculaire B diffus au niveau abdominal.
R-CHOP 6cures </t>
  </si>
  <si>
    <t>DeepDeauville 0444</t>
  </si>
  <si>
    <t xml:space="preserve">Lymphome B diffus à grandes cellules au niveau abdominal traité par 6 cures de R-CHOP jusqu'à 12/2015. Récidive en  07/2016 en rétropéritonéal sous forme d'un lymphome B. Bilan post 3 cycles de RDHAP. Evaluation prégreffe. </t>
  </si>
  <si>
    <t>DeepDeauville 1795</t>
  </si>
  <si>
    <t>RENIER GERALD</t>
  </si>
  <si>
    <t>STP:101269753</t>
  </si>
  <si>
    <t>Lymphome Hodgkin scléronodulaire; bilan post 2 cures ABVD.</t>
  </si>
  <si>
    <t>DeepDeauville 0267</t>
  </si>
  <si>
    <t>Lymphome Hodgkin scléronodulaire; bilan post 26cures ABVD.</t>
  </si>
  <si>
    <t>DeepDeauville 1730</t>
  </si>
  <si>
    <t>LH IVB.
Bilan post 8 cures ABVD.</t>
  </si>
  <si>
    <t>DeepDeauville 0659</t>
  </si>
  <si>
    <t>LH stade IVB.
Status post 8 cures ABVD.
Bilan 4 mois fin de traitement.</t>
  </si>
  <si>
    <t>DeepDeauville 1320</t>
  </si>
  <si>
    <t>REXHMATI MIRJAN</t>
  </si>
  <si>
    <t>Lymphome non hodgkinien de Burkitt traité par R-CODOX-M-R-IVAC de 09/2014 à 12/2014.</t>
  </si>
  <si>
    <t>DeepDeauville 1531</t>
  </si>
  <si>
    <t>RHAOUSSANI-MANAR MINA</t>
  </si>
  <si>
    <t xml:space="preserve">NHL B diffus, à grandes cellules, non centro-germinatif, BCL 2+, C-Myc-, diagnostiqué au stade IIb selon Ann Arbor, diagnostiqué en 09/2015.
RACVBP instauré en 06/10/2015, interrompu après le premier cycle. (Poursuite du traitement en Allemagne, dans un protocole qui combine des faibles doses de chimiothérapie + potentialisation à l'insuline en utilisant de l'amygdaline). </t>
  </si>
  <si>
    <t>DeepDeauville 0014</t>
  </si>
  <si>
    <t>RIBEIRO MOREIRA DA SILVA LILIA</t>
  </si>
  <si>
    <t>Lymphome Hodgkin stade IV.
Bilan post 2 cycles BEACOPP excaladé en première ligne.</t>
  </si>
  <si>
    <t>DeepDeauville 0131</t>
  </si>
  <si>
    <t>Lymphome Hodgkin de type scléro-nodulaire diagnostiqué en janvier 2015 au stade IVa (Ann Arbor) avec atteinte osseuse.
Bilan post 6 cycles BEACOPP excaladé en première ligne avec une réponse métabolique complète au FDG PET/CT post 2 cycles.</t>
  </si>
  <si>
    <t>DeepDeauville 1735</t>
  </si>
  <si>
    <t>RICHEZ NICOLE</t>
  </si>
  <si>
    <t xml:space="preserve">Lymphome non Hodgkinien B diffus dans un contexte d'un lymphome folliculaire de haut grade diagnostiqué au stade IIIa selon Ann Arbor, IPI à 2/3, au mois de juin 2015. </t>
  </si>
  <si>
    <t>DeepDeauville 1396</t>
  </si>
  <si>
    <t>ROCHEFORT MICHEL</t>
  </si>
  <si>
    <t>SLL stade IV. 
Adénopathie sus- et sous-diaphragmatiques, moelle et rate.
Bilan interim sous chimiothérpaie.
Biopsie MO sternale il y à 1 seùaine.</t>
  </si>
  <si>
    <t>DeepDeauville 0178</t>
  </si>
  <si>
    <t xml:space="preserve">Lymphome lymphocytique grade IV
Bilan fin de traitement.
</t>
  </si>
  <si>
    <t>DeepDeauville 0933</t>
  </si>
  <si>
    <t>RODRIGUES ALPHONSINE</t>
  </si>
  <si>
    <t>STP:101410219</t>
  </si>
  <si>
    <t>Lymphome diffus à grandes cellules B, non germinatif. Bilan post 3 cycles de R-CHOP.</t>
  </si>
  <si>
    <t>DeepDeauville 0151</t>
  </si>
  <si>
    <t>Lymphome de Hodgkin scléro-nodulaire diagnostiqué au stade Ia au niveau cervical.
Traité par AVBD + Radiothérapie terminé 17/07/2014.</t>
  </si>
  <si>
    <t>DeepDeauville 0505</t>
  </si>
  <si>
    <t>ROUSIES LAURENT</t>
  </si>
  <si>
    <t xml:space="preserve">Carcinomatose péritonéale, nodules épiploïques, biopsie lymphome B diffus. PET précédent post traitement (Octobre 2014): persistance d'une rémission métabolique complète.
Bilan à 6 mois post traitement.
</t>
  </si>
  <si>
    <t>DeepDeauville 1816</t>
  </si>
  <si>
    <t>RUCQUOY JEANNINE</t>
  </si>
  <si>
    <t>Evaluation de la éponse au traitement d'un lymphome de Hodgkin après deux cycles ABVD.</t>
  </si>
  <si>
    <t>DeepDeauville 0702</t>
  </si>
  <si>
    <t>Evaluation de la réponse au traitement d'un lymphome de Hodgkin après fin traitement ABVD.</t>
  </si>
  <si>
    <t>DeepDeauville 0655</t>
  </si>
  <si>
    <t>Lymphome de Hodgkin de forme classique réfractaire à 9 lignes de traitement comportant une autogreffe de cellules-souches (03/2014).
La dernière ligne de traitement était par GVD: il a reçu 4 cycles (du 22/12/2015 au 04/03/2016).</t>
  </si>
  <si>
    <t>DeepDeauville 1221</t>
  </si>
  <si>
    <t xml:space="preserve">LH de stade II selon Ann Arbor, actuellement en 11ème ligne de traitement par nivolumab, bilan post 11c (initié en 22/04/2016). </t>
  </si>
  <si>
    <t>DeepDeauville 0584</t>
  </si>
  <si>
    <t>SAHLI NOUINOU AHMED</t>
  </si>
  <si>
    <t>Evaluation de la réponse post 4 cycles de RCHOP pour un LNH.</t>
  </si>
  <si>
    <t>DeepDeauville 1372</t>
  </si>
  <si>
    <t>Lymphome non hodgkinien folliculaire cutané stade IV selon Ann Arbor.
Deux lésions extra-nodales (cutanée et osseuse) diagnostiquées en janvier 2016.
Protocole GALEN associant Obinutuzumab + Revlimid (bilan post 3 cycles)</t>
  </si>
  <si>
    <t>DeepDeauville 0266</t>
  </si>
  <si>
    <t>SALVEGO MAURIZIO</t>
  </si>
  <si>
    <t xml:space="preserve">Lymphome Hodgkin traité par 4 ABVD + 15 scèances RT terminé décembre 2014.
PET précédent post 2xABVD: réponse  métaboliquecomplète.
Antécédent Lymphome lymphoblastique 2010.
</t>
  </si>
  <si>
    <t>DeepDeauville 1139</t>
  </si>
  <si>
    <t xml:space="preserve">Lymphome Hodgkin après 2 cures de chimiothérapie. </t>
  </si>
  <si>
    <t>DeepDeauville 0743</t>
  </si>
  <si>
    <t>SCHMIDT CLAUDE</t>
  </si>
  <si>
    <t>Lymphome non-Hodgkinien T périphérique diagnostiqué à l’occasion de la biopsie d’un ganglion cervical en août 2014.
Traitement par Endoxan à raison de 100 mg/jour, associé à 4 jours de Medrol sous prophylaxie per Erythropoïétine, Allopurinol et Pantomed. 
Ce traitement se révèle très efficace puisque les adénopathies cervicales ont actuellement disparu.
Insuffisance rénale chronique.</t>
  </si>
  <si>
    <t>DeepDeauville 0742</t>
  </si>
  <si>
    <t xml:space="preserve">Lymphome non-Hodgkinien T périphérique diagnostiqué à l’occasion de la biopsie d’un ganglion cervical en août 2014.
Traitement par Endoxan à raison de 100 mg/jour, associé à 4 jours de Medrol sous prophylaxie per Erythropoïétine, Allopurinol et Pantomed. 
Insuffisance rénale chronique.
Traitement jusqu'en mars 2015 à demi-dose et stop Endoxan pendant séjour récent en Thaïlande en avril 2015.
</t>
  </si>
  <si>
    <t>DeepDeauville 1254</t>
  </si>
  <si>
    <t>SCHOFIELD NAOMI</t>
  </si>
  <si>
    <t>Lymphome B diffus à grandes cellules, nasal.
Premier cycle de chimiothérapie de type GA101-ACVBP reçu (débuté le
16/02).</t>
  </si>
  <si>
    <t>DeepDeauville 1529</t>
  </si>
  <si>
    <t xml:space="preserve">Lymphome B diffus à grandes cellules, nasal.
Chimiothérapie de type GA101-ACVBP (débuté le 16/02).
PET interim en RC.
Bilan post 4 cures au total.
 </t>
  </si>
  <si>
    <t>DeepDeauville 1689</t>
  </si>
  <si>
    <t xml:space="preserve">Lymphome B diffus à grandes cellules, nasal.
Chimiothérapie de type GA101-ACVBP (débuté le 16/02).
PET interim en RC.
Réponse métabolique complète par GA101-ACVBP consolidée par Methrotrexate haute dose 3 g/m² 2 cycles, GA101-IFO VP16 4 cycles et Cytosar sous-cutané 2 cycles (protocole GAINED).
</t>
  </si>
  <si>
    <t>DeepDeauville 0478</t>
  </si>
  <si>
    <t>SCHONBERG HUBERT</t>
  </si>
  <si>
    <t xml:space="preserve">A la suite d'une bilan pour adénopathie cervicale persistante, découverte au PET/CT d'adénopathies s dans toutes les aires ganglionnaires cervicales, axillaires, sus-claviculaires, médiastinales, lombo-aortiques,
inguinales et spléniques.
Biopsies ggl cervical 1/03/15: lymphadénopathie angio-immunoblastique (lymphome T).
Bilan post 4 cures type CHOEP.
</t>
  </si>
  <si>
    <t>DeepDeauville 0473</t>
  </si>
  <si>
    <t>SCHOOFS CARINE</t>
  </si>
  <si>
    <t>LNH B diffus en 2011 avec récidive ganglionnaire cervicale droite traitée  par R-CHOP 21 (1 cycles) puis par RDHAP (3 cycles).</t>
  </si>
  <si>
    <t>DeepDeauville 1445</t>
  </si>
  <si>
    <t xml:space="preserve">Lymphome non Hodgkinien du manteau en rémission complète sur le plan métabolique et phénotypique après chimiothérapie de type R-DHAOX pour un total de 3 cycles terminés en février 2016 + Consolidation par Endoxan-TBI et autogreffe de cellules souches en date du 22.04.2016.
</t>
  </si>
  <si>
    <t>DeepDeauville 1422</t>
  </si>
  <si>
    <t>SEDDIK AZZOUZ</t>
  </si>
  <si>
    <t>STP:100431122</t>
  </si>
  <si>
    <t>* HIV bien contrôlé sous trithérapie. nadir CD4 à 459
* Sarcome de Kaposi cutané disséminé traité par chimiothérapie en 2015.
* Hépatosplénomégalie, fatigue, amaigrissement, sudations nocturnes, et anémie. Lésions osseuses au scanner thoracique en juillet 2016.
*Nouvelle biopsie: forme plasmocytaire et
muticentrique d’une maladie de Castelman dans un contexte HHV8+.
Sarcome de Kaposi ganglionnaire associé.
Bilan post 3 cycles de chimiothérapie (Da ECHOP)</t>
  </si>
  <si>
    <t>DeepDeauville 1145</t>
  </si>
  <si>
    <t>SEGERS ALDEGONDE</t>
  </si>
  <si>
    <t xml:space="preserve">
Atcd Lymphome non hodgkinien de la zone marginale gastrique et splénique diagnostiquée en 2003 et traitée par splénectomie + gastrectomie et radiation de 36 Gy.
05.02.2016 : hospitalisée pour une fracture du col du fémur--&gt;découverte fortuite d'une masse hilaire gauche et d'une lymphangite carcinomateuse avec au niveau des biopsies pulmonaires un envahissement lymphomateux au niveau des poumons (LNH zone marginale)
Bilan post fin de traitement Rituximab bendamustine
Nodule thyroïdien gauche bénin à la cytologie.</t>
  </si>
  <si>
    <t>DeepDeauville 0530</t>
  </si>
  <si>
    <t>SELMANI LEONIDA</t>
  </si>
  <si>
    <t>STP:101325502</t>
  </si>
  <si>
    <t>LBDGC stade IIA, bilan post 2 R-CHOP.</t>
  </si>
  <si>
    <t>DeepDeauville 0931</t>
  </si>
  <si>
    <t>LBDGC bilan post 6x R-CHOP.</t>
  </si>
  <si>
    <t>DeepDeauville 1461</t>
  </si>
  <si>
    <t>Lymphome folliculaire de grade I en 2011 mandibulaire et cervical, traité par Endoxan et radiothérapie sous-mandibulaire droite. 
Récidive sous forme d'une masse para-ombilicale et une petite adénopathie sous-mandibulaire droite.
Réponse métabolique partielle après 4-Rituximab en sous-mentonnier droit mais progression de la masse para-ombilicale droite et une adénopathie de la branche horizontale maxillaire droite.
Evaluation post 4 cures de bendamustine.</t>
  </si>
  <si>
    <t>DeepDeauville 1216</t>
  </si>
  <si>
    <t>SERAFIN AUDREY</t>
  </si>
  <si>
    <t xml:space="preserve">* Lymphome Grey Zone (B diffus et Hodgkin).
* Bilan post 4 cures R-ACVBP.
</t>
  </si>
  <si>
    <t>DeepDeauville 0918</t>
  </si>
  <si>
    <t>SERVAIS HENRI</t>
  </si>
  <si>
    <t>Lymphome non hodgkinien du manteau indolent (CD 5+, Cycline D1+, Ki67 inférieur à 30%).
Sous Endoxan à 75 mg/jour pour toxicité hématologique et perte de poids.
Insuffisance rénale chronique.</t>
  </si>
  <si>
    <t>DeepDeauville 1669</t>
  </si>
  <si>
    <t>SORET NADEGE</t>
  </si>
  <si>
    <t>Lymphome de Hodgkin stade II ou IIIA diagnostiqué en septembre 2015 après biopsie d'un ganglion cervical.
Bilan post 2 cures de ABVD.</t>
  </si>
  <si>
    <t>DeepDeauville 0055</t>
  </si>
  <si>
    <t>Lymphome de Hodgkin stade II ou IIIA diagnostiqué en septembre 2015 après biopsie d'un ganglion cervical.
Bilan post 6 cures de ABVD.</t>
  </si>
  <si>
    <t>DeepDeauville 0804</t>
  </si>
  <si>
    <t>SOUPART JEAN</t>
  </si>
  <si>
    <t>STP:100920631</t>
  </si>
  <si>
    <t>Lymphome B diffus à grandes cellules axillaire gauche. Stade IIIA, IPI 2/5. Bilan post 6 cycles de R-CHOP</t>
  </si>
  <si>
    <t>DeepDeauville 1117</t>
  </si>
  <si>
    <t>SOUSA DA SILVA JOSE AUGUST</t>
  </si>
  <si>
    <t>STP:101222306</t>
  </si>
  <si>
    <t>Lymphome de Hodgkin EBV+; HIV+;
TBC sous trithérapie
Bilan post 8 ABVD (la dernière cure le 08/12/2014)</t>
  </si>
  <si>
    <t>DeepDeauville 1864</t>
  </si>
  <si>
    <t>Lymphome de Hodgkin EBV+ diagnostiqué au stade IIb selon Ann Arbor en mars 2014 traité par ABVD 8 cycles avec obtention d'une rémission partielle au mois de juillet 2014 et réponse mixte en fin de traitement en janvier 2015
HIV+; Antécédent de TBC
Récidive au stade IV en mars 2015 (diagnostic réalisé sur pièce de splénectomie). 
Bilan post 2 cycles Gemcitabine-Navelbine-Ifosfamide.</t>
  </si>
  <si>
    <t>DeepDeauville 0498</t>
  </si>
  <si>
    <t>SPETH JEAN</t>
  </si>
  <si>
    <t>Lymphome non hodgkinien B diffus CD20 , ALK +, diagnostiqué au stade IVb selon la classification de Ann Arbor, de score IPI à 2/3, au mois de juin 2015.
Traitement par DA-EPOCH sans Vincristine mais Velcade débuté au mois de juin 2015.
Evaluation après 2 cures.
Atcd de tumeur germinale non seminomateuse en RC après chirurgie et chimiothérapie.</t>
  </si>
  <si>
    <t>DeepDeauville 0406</t>
  </si>
  <si>
    <t>Lymphome B diffus à grandes cellules, diagnostiqué au stade IV avec atteinte testiculaire et osseuse au départ, au mois de juin 2015.
Traitement par DA-EPOCH sans Vincristine mais Velcade débuté au mois de juin 2015.
PET précédent après 2 cures: réponse métabolique complète.
Chimiothérapie terminé janvier 2016 + autogreffe janvier 2016.
Radiothérapie testiculaire droite du 25/02-17/03/2016.
Atcd de tumeur germinale non seminomateuse test gauche en RC après chirurgie et chimiothérapie 2011.</t>
  </si>
  <si>
    <t>DeepDeauville 0504</t>
  </si>
  <si>
    <t>STEENO CHRISTIANE</t>
  </si>
  <si>
    <t>Lymphome de Hodgkin stade IVa, de cellularité mixte diagnostiqué début novembre 2013 et traité par 8 cures d'AVD.
PET précédent post-2 cures de Navelbine-Gemcitabine(décembre 2014):maladie progressive au niveau sus- et sous-diaphragmatique, pulmonaire, sous-pleural et splénique.
Actuellement en 3è ligne thérapeutique par Brentuximab.
Bilan post 2 cylces</t>
  </si>
  <si>
    <t>DeepDeauville 1453</t>
  </si>
  <si>
    <t>Lymphome de Hodgkin stade IVa, de cellularité mixte diagnostiqué début novembre 2013 et traité par 8 cures d'AVD.
PET précédent post-2 cures de Navelbine-Gemcitabine(décembre 2014):maladie progressive au niveau sus- et sous-diaphragmatique, pulmonaire, sous-pleural et splénique.
Actuellement en 3è ligne thérapeutique par Brentuximab.
Pet précédent post 2 cylces Brentuximab (Janv 2015): RMC
2 cycles supplémentaire de Brentuximab puis consolidation par BEAM  + autogreffe de cellules souches au mois de mars 2015</t>
  </si>
  <si>
    <t>DeepDeauville 0078</t>
  </si>
  <si>
    <t>STEPANYAN ARSTRUN</t>
  </si>
  <si>
    <t>STP:101453576</t>
  </si>
  <si>
    <t>Lymphome de Hodgkin bilan post 2 cycles de BEACOP escaladé.</t>
  </si>
  <si>
    <t>DeepDeauville 1217</t>
  </si>
  <si>
    <t xml:space="preserve">Lymphome non hodgkinien folliculaire de grade I diagnostiqué au stade IVb selon Ann Arbor au diagnostic, non Bulky en 2015, score flipi à 3 (haut risque) avec actuellement comme critères GELF de traitement : LDH et bêta-2- microglobuline ainsi que de multiples adénopathies.
Bilan post3 cycles dans étude GALEN associant GA101 + Lenalidomide.
</t>
  </si>
  <si>
    <t>DeepDeauville 1331</t>
  </si>
  <si>
    <t>Lymphome non hodgkinien folliculaire de grade I diagnostiqué au stade IVb selon Ann Arbor au diagnostic, non Bulky en 2015, score flipi à 3 (haut risque) avec actuellement comme critères GELF de traitement : LDH et bêta-2- microglobuline ainsi que de multiples adénopathies.
Bilan post6 cycles dans étude GALEN associant GA101 + Lenalidomide.</t>
  </si>
  <si>
    <t>DeepDeauville 0187</t>
  </si>
  <si>
    <t>Lymphome non hodgkinien folliculaire de faible grade avec un Ki-67 à 40%, de stade IVb, selon Ann Arbor, se score FLIPI 4 avec de nombreuses masses bulky et une compression du membre inférieur gauche.
Inclusion dans le protocole GALEN (GA101 + Lenalidomide) initié en date du 18/02/2016. Bilan post 2 cycles.</t>
  </si>
  <si>
    <t>DeepDeauville 1092</t>
  </si>
  <si>
    <t>Lymphome non hodgkinien folliculaire de faible grade avec un Ki-67 à 40%, de stade IVb, selon Ann Arbor, se score FLIPI 4 avec de nombreuses masses bulky et une compression du membre inférieur gauche.
Inclusion dans le protocole GALEN (GA101 + Lenalidomide) initié en date du 18/02/2016. Bilan post 6 cycles.
Ponction de moelle ce jour.</t>
  </si>
  <si>
    <t>DeepDeauville 0793</t>
  </si>
  <si>
    <t>TARA NGANEMA .</t>
  </si>
  <si>
    <t>Lymphome B diffus riche en histiocytes et en lymphocytes T diagnostiqué au stade IVB selon Ann Arbor IPI à 2/3 au mois d'août 2015.
Traitement par chimiothérapie de type R-CHOP initié en date du 07/08/2015.
3ème cycle en date du 17/09/2015.</t>
  </si>
  <si>
    <t>DeepDeauville 1590</t>
  </si>
  <si>
    <t>TONOYAN SUSANNA</t>
  </si>
  <si>
    <t>STP:101300900</t>
  </si>
  <si>
    <t>HIV+, 
Lymphome plasmablastique stade IIA
Bilan post 2 cures DA EPOCH</t>
  </si>
  <si>
    <t>DeepDeauville 1598</t>
  </si>
  <si>
    <t>Lymphome plasmablastique
HIV+
Bilan post 4 cures DA EPOCH (dernierre le 08/06/2015)</t>
  </si>
  <si>
    <t>DeepDeauville 1172</t>
  </si>
  <si>
    <t>Lymphome plasmablastique
HIV+
Bilan post 6 cures DA EPOCH</t>
  </si>
  <si>
    <t>DeepDeauville 0192</t>
  </si>
  <si>
    <t>TOORGEMAN BOAS</t>
  </si>
  <si>
    <t>Lymphome B diffus à grandes cellules, type centro-germinatif, à point de départ d'une masse bulky abdominale, stade IVb avec atteinte hépatique et pancréatique, score IPI 3/5.
Patient en rémission complète après un traitement par R-ACVBP. Premier cycle compliqué d'une insuffisance rénale aiguë et d'une candidémie + un sepsis. Traitement poursuivi par 7 cycles de R-CHOP + consolidation par Methotrexate à hautes doses (2 cycles reçues).</t>
  </si>
  <si>
    <t>DeepDeauville 0506</t>
  </si>
  <si>
    <t>TOTOZYAN ARSEN</t>
  </si>
  <si>
    <t>200663673</t>
  </si>
  <si>
    <t>Lymphome folliculaire  controle post 4 R-CHOP. Insuffisance rénale</t>
  </si>
  <si>
    <t>DeepDeauville 0383</t>
  </si>
  <si>
    <t>Lymphome folliculaire  controle post 8 R-CHOP. Insuffisance rénale</t>
  </si>
  <si>
    <t>DeepDeauville 1102</t>
  </si>
  <si>
    <t>TOUATIOUI FAZI</t>
  </si>
  <si>
    <t xml:space="preserve">Lymphome B diffus à grandes cellules,  non centro-germinatif, Bcl-2 positif, Ki-67 à 75 %, localisé au niveau médiastinal, stade IIb au moment du diagnostic.
PET précédent sous R²-CAP: Deauville 4.
Actuellement en 5ème ligne thérapeutique par Gemcitabine - Ifosfamide - Navelbine - Dexamethasone - Rituximab - Revlimid à faibles doses.
</t>
  </si>
  <si>
    <t>DeepDeauville 0321</t>
  </si>
  <si>
    <t xml:space="preserve">Lymphome B diffus à grandes cellules,  non centro-germinatif, Bcl-2 positif, Ki-67 à 75 %, localisé au niveau médiastinal, stade IIb au moment du diagnostic.
PET précédent janvier 2015 en 5ème ligne thérapeutique par Gemcitabine - Ifosfamide - Navelbine - Dexamethasone - Rituximab - Revlimid à faibles doses: maladie progressive (deauville 5).
</t>
  </si>
  <si>
    <t>DeepDeauville 1781</t>
  </si>
  <si>
    <t>TRAHTENBROIT GUY</t>
  </si>
  <si>
    <t>Lymphome du manteau stade IVb selon class Ann Arbor.
Evaluation post 4 cycles RCHOP 21.</t>
  </si>
  <si>
    <t>DeepDeauville 0345</t>
  </si>
  <si>
    <t>Lymphome du manteau stade IVb selon class Ann Arbor.
Evaluation post 8 cycles RCHOP 21.</t>
  </si>
  <si>
    <t>DeepDeauville 1347</t>
  </si>
  <si>
    <t>VAMOS STEPHAN</t>
  </si>
  <si>
    <t xml:space="preserve">LNH folliculaire sous traitement de maintenance par mabthera , persistance d'une masse résiduelle.
</t>
  </si>
  <si>
    <t>DeepDeauville 0723</t>
  </si>
  <si>
    <t xml:space="preserve">LNH folliculaire, chimiothérapie terminé en août 2016.
PET scan du 17/12/2015: RC
</t>
  </si>
  <si>
    <t>DeepDeauville 1802</t>
  </si>
  <si>
    <t>VAN BUGGENHOUT NADINE</t>
  </si>
  <si>
    <t>5250918</t>
  </si>
  <si>
    <t>Suivi d'un lymphome B diffus après 6 cures de chimiothérapie R-CHOP.</t>
  </si>
  <si>
    <t>DeepDeauville 1573</t>
  </si>
  <si>
    <t xml:space="preserve">Suivi d'un lymphome B diffus après 8 cures de chimiothérapie R-CHOP.
 </t>
  </si>
  <si>
    <t>DeepDeauville 1093</t>
  </si>
  <si>
    <t>VAN CAMPENHOUT NICOLE</t>
  </si>
  <si>
    <t xml:space="preserve">Lymphome non hodgkinien du manteau indolent  évoluant lentement depuis 2011 et diagnostiqué à l'occasion d'une hyper-lymphocytose périphérique.
PET précédent sous Endoxan: pas de lésion suspecte.
En janvier 2016, apparition d'une hyperleucocytose cette fois à 120000/µL dont une majorité de cellules lymphomateuses.
Bilan post 6 cures Rituximab et Bendamustine terminé en juin 2016.
</t>
  </si>
  <si>
    <t>DeepDeauville 0390</t>
  </si>
  <si>
    <t>VAN KELECOM MARGUERITE</t>
  </si>
  <si>
    <t>STP:100959671</t>
  </si>
  <si>
    <t>HK post 2 cures R ABVD</t>
  </si>
  <si>
    <t>DeepDeauville 1805</t>
  </si>
  <si>
    <t>HK post 4 cures R ABVD</t>
  </si>
  <si>
    <t>DeepDeauville 1724</t>
  </si>
  <si>
    <t>Lymphome Hodgkin
Traité par 6 cycles de  R-ABVD jusque en novembre 2015</t>
  </si>
  <si>
    <t>DeepDeauville 0105</t>
  </si>
  <si>
    <t>VAN OBBERGEN DANIEL</t>
  </si>
  <si>
    <t>7238943</t>
  </si>
  <si>
    <t xml:space="preserve">Lymphome centrofolliculaire multitraitée. 
Suivi saprès 3 cures de chimiothérapie. </t>
  </si>
  <si>
    <t>DeepDeauville 1476</t>
  </si>
  <si>
    <t xml:space="preserve">Suivi de lymphome folliculaire après chimiothérapie. </t>
  </si>
  <si>
    <t>DeepDeauville 0799</t>
  </si>
  <si>
    <t>VANDER ELST CAROLINE</t>
  </si>
  <si>
    <t>LNH de type lymphome B diffus à grandes cellules.
ATCD de néoplasie du sein en 2001.
Bilan post 4 cures de R-CHOP</t>
  </si>
  <si>
    <t>DeepDeauville 0217</t>
  </si>
  <si>
    <t>LNH de type lymphome B diffus à grandes cellules.
ATCD de néoplasie du sein gauche en 2001 traité par
tumorectomie, radiothérapie, chimiothérapie et hormonothérapie.
FDG PET/CT du 26/08/2015 post 4 cures de R-CHOP montre une réponse métabolique complète.
Bilan post 8 cures de R-CHOP</t>
  </si>
  <si>
    <t>DeepDeauville 1778</t>
  </si>
  <si>
    <t>VANDERBECK CARINE</t>
  </si>
  <si>
    <t>Lymphome folliculaire de grade I de la dure mère avec extension au niveau de l'os fronto-temporal gauche de 9 cm de diamètre, traité par chirurgie, mise en place d'une prothèse et radiothérapie de 36 Gy.(1999)
En 2007, constatation d'une récidive cervicale droite isolée traitée par exérèse complète.
En juin 2015, un PET a été réalisé mais vu l'absence de symptomatologie, aucun traitement n'a été administré.
Présence d'un neurinome du conduit auditif externe droit suivi.
PET/CT pour bilan pré-chimiothérapie. (Rituximab - Bendamustine)</t>
  </si>
  <si>
    <t>DeepDeauville 1189</t>
  </si>
  <si>
    <t>VANSTIPPEN ANNE-MARIE</t>
  </si>
  <si>
    <t>STP:100205371</t>
  </si>
  <si>
    <t>Suivi d'un lymphome folliculaire grade III.
Rituximab en maintenance.</t>
  </si>
  <si>
    <t>DeepDeauville 1863</t>
  </si>
  <si>
    <t>LNH  DLBC localisé au niveau inguinal droit.
Bilan après 4 RminiCHOP</t>
  </si>
  <si>
    <t>DeepDeauville 1787</t>
  </si>
  <si>
    <t>VILLANO ADELINA</t>
  </si>
  <si>
    <t>Lymphome non hodgkinien de la zone marginale de la glande sous-maxillaire (2008) transformé en B diffus en mai 2016 au stade IIIe bulky selon Ann Arbor (volumineuse masse invahisant intracranien), IPI à 2/3.
Chimiothérapie de type R-CHOP 21 initiée en date du 02/06/2016.
Bilan post 5 cycles.</t>
  </si>
  <si>
    <t>DeepDeauville 1523</t>
  </si>
  <si>
    <t>VITALE LAETITIA</t>
  </si>
  <si>
    <t>Suivi d'un lymphome anaplasique à grandes cellules, 3ième récidive au niveau buccal (pas évident au PET avant le 26/9+ ailleurs rien de suspect), suivi post 3 cures de vinblastine (dernière -2j). 
initialement atteinte de la cuisse droite (2006), avec plusieurs récidives.</t>
  </si>
  <si>
    <t>DeepDeauville 1564</t>
  </si>
  <si>
    <t xml:space="preserve">Suivi d'un lymphome anaplasique à grandes cellules, 3ième récidive au niveau buccal (pas très évident au PET avant + ailleurs rien de suspect), suivi tj sous  vinblastine hebdomadaire  (dernière -10j). 
initialement atteinte de la cuisse droite (2006), avec plusieurs récidives.
 </t>
  </si>
  <si>
    <t>DeepDeauville 0645</t>
  </si>
  <si>
    <t>VOORZANGER ANITA</t>
  </si>
  <si>
    <t>Lymphome non hodgkinien folliculaire de stade IVb, selon Ann Arbor, de score FLIPI à 2 avec comme indication de traitement une masse médiastinale compressive et Bulky en janvier 2016. 
Traitement dans le cadre du protocole GALEN associant Obinutuzumab + Lenalidomide initié en date du 14.01.206 
Bilan post 3 cycles.</t>
  </si>
  <si>
    <t>DeepDeauville 0298</t>
  </si>
  <si>
    <t>Lymphome non hodgkinien folliculaire de stade IVb, selon Ann Arbor, de score FLIPI à 2 avec comme indication de traitement une masse médiastinale compressive et Bulky en janvier 2016. 
Traitement dans le cadre du protocole GALEN associant Obinutuzumab + Lenalidomide initié en date du 14.01.206 
Bilan post 6 cycles (fin traitement).</t>
  </si>
  <si>
    <t>DeepDeauville 0386</t>
  </si>
  <si>
    <t>M Lymphome non Hodgkinien de type folliculaire st IV IPI 4/5, post 6 cures RCHOP.</t>
  </si>
  <si>
    <t>DeepDeauville 1125</t>
  </si>
  <si>
    <t>WEYDISCH THERESE</t>
  </si>
  <si>
    <t>* Lymphome non hodgkinien B diffus à grandes cellules diagnostiqué au stade IVa selon Ann Arbor (atteinte bronchique et adénopathies rétropéritonéales) et découverte à l'occasion de FDG PET/CT pour suivi d'une néoplasie colique et caractérisation de nodule pulmonaire.
* ATCD de néoplasie colique de type mucineux stadifié pT3N0M0 traitée par chirurgie en 2011 (colectomie droite).
* FDG PET/CT du 27/01/2016 montre :
- Une masse nettement hypermétabolique unique, probablement ganglionnaire.
- Un nodule pulmonaire apical droit hypermétabolique, suspect.
* La patiente est commencé un traitement par R-mini CHOP, commencé le 6/05/2016. Bilan post 4 cycles.</t>
  </si>
  <si>
    <t>DeepDeauville 1002</t>
  </si>
  <si>
    <t>WILBERZ DANIEL</t>
  </si>
  <si>
    <t xml:space="preserve">Un lymphome non hodgkinien diffus à grandes cellules (CD20 +, CD10 +) diagnostiqué au stade IVB avec un IPI à 4/5 en novembre 2012. Il présente alors une infiltration ganglionnaire essentiellement rétropéritonéale. Il n'y a pas de splénomégalie. Infiltration rétro-orbitaire gauche. Il bénéficie de 8 cures de R-CHOP et d'une première administration de Methotrexate intra-thécale qui ne révèle pas d'infiltration. Le patient est en rémission complète clinique et métabolique en fin de traitement. On lui propose une maintenance par Revlimid mais, compte tenu des contraintes liées à ce protocole et d'un départ imminent en vacances, le traitement ne sera pas commencé.
En décembre 2013, oedème péri-orbitaire de l'oeil droit qui révèle une masse lymphomateuse temporo-pariétale traitée par MPR-MVP consolidé par ARA-C haute dose avec une rémission complète en fin de traitement au PET-scan.
En octobre 2014, la RMN cérébrale révèle une maladie résiduelle pour laquelle il recevra un complément de radiothérapie en novembre 2014. Il est alors en rémission complète clinique et métabolique avec un excellent état général.
En septembre 2015, malgré une prise de sang tout à fait rassurante, un état général et une qualité de vie excellents, le patient présente au PET-scan 3 localisations très suspectes de récidive étant donné qu'elles étaient présentes déjà au diagnostic. 
Traitement R-Gemox débuté: Bilan post 2 cures. 
</t>
  </si>
  <si>
    <t>DeepDeauville 1253</t>
  </si>
  <si>
    <t xml:space="preserve">Un lymphome non hodgkinien diffus à grandes cellules diagnostiqué au stade IVb en novembre 2012 (infiltration ganglionnaire rétro-péritonéale. Infiltration rétro-orbitaire gauche). Il bénéficie de 8 cures de R-CHOP et d'une administration de Méthotrexate intra-thécale unique. Le patient est en rémission complète.
Maintenance par Revlimid proposée mais refusée par le patient.
En décembre 2013, rechute lymphomateuse sous forme d'une masse temporo-pariétale traitée par MPR-MPV, consolidé par ARA-C haute dose avec rémission complète au PET-scan en fin de traitement. Maladie résiduelle à la RMN cérébrale réalisée en octobre 2014 avec radiothérapie adjuvante. Réponse métabolique complète.
En septembre 2015, le patient présente au PET-scan 3 localisations très suspectes de récidive (lésion para-costale droite, lésion trochantérienne droite et lésion para-rénale gauche)
Réponse métabolique complète après déjà 2 cures de R-GEMOX au dernier PET du 27/10/2015.
Bilan post traitement (6 cures au total).
ATCD: Carcinome basocellulaire de la base du nez traité par exérèse chirurgicale curative en été 2015.
</t>
  </si>
  <si>
    <t>DeepDeauville 1582</t>
  </si>
  <si>
    <t>WINDERICKX JACQUES</t>
  </si>
  <si>
    <t>Syndrome de Richter en juillet 2015 dans le cadre d'un lymphome de la zone marginale, suivi depuis 2011 et transformé en LNH B diffus.
Start Rituximab et Bendamustine le 17 juillet 2015.
Bilan post 4 cycles.
Antécédents: mixo-fibrosarcome cuisse gauche récidivé et en suivi par Dr. Gebhart.</t>
  </si>
  <si>
    <t>DeepDeauville 0367</t>
  </si>
  <si>
    <t>Syndrome de Richter en juillet 2015 dans le cadre d'un lymphome de la
zone marginale, suivi depuis 2011 et transformé en LNH B diffus &gt;&gt;&gt;&gt; 6c de rituximab/bendamustine terminés le 23/11/2015.
Apparition des tumeurs cutanés étalées sur tout le tronc.
ATCD de mixo-fibrosarcome de la cuisse gauche opéré en 2009, en recidive locale (exerese prevue pour le 04/02/2016). 
ATCD de carcinome basocellulaire de la region temporale droite (reseque en 2010)</t>
  </si>
  <si>
    <t>DeepDeauville 1441</t>
  </si>
  <si>
    <t>WUYTS JOSEPH</t>
  </si>
  <si>
    <t>* Lymphome du manteau tade IV diagnostiqué en 2005, avec atteinte du tube digestif, gastrique et rectale avec présence d'adénopathies axillaires et médiastinales.
* Multitraité, actuellement sous Ibrutinib depuis 18/08/2015 pour récidive.
* Actuellment, majoration des LDH avec une lésion sous cutanée du bras gauche. Exclure récidive.</t>
  </si>
  <si>
    <t>DeepDeauville 0957</t>
  </si>
  <si>
    <t xml:space="preserve">* Lymphome du manteau diagnostiqué au stade IVB de la classification Ann Arbor en 2005 avec un score MIPI fiable, multi-traité.
* Nouvelle progression en 06/2016 au niveau ganglionnaire et médullaire compliquée d'une anémie hémolytique auto-immune à agglutinines froides, traitée par 6 cycles de Rituximab - Bendamustine du 08/06/2016 au 24/10/2016. </t>
  </si>
  <si>
    <t>DeepDeauville 1782</t>
  </si>
  <si>
    <t>* Lymphome non hodgkinien du manteau, indolent.
* FDG PET/CT précédent du 03/03/2016 sans traitement montre :
- Une discrète progression métabolique de la pathologie lymphomateuse qui reste de bas grade. Cette progression intéresse certains ganglions iliaques externes et inguinaux bilatéralement.
- Augmentation volumétrique de la rate sans foyer hypermétabolique.
* Bilan après traitement par R-DAOX 2x</t>
  </si>
  <si>
    <t>DeepDeauville 1357</t>
  </si>
  <si>
    <t>YASSARI KHALID</t>
  </si>
  <si>
    <t>Lymphome de Hodgkin actuellement sous Brenduximab (deuxième cycle le 08/12/2014). Evaluation de la réponse au traitement.</t>
  </si>
  <si>
    <t>DeepDeauville 0116</t>
  </si>
  <si>
    <t>Lymphome de Hodgkin actuellement sous Brentuximab post 4 cycles. Evaluation de la réponse au traitement.</t>
  </si>
  <si>
    <t>DeepDeauville 0432</t>
  </si>
  <si>
    <t>Lymphome de Hodgkin actuellement en 4è ligne sous Gemcitabine, navelbine et caelyx.
Bilan post 2 cycles.</t>
  </si>
  <si>
    <t>DeepDeauville 1081</t>
  </si>
  <si>
    <t xml:space="preserve">En 2001 : diagnostic d'un lymphome de Hodgkin de variante scléro-nodulaire. Traitement par 6 cycles d'ABVD à l'hôpital Saint-Pierre.
Décembre 2013 : récidive au stade IIIBS selon Ann Arbor avec infiltration ganglionnaire et splénique.  Traitement par 4 cycles de DHAP de janvier à mai 2014. 
3e ligne par Brentuximab de novembre 2014 à février 2015. Maladie progressive.
4ème ligne de traitement par Gemcitabine - Navelbine - Caelyx, 3 cycles administrés. Rémission métabolique après 2 cycles, dernier cycle administré le 08/05/2015
Consolidation par BEAM et autogreffe de cellules souches le 10/06/2015.
Cadidémie avec possible atteinte hépato splénique en 05/06/2015.
</t>
  </si>
  <si>
    <t>DeepDeauville 1395</t>
  </si>
  <si>
    <t>ZANUSSO LORENZO</t>
  </si>
  <si>
    <t>LNH (B diffus à grandes cellules) de l'amygdale droite avec exérèse récente et adénopathie cervicale contra-latérale.
Traitement par immuno-chimiothérapie de type R-CHOP dans le cadre du protocole LNH 09-1b.
Evaluation post 2 cycles de R-CHOP.</t>
  </si>
  <si>
    <t>DeepDeauville 1675</t>
  </si>
  <si>
    <t>LNH (B diffus à grandes cellules) de l'amygdale droite avec exérèse et adénopathie cervicale contra-latérale.
Traitement par immuno-chimiothérapie de type R-CHOP dans le cadre du protocole LNH 09-1b.
Evaluation post 4 cycles de R-CHOP.</t>
  </si>
  <si>
    <t>DeepDeauville 0320</t>
  </si>
  <si>
    <t>Lymphome folliculaire stade IV
4 cure Rituximab hébdomadaire.</t>
  </si>
  <si>
    <t>DeepDeauville 0745</t>
  </si>
  <si>
    <t>Lymphome folliculaire stade IV
6 cycles Rituximab (selon la famille patient, arret fin mars 2016)</t>
  </si>
  <si>
    <t>DeepDeauville 1215</t>
  </si>
  <si>
    <t>Lymphome folliculaire stade IV.
Traité par Rituximab. Résitance au traitement au PET du 05/09/2016.
Exérèse d'un ganglion cervical droit le 5/09/2016 : récidive d’un
lymphome non-hodgkinien B de type folliculaire.
L’aspect histologique et le taux de prolifération ainsi que les mitoses
présentes plaident en faveur d’un grade 2.
Bilan post 3 cycles de R-CHOP.</t>
  </si>
  <si>
    <t>DeepDeauville 1823</t>
  </si>
  <si>
    <t>LNHK  centroblastique diffus (bas grade) ayant récidivé plusieurs fois.  Adénopathie hypermétabolique médiastinale métaboliquement lentement evolutive, evaluation sous rituximab.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</si>
</sst>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
    <numFmt numFmtId="166" formatCode="##0\ "/>
  </numFmts>
  <fonts count="5">
    <font>
      <sz val="11"/>
      <color theme="1"/>
      <name val="Calibri"/>
      <family val="2"/>
      <scheme val="minor"/>
    </font>
    <font>
      <sz val="10"/>
      <name val="Arial"/>
      <charset val="1"/>
    </font>
    <font>
      <sz val="10"/>
      <color rgb="FF000000"/>
      <name val="Courier New"/>
      <family val="3"/>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0000"/>
        <bgColor indexed="64"/>
      </patternFill>
    </fill>
  </fills>
  <borders count="1">
    <border>
      <left/>
      <right/>
      <top/>
      <bottom/>
      <diagonal/>
    </border>
  </borders>
  <cellStyleXfs count="4">
    <xf numFmtId="0" fontId="0" fillId="0" borderId="0"/>
    <xf numFmtId="0" fontId="1" fillId="0" borderId="0"/>
    <xf numFmtId="0" fontId="3" fillId="2" borderId="0" applyNumberFormat="0" applyBorder="0" applyAlignment="0" applyProtection="0"/>
    <xf numFmtId="0" fontId="4" fillId="3" borderId="0" applyNumberFormat="0" applyBorder="0" applyAlignment="0" applyProtection="0"/>
  </cellStyleXfs>
  <cellXfs count="13">
    <xf numFmtId="0" fontId="0" fillId="0" borderId="0" xfId="0"/>
    <xf numFmtId="0" fontId="0" fillId="0" borderId="0" xfId="1" applyFont="1" applyAlignment="1">
      <alignment horizontal="left" vertical="center" wrapText="1"/>
    </xf>
    <xf numFmtId="164" fontId="0" fillId="0" borderId="0" xfId="1" applyNumberFormat="1" applyFont="1" applyAlignment="1">
      <alignment horizontal="right" vertical="center"/>
    </xf>
    <xf numFmtId="14" fontId="0" fillId="0" borderId="0" xfId="1" applyNumberFormat="1" applyFont="1" applyAlignment="1">
      <alignment horizontal="right" vertical="center"/>
    </xf>
    <xf numFmtId="165" fontId="0" fillId="0" borderId="0" xfId="1" applyNumberFormat="1" applyFont="1" applyAlignment="1">
      <alignment horizontal="right" vertical="center"/>
    </xf>
    <xf numFmtId="14" fontId="0" fillId="0" borderId="0" xfId="1" applyNumberFormat="1" applyFont="1" applyAlignment="1">
      <alignment horizontal="left" vertical="center"/>
    </xf>
    <xf numFmtId="166" fontId="0" fillId="0" borderId="0" xfId="1" applyNumberFormat="1" applyFont="1" applyAlignment="1">
      <alignment horizontal="right" vertical="center"/>
    </xf>
    <xf numFmtId="21" fontId="0" fillId="0" borderId="0" xfId="1" applyNumberFormat="1" applyFont="1" applyAlignment="1">
      <alignment horizontal="right" vertical="center"/>
    </xf>
    <xf numFmtId="2" fontId="0" fillId="0" borderId="0" xfId="1" applyNumberFormat="1" applyFont="1" applyAlignment="1">
      <alignment horizontal="right" vertical="center"/>
    </xf>
    <xf numFmtId="0" fontId="2" fillId="0" borderId="0" xfId="0" applyFont="1" applyAlignment="1">
      <alignment horizontal="left" vertical="center" indent="2"/>
    </xf>
    <xf numFmtId="0" fontId="3" fillId="2" borderId="0" xfId="2" applyAlignment="1">
      <alignment horizontal="left" vertical="center" indent="2"/>
    </xf>
    <xf numFmtId="0" fontId="4" fillId="3" borderId="0" xfId="3" applyAlignment="1">
      <alignment horizontal="left" vertical="center" indent="2"/>
    </xf>
    <xf numFmtId="0" fontId="2" fillId="4" borderId="0" xfId="0" applyFont="1" applyFill="1" applyAlignment="1">
      <alignment horizontal="left" vertical="center" indent="2"/>
    </xf>
  </cellXfs>
  <cellStyles count="4">
    <cellStyle name="Insatisfaisant" xfId="3" builtinId="27"/>
    <cellStyle name="NiveauLigne_4" xfId="1" builtinId="1" iLevel="3"/>
    <cellStyle name="Normal" xfId="0" builtinId="0"/>
    <cellStyle name="Satisfaisant" xfId="2" builtinId="26"/>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877"/>
  <sheetViews>
    <sheetView tabSelected="1" topLeftCell="U1" zoomScale="70" zoomScaleNormal="70" workbookViewId="0">
      <pane ySplit="1" topLeftCell="A1509" activePane="bottomLeft" state="frozen"/>
      <selection pane="bottomLeft" activeCell="Y1514" sqref="Y1514"/>
    </sheetView>
  </sheetViews>
  <sheetFormatPr defaultColWidth="11.42578125" defaultRowHeight="15"/>
  <cols>
    <col min="1" max="1" width="28.85546875" customWidth="1"/>
    <col min="2" max="2" width="9.7109375" bestFit="1" customWidth="1"/>
    <col min="3" max="3" width="12.7109375" customWidth="1"/>
    <col min="4" max="4" width="15.42578125" bestFit="1" customWidth="1"/>
    <col min="5" max="5" width="5.28515625" bestFit="1" customWidth="1"/>
    <col min="6" max="6" width="13.5703125" customWidth="1"/>
    <col min="7" max="7" width="11.85546875" bestFit="1" customWidth="1"/>
    <col min="8" max="8" width="10.7109375" bestFit="1" customWidth="1"/>
    <col min="9" max="9" width="13.28515625" bestFit="1" customWidth="1"/>
    <col min="10" max="10" width="10.42578125" bestFit="1" customWidth="1"/>
    <col min="11" max="11" width="7.28515625" bestFit="1" customWidth="1"/>
    <col min="12" max="12" width="8.5703125" bestFit="1" customWidth="1"/>
    <col min="13" max="13" width="7.42578125" bestFit="1" customWidth="1"/>
    <col min="14" max="14" width="6.42578125" bestFit="1" customWidth="1"/>
    <col min="16" max="16" width="8.42578125" bestFit="1" customWidth="1"/>
    <col min="17" max="17" width="9.140625" bestFit="1" customWidth="1"/>
    <col min="18" max="18" width="13.7109375" bestFit="1" customWidth="1"/>
    <col min="19" max="19" width="11" bestFit="1" customWidth="1"/>
    <col min="20" max="20" width="15.140625" bestFit="1" customWidth="1"/>
    <col min="21" max="21" width="190.5703125" customWidth="1"/>
    <col min="22" max="22" width="8.28515625" bestFit="1" customWidth="1"/>
    <col min="23" max="23" width="15.5703125" customWidth="1"/>
    <col min="24" max="24" width="19" customWidth="1"/>
    <col min="25" max="25" width="22.5703125" customWidth="1"/>
    <col min="26" max="26" width="17" customWidth="1"/>
    <col min="27" max="27" width="21.7109375" customWidth="1"/>
    <col min="28" max="28" width="18.28515625" customWidth="1"/>
    <col min="29" max="29" width="21.140625" customWidth="1"/>
    <col min="30" max="30" width="28.7109375" customWidth="1"/>
    <col min="31" max="31" width="15.7109375" customWidth="1"/>
    <col min="32" max="32" width="42.28515625" customWidth="1"/>
  </cols>
  <sheetData>
    <row r="1" spans="1:32" ht="30">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60">
      <c r="A2" s="10" t="s">
        <v>32</v>
      </c>
      <c r="B2" s="2">
        <v>6133936</v>
      </c>
      <c r="C2" s="2">
        <v>406133936</v>
      </c>
      <c r="D2" s="1" t="s">
        <v>33</v>
      </c>
      <c r="E2" s="1" t="s">
        <v>34</v>
      </c>
      <c r="F2" s="3">
        <v>23831</v>
      </c>
      <c r="G2" s="4">
        <v>59</v>
      </c>
      <c r="H2" s="1"/>
      <c r="I2" s="5">
        <v>45523</v>
      </c>
      <c r="J2" s="1" t="s">
        <v>35</v>
      </c>
      <c r="K2" s="1" t="s">
        <v>36</v>
      </c>
      <c r="L2" s="1" t="s">
        <v>36</v>
      </c>
      <c r="M2" s="1" t="s">
        <v>37</v>
      </c>
      <c r="N2" s="1" t="s">
        <v>38</v>
      </c>
      <c r="O2" s="1" t="s">
        <v>39</v>
      </c>
      <c r="P2" s="6">
        <v>58</v>
      </c>
      <c r="Q2" s="6">
        <v>176</v>
      </c>
      <c r="R2" s="7">
        <v>0.52430555555555558</v>
      </c>
      <c r="S2" s="7">
        <v>0</v>
      </c>
      <c r="T2" s="8">
        <f>(S2-R2)*24*60</f>
        <v>-755</v>
      </c>
      <c r="U2" s="1" t="s">
        <v>40</v>
      </c>
      <c r="V2">
        <v>1</v>
      </c>
      <c r="X2">
        <v>1</v>
      </c>
      <c r="Y2">
        <v>3.27</v>
      </c>
      <c r="Z2">
        <v>2.59</v>
      </c>
      <c r="AA2">
        <v>1.77</v>
      </c>
      <c r="AB2">
        <v>3</v>
      </c>
      <c r="AC2">
        <v>46</v>
      </c>
      <c r="AD2">
        <v>12</v>
      </c>
      <c r="AE2">
        <v>1</v>
      </c>
    </row>
    <row r="3" spans="1:32" ht="120">
      <c r="A3" s="10" t="s">
        <v>41</v>
      </c>
      <c r="B3" s="2">
        <v>6133936</v>
      </c>
      <c r="C3" s="2">
        <v>406133936</v>
      </c>
      <c r="D3" s="1" t="s">
        <v>33</v>
      </c>
      <c r="E3" s="1" t="s">
        <v>34</v>
      </c>
      <c r="F3" s="3">
        <v>23831</v>
      </c>
      <c r="G3" s="4">
        <v>59</v>
      </c>
      <c r="H3" s="1"/>
      <c r="I3" s="5">
        <v>45572</v>
      </c>
      <c r="J3" s="1" t="s">
        <v>35</v>
      </c>
      <c r="K3" s="1" t="s">
        <v>36</v>
      </c>
      <c r="L3" s="1" t="s">
        <v>36</v>
      </c>
      <c r="M3" s="1" t="s">
        <v>37</v>
      </c>
      <c r="N3" s="1" t="s">
        <v>38</v>
      </c>
      <c r="O3" s="1" t="s">
        <v>39</v>
      </c>
      <c r="P3" s="6">
        <v>55</v>
      </c>
      <c r="Q3" s="6">
        <v>177</v>
      </c>
      <c r="R3" s="7">
        <v>0.40277777777777779</v>
      </c>
      <c r="S3" s="7">
        <v>0.44444444444444448</v>
      </c>
      <c r="T3" s="8">
        <f>(S3-R3)*24*60</f>
        <v>60.000000000000028</v>
      </c>
      <c r="U3" s="1" t="s">
        <v>42</v>
      </c>
      <c r="V3">
        <v>1</v>
      </c>
      <c r="X3">
        <v>1</v>
      </c>
      <c r="Y3">
        <v>7.4</v>
      </c>
      <c r="Z3">
        <v>2.34</v>
      </c>
      <c r="AA3">
        <v>1.7</v>
      </c>
      <c r="AB3">
        <v>5</v>
      </c>
      <c r="AC3">
        <v>18</v>
      </c>
      <c r="AD3">
        <v>17</v>
      </c>
      <c r="AE3">
        <v>1</v>
      </c>
    </row>
    <row r="4" spans="1:32" ht="60">
      <c r="A4" s="10" t="s">
        <v>43</v>
      </c>
      <c r="B4" s="2">
        <v>1421103</v>
      </c>
      <c r="C4" s="2">
        <v>401421103</v>
      </c>
      <c r="D4" s="1" t="s">
        <v>44</v>
      </c>
      <c r="E4" s="1" t="s">
        <v>34</v>
      </c>
      <c r="F4" s="3">
        <v>27936</v>
      </c>
      <c r="G4" s="4">
        <v>47</v>
      </c>
      <c r="H4" s="1"/>
      <c r="I4" s="5">
        <v>45166</v>
      </c>
      <c r="J4" s="1" t="s">
        <v>35</v>
      </c>
      <c r="K4" s="1" t="s">
        <v>36</v>
      </c>
      <c r="L4" s="1" t="s">
        <v>36</v>
      </c>
      <c r="M4" s="1" t="s">
        <v>37</v>
      </c>
      <c r="N4" s="1" t="s">
        <v>38</v>
      </c>
      <c r="O4" s="1" t="s">
        <v>39</v>
      </c>
      <c r="P4" s="6">
        <v>76</v>
      </c>
      <c r="Q4" s="6">
        <v>179</v>
      </c>
      <c r="R4" s="7">
        <v>0.38541666666666669</v>
      </c>
      <c r="S4" s="7">
        <v>0.42708333333333337</v>
      </c>
      <c r="T4" s="8">
        <f t="shared" ref="T4:T67" si="0">(S4-R4)*24*60</f>
        <v>60.000000000000028</v>
      </c>
      <c r="U4" s="1" t="s">
        <v>45</v>
      </c>
      <c r="V4">
        <v>1</v>
      </c>
      <c r="X4">
        <v>1</v>
      </c>
      <c r="Y4">
        <v>0</v>
      </c>
      <c r="Z4">
        <v>3.39</v>
      </c>
      <c r="AA4">
        <v>2.17</v>
      </c>
      <c r="AB4">
        <v>1</v>
      </c>
      <c r="AC4">
        <v>51</v>
      </c>
      <c r="AD4">
        <v>15</v>
      </c>
      <c r="AE4">
        <v>1</v>
      </c>
    </row>
    <row r="5" spans="1:32" ht="75">
      <c r="A5" s="10" t="s">
        <v>46</v>
      </c>
      <c r="B5" s="2">
        <v>1421103</v>
      </c>
      <c r="C5" s="2">
        <v>401421103</v>
      </c>
      <c r="D5" s="1" t="s">
        <v>44</v>
      </c>
      <c r="E5" s="1" t="s">
        <v>34</v>
      </c>
      <c r="F5" s="3">
        <v>27936</v>
      </c>
      <c r="G5" s="4">
        <v>48</v>
      </c>
      <c r="H5" s="1"/>
      <c r="I5" s="5">
        <v>45478</v>
      </c>
      <c r="J5" s="1" t="s">
        <v>35</v>
      </c>
      <c r="K5" s="1" t="s">
        <v>36</v>
      </c>
      <c r="L5" s="1" t="s">
        <v>36</v>
      </c>
      <c r="M5" s="1"/>
      <c r="N5" s="1" t="s">
        <v>38</v>
      </c>
      <c r="O5" s="1" t="s">
        <v>39</v>
      </c>
      <c r="P5" s="6">
        <v>77</v>
      </c>
      <c r="Q5" s="6">
        <v>182</v>
      </c>
      <c r="R5" s="7">
        <v>0.42708333333333337</v>
      </c>
      <c r="S5" s="7">
        <v>0.46875</v>
      </c>
      <c r="T5" s="8">
        <f t="shared" si="0"/>
        <v>59.999999999999943</v>
      </c>
      <c r="U5" s="1" t="s">
        <v>47</v>
      </c>
      <c r="V5">
        <v>1</v>
      </c>
      <c r="X5">
        <v>2</v>
      </c>
      <c r="Y5">
        <v>0</v>
      </c>
      <c r="Z5">
        <v>3.22</v>
      </c>
      <c r="AA5">
        <v>2.2799999999999998</v>
      </c>
      <c r="AB5">
        <v>1</v>
      </c>
      <c r="AC5">
        <v>51</v>
      </c>
      <c r="AD5">
        <v>16</v>
      </c>
      <c r="AE5">
        <v>1</v>
      </c>
    </row>
    <row r="6" spans="1:32" ht="60">
      <c r="A6" s="10" t="s">
        <v>48</v>
      </c>
      <c r="B6" s="2">
        <v>1421103</v>
      </c>
      <c r="C6" s="2">
        <v>401421103</v>
      </c>
      <c r="D6" s="1" t="s">
        <v>44</v>
      </c>
      <c r="E6" s="1" t="s">
        <v>34</v>
      </c>
      <c r="F6" s="3">
        <v>27936</v>
      </c>
      <c r="G6" s="4">
        <v>48</v>
      </c>
      <c r="H6" s="1"/>
      <c r="I6" s="5">
        <v>45562</v>
      </c>
      <c r="J6" s="1" t="s">
        <v>35</v>
      </c>
      <c r="K6" s="1" t="s">
        <v>49</v>
      </c>
      <c r="L6" s="1" t="s">
        <v>36</v>
      </c>
      <c r="M6" s="1" t="s">
        <v>37</v>
      </c>
      <c r="N6" s="1" t="s">
        <v>38</v>
      </c>
      <c r="O6" s="1" t="s">
        <v>39</v>
      </c>
      <c r="P6" s="6">
        <v>75</v>
      </c>
      <c r="Q6" s="6">
        <v>187</v>
      </c>
      <c r="R6" s="7">
        <v>0.40277777777777779</v>
      </c>
      <c r="S6" s="7">
        <v>0.44444444444444448</v>
      </c>
      <c r="T6" s="8">
        <f t="shared" si="0"/>
        <v>60.000000000000028</v>
      </c>
      <c r="U6" s="1" t="s">
        <v>50</v>
      </c>
      <c r="V6">
        <v>1</v>
      </c>
      <c r="X6">
        <v>2</v>
      </c>
      <c r="Y6">
        <v>0</v>
      </c>
      <c r="Z6">
        <v>3.16</v>
      </c>
      <c r="AA6">
        <v>2.59</v>
      </c>
      <c r="AB6">
        <v>1</v>
      </c>
      <c r="AC6">
        <v>51</v>
      </c>
      <c r="AD6">
        <v>15</v>
      </c>
      <c r="AE6">
        <v>1</v>
      </c>
    </row>
    <row r="7" spans="1:32" ht="60">
      <c r="A7" s="10" t="s">
        <v>51</v>
      </c>
      <c r="B7" s="2">
        <v>1429515</v>
      </c>
      <c r="C7" s="2">
        <v>401429515</v>
      </c>
      <c r="D7" s="1" t="s">
        <v>52</v>
      </c>
      <c r="E7" s="1" t="s">
        <v>53</v>
      </c>
      <c r="F7" s="3">
        <v>33940</v>
      </c>
      <c r="G7" s="4">
        <v>32</v>
      </c>
      <c r="H7" s="1"/>
      <c r="I7" s="5">
        <v>45376</v>
      </c>
      <c r="J7" s="1" t="s">
        <v>35</v>
      </c>
      <c r="K7" s="1" t="s">
        <v>49</v>
      </c>
      <c r="L7" s="1" t="s">
        <v>54</v>
      </c>
      <c r="M7" s="1" t="s">
        <v>37</v>
      </c>
      <c r="N7" s="1" t="s">
        <v>38</v>
      </c>
      <c r="O7" s="1" t="s">
        <v>39</v>
      </c>
      <c r="P7" s="6">
        <v>56</v>
      </c>
      <c r="Q7" s="6">
        <v>170</v>
      </c>
      <c r="R7" s="7">
        <v>0.55555555555555547</v>
      </c>
      <c r="S7" s="7">
        <v>0.59722222222222221</v>
      </c>
      <c r="T7" s="8">
        <f t="shared" si="0"/>
        <v>60.000000000000107</v>
      </c>
      <c r="U7" s="1" t="s">
        <v>55</v>
      </c>
      <c r="V7">
        <v>1</v>
      </c>
      <c r="X7">
        <v>1</v>
      </c>
      <c r="Y7">
        <v>0</v>
      </c>
      <c r="Z7">
        <v>2.79</v>
      </c>
      <c r="AA7">
        <v>2.15</v>
      </c>
      <c r="AB7">
        <v>1</v>
      </c>
      <c r="AC7">
        <v>51</v>
      </c>
      <c r="AD7">
        <v>15</v>
      </c>
      <c r="AE7">
        <v>1</v>
      </c>
    </row>
    <row r="8" spans="1:32" ht="135">
      <c r="A8" s="10" t="s">
        <v>56</v>
      </c>
      <c r="B8" s="2">
        <v>1430113</v>
      </c>
      <c r="C8" s="2">
        <v>401430113</v>
      </c>
      <c r="D8" s="1" t="s">
        <v>57</v>
      </c>
      <c r="E8" s="1" t="s">
        <v>34</v>
      </c>
      <c r="F8" s="3">
        <v>28528</v>
      </c>
      <c r="G8" s="4">
        <v>46</v>
      </c>
      <c r="H8" s="1"/>
      <c r="I8" s="5">
        <v>45317</v>
      </c>
      <c r="J8" s="1" t="s">
        <v>35</v>
      </c>
      <c r="K8" s="1" t="s">
        <v>54</v>
      </c>
      <c r="L8" s="1" t="s">
        <v>54</v>
      </c>
      <c r="M8" s="1" t="s">
        <v>37</v>
      </c>
      <c r="N8" s="1" t="s">
        <v>38</v>
      </c>
      <c r="O8" s="1" t="s">
        <v>39</v>
      </c>
      <c r="P8" s="6">
        <v>102</v>
      </c>
      <c r="Q8" s="6">
        <v>178</v>
      </c>
      <c r="R8" s="7">
        <v>0.57916666666666661</v>
      </c>
      <c r="S8" s="7">
        <v>0.62083333333333335</v>
      </c>
      <c r="T8" s="8">
        <f t="shared" si="0"/>
        <v>60.000000000000107</v>
      </c>
      <c r="U8" s="1" t="s">
        <v>58</v>
      </c>
      <c r="V8">
        <v>1</v>
      </c>
      <c r="X8">
        <v>3</v>
      </c>
      <c r="Y8">
        <v>3.38</v>
      </c>
      <c r="Z8">
        <v>4.45</v>
      </c>
      <c r="AA8">
        <v>3.12</v>
      </c>
      <c r="AB8">
        <v>3</v>
      </c>
      <c r="AC8">
        <v>10</v>
      </c>
      <c r="AD8">
        <v>10</v>
      </c>
      <c r="AE8">
        <v>1</v>
      </c>
    </row>
    <row r="9" spans="1:32" ht="60">
      <c r="A9" s="10" t="s">
        <v>59</v>
      </c>
      <c r="B9" s="2">
        <v>1430113</v>
      </c>
      <c r="C9" s="2">
        <v>401430113</v>
      </c>
      <c r="D9" s="1" t="s">
        <v>57</v>
      </c>
      <c r="E9" s="1" t="s">
        <v>34</v>
      </c>
      <c r="F9" s="3">
        <v>28528</v>
      </c>
      <c r="G9" s="4">
        <v>46</v>
      </c>
      <c r="H9" s="1"/>
      <c r="I9" s="5">
        <v>45429</v>
      </c>
      <c r="J9" s="1" t="s">
        <v>35</v>
      </c>
      <c r="K9" s="1" t="s">
        <v>54</v>
      </c>
      <c r="L9" s="1" t="s">
        <v>54</v>
      </c>
      <c r="M9" s="1"/>
      <c r="N9" s="1" t="s">
        <v>38</v>
      </c>
      <c r="O9" s="1" t="s">
        <v>39</v>
      </c>
      <c r="P9" s="6">
        <v>99</v>
      </c>
      <c r="Q9" s="6">
        <v>180</v>
      </c>
      <c r="R9" s="7">
        <v>0.52777777777777779</v>
      </c>
      <c r="S9" s="7">
        <v>0.56944444444444442</v>
      </c>
      <c r="T9" s="8">
        <f t="shared" si="0"/>
        <v>59.999999999999943</v>
      </c>
      <c r="U9" s="1" t="s">
        <v>60</v>
      </c>
      <c r="V9">
        <v>1</v>
      </c>
      <c r="X9">
        <v>3</v>
      </c>
      <c r="Y9">
        <v>0</v>
      </c>
      <c r="Z9">
        <v>3.72</v>
      </c>
      <c r="AA9">
        <v>2.2999999999999998</v>
      </c>
      <c r="AB9">
        <v>1</v>
      </c>
      <c r="AC9">
        <v>51</v>
      </c>
      <c r="AD9">
        <v>16</v>
      </c>
      <c r="AE9">
        <v>1</v>
      </c>
    </row>
    <row r="10" spans="1:32" ht="60">
      <c r="A10" s="10" t="s">
        <v>61</v>
      </c>
      <c r="B10" s="2">
        <v>1426675</v>
      </c>
      <c r="C10" s="2">
        <v>401426675</v>
      </c>
      <c r="D10" s="1" t="s">
        <v>62</v>
      </c>
      <c r="E10" s="1" t="s">
        <v>53</v>
      </c>
      <c r="F10" s="3">
        <v>22965</v>
      </c>
      <c r="G10" s="4">
        <v>62</v>
      </c>
      <c r="H10" s="1"/>
      <c r="I10" s="5">
        <v>45309</v>
      </c>
      <c r="J10" s="1" t="s">
        <v>35</v>
      </c>
      <c r="K10" s="1" t="s">
        <v>36</v>
      </c>
      <c r="L10" s="1" t="s">
        <v>36</v>
      </c>
      <c r="M10" s="1" t="s">
        <v>37</v>
      </c>
      <c r="N10" s="1" t="s">
        <v>38</v>
      </c>
      <c r="O10" s="1" t="s">
        <v>39</v>
      </c>
      <c r="P10" s="6">
        <v>80</v>
      </c>
      <c r="Q10" s="6">
        <v>160</v>
      </c>
      <c r="R10" s="7">
        <v>0.59027777777777779</v>
      </c>
      <c r="S10" s="7">
        <v>0.63194444444444442</v>
      </c>
      <c r="T10" s="8">
        <f t="shared" si="0"/>
        <v>59.999999999999943</v>
      </c>
      <c r="U10" s="1" t="s">
        <v>63</v>
      </c>
      <c r="V10">
        <v>1</v>
      </c>
      <c r="X10">
        <v>1</v>
      </c>
      <c r="Y10">
        <v>4.26</v>
      </c>
      <c r="Z10">
        <v>4.5599999999999996</v>
      </c>
      <c r="AA10">
        <v>3.72</v>
      </c>
      <c r="AB10">
        <v>3</v>
      </c>
      <c r="AC10">
        <v>11</v>
      </c>
      <c r="AD10">
        <v>12</v>
      </c>
      <c r="AE10">
        <v>1</v>
      </c>
    </row>
    <row r="11" spans="1:32" ht="60">
      <c r="A11" s="10" t="s">
        <v>64</v>
      </c>
      <c r="B11" s="2">
        <v>1426675</v>
      </c>
      <c r="C11" s="2">
        <v>401426675</v>
      </c>
      <c r="D11" s="1" t="s">
        <v>62</v>
      </c>
      <c r="E11" s="1" t="s">
        <v>53</v>
      </c>
      <c r="F11" s="3">
        <v>22965</v>
      </c>
      <c r="G11" s="4">
        <v>62</v>
      </c>
      <c r="H11" s="1"/>
      <c r="I11" s="5">
        <v>45351</v>
      </c>
      <c r="J11" s="1" t="s">
        <v>35</v>
      </c>
      <c r="K11" s="1" t="s">
        <v>36</v>
      </c>
      <c r="L11" s="1" t="s">
        <v>36</v>
      </c>
      <c r="M11" s="1" t="s">
        <v>37</v>
      </c>
      <c r="N11" s="1" t="s">
        <v>38</v>
      </c>
      <c r="O11" s="1" t="s">
        <v>39</v>
      </c>
      <c r="P11" s="6">
        <v>78</v>
      </c>
      <c r="Q11" s="6">
        <v>160</v>
      </c>
      <c r="R11" s="7">
        <v>0.4375</v>
      </c>
      <c r="S11" s="7">
        <v>0.47916666666666663</v>
      </c>
      <c r="T11" s="8">
        <f t="shared" si="0"/>
        <v>59.999999999999943</v>
      </c>
      <c r="U11" s="1" t="s">
        <v>65</v>
      </c>
      <c r="V11">
        <v>1</v>
      </c>
      <c r="X11">
        <v>1</v>
      </c>
      <c r="Y11">
        <v>4.13</v>
      </c>
      <c r="Z11">
        <v>4.29</v>
      </c>
      <c r="AA11">
        <v>2.77</v>
      </c>
      <c r="AB11">
        <v>3</v>
      </c>
      <c r="AC11">
        <v>11</v>
      </c>
      <c r="AD11">
        <v>16</v>
      </c>
      <c r="AE11">
        <v>1</v>
      </c>
    </row>
    <row r="12" spans="1:32" ht="45">
      <c r="A12" s="10" t="s">
        <v>66</v>
      </c>
      <c r="B12" s="2">
        <v>6127989</v>
      </c>
      <c r="C12" s="2">
        <v>406127989</v>
      </c>
      <c r="D12" s="1" t="s">
        <v>67</v>
      </c>
      <c r="E12" s="1" t="s">
        <v>34</v>
      </c>
      <c r="F12" s="3">
        <v>19255</v>
      </c>
      <c r="G12" s="4">
        <v>72</v>
      </c>
      <c r="H12" s="1" t="s">
        <v>68</v>
      </c>
      <c r="I12" s="5">
        <v>45523</v>
      </c>
      <c r="J12" s="1" t="s">
        <v>69</v>
      </c>
      <c r="K12" s="1" t="s">
        <v>36</v>
      </c>
      <c r="L12" s="1" t="s">
        <v>36</v>
      </c>
      <c r="M12" s="1"/>
      <c r="N12" s="1" t="s">
        <v>70</v>
      </c>
      <c r="O12" s="1" t="s">
        <v>71</v>
      </c>
      <c r="P12" s="6">
        <v>85</v>
      </c>
      <c r="Q12" s="6">
        <v>174</v>
      </c>
      <c r="R12" s="7">
        <v>0.45833333333333331</v>
      </c>
      <c r="S12" s="7">
        <v>0.5</v>
      </c>
      <c r="T12" s="8">
        <f t="shared" si="0"/>
        <v>60.000000000000028</v>
      </c>
      <c r="U12" s="1" t="s">
        <v>72</v>
      </c>
      <c r="V12">
        <v>1</v>
      </c>
      <c r="X12">
        <v>1</v>
      </c>
      <c r="Y12">
        <v>0</v>
      </c>
      <c r="Z12">
        <v>3.86</v>
      </c>
      <c r="AA12">
        <v>2.5499999999999998</v>
      </c>
      <c r="AB12">
        <v>1</v>
      </c>
      <c r="AC12">
        <v>51</v>
      </c>
      <c r="AD12">
        <v>12</v>
      </c>
      <c r="AE12">
        <v>1</v>
      </c>
    </row>
    <row r="13" spans="1:32" ht="75">
      <c r="A13" s="10" t="s">
        <v>73</v>
      </c>
      <c r="B13" s="2">
        <v>1367628</v>
      </c>
      <c r="C13" s="2">
        <v>401367628</v>
      </c>
      <c r="D13" s="1" t="s">
        <v>74</v>
      </c>
      <c r="E13" s="1" t="s">
        <v>34</v>
      </c>
      <c r="F13" s="3">
        <v>18476</v>
      </c>
      <c r="G13" s="4">
        <v>73</v>
      </c>
      <c r="H13" s="1" t="s">
        <v>75</v>
      </c>
      <c r="I13" s="5">
        <v>45219</v>
      </c>
      <c r="J13" s="1" t="s">
        <v>35</v>
      </c>
      <c r="K13" s="1" t="s">
        <v>54</v>
      </c>
      <c r="L13" s="1" t="s">
        <v>54</v>
      </c>
      <c r="M13" s="1" t="s">
        <v>37</v>
      </c>
      <c r="N13" s="1" t="s">
        <v>70</v>
      </c>
      <c r="O13" s="1" t="s">
        <v>71</v>
      </c>
      <c r="P13" s="6">
        <v>89</v>
      </c>
      <c r="Q13" s="6">
        <v>178</v>
      </c>
      <c r="R13" s="7">
        <v>0.65</v>
      </c>
      <c r="S13" s="7">
        <v>0.69166666666666665</v>
      </c>
      <c r="T13" s="8">
        <f t="shared" si="0"/>
        <v>59.999999999999943</v>
      </c>
      <c r="U13" s="1" t="s">
        <v>76</v>
      </c>
      <c r="V13">
        <v>1</v>
      </c>
      <c r="X13">
        <v>3</v>
      </c>
      <c r="Y13">
        <v>30.94</v>
      </c>
      <c r="Z13">
        <v>3.89</v>
      </c>
      <c r="AA13">
        <v>3.36</v>
      </c>
      <c r="AB13">
        <v>5</v>
      </c>
      <c r="AC13">
        <v>4</v>
      </c>
      <c r="AD13">
        <v>10</v>
      </c>
      <c r="AE13">
        <v>1</v>
      </c>
    </row>
    <row r="14" spans="1:32" ht="120">
      <c r="A14" s="10" t="s">
        <v>77</v>
      </c>
      <c r="B14" s="2">
        <v>6085725</v>
      </c>
      <c r="C14" s="2">
        <v>406085725</v>
      </c>
      <c r="D14" s="1" t="s">
        <v>78</v>
      </c>
      <c r="E14" s="1" t="s">
        <v>34</v>
      </c>
      <c r="F14" s="3">
        <v>37257</v>
      </c>
      <c r="G14" s="4">
        <v>22</v>
      </c>
      <c r="H14" s="1"/>
      <c r="I14" s="5">
        <v>45449</v>
      </c>
      <c r="J14" s="1" t="s">
        <v>35</v>
      </c>
      <c r="K14" s="1" t="s">
        <v>54</v>
      </c>
      <c r="L14" s="1" t="s">
        <v>54</v>
      </c>
      <c r="M14" s="1" t="s">
        <v>37</v>
      </c>
      <c r="N14" s="1" t="s">
        <v>79</v>
      </c>
      <c r="O14" s="1" t="s">
        <v>71</v>
      </c>
      <c r="P14" s="6">
        <v>54</v>
      </c>
      <c r="Q14" s="6">
        <v>164</v>
      </c>
      <c r="R14" s="7">
        <v>0.41666666666666669</v>
      </c>
      <c r="S14" s="7">
        <v>0.46319444444444441</v>
      </c>
      <c r="T14" s="8">
        <f t="shared" si="0"/>
        <v>66.999999999999915</v>
      </c>
      <c r="U14" s="1" t="s">
        <v>80</v>
      </c>
      <c r="V14">
        <v>1</v>
      </c>
      <c r="X14">
        <v>1</v>
      </c>
      <c r="Y14">
        <v>0</v>
      </c>
      <c r="Z14">
        <v>1.71</v>
      </c>
      <c r="AA14">
        <v>1.55</v>
      </c>
      <c r="AB14">
        <v>1</v>
      </c>
      <c r="AC14">
        <v>51</v>
      </c>
      <c r="AD14">
        <v>15</v>
      </c>
      <c r="AE14">
        <v>1</v>
      </c>
    </row>
    <row r="15" spans="1:32" ht="60">
      <c r="A15" s="10" t="s">
        <v>81</v>
      </c>
      <c r="B15" s="2">
        <v>6085725</v>
      </c>
      <c r="C15" s="2">
        <v>406085725</v>
      </c>
      <c r="D15" s="1" t="s">
        <v>78</v>
      </c>
      <c r="E15" s="1" t="s">
        <v>34</v>
      </c>
      <c r="F15" s="3">
        <v>37257</v>
      </c>
      <c r="G15" s="4">
        <v>22</v>
      </c>
      <c r="H15" s="1"/>
      <c r="I15" s="5">
        <v>45569</v>
      </c>
      <c r="J15" s="1" t="s">
        <v>35</v>
      </c>
      <c r="K15" s="1" t="s">
        <v>54</v>
      </c>
      <c r="L15" s="1" t="s">
        <v>54</v>
      </c>
      <c r="M15" s="1"/>
      <c r="N15" s="1" t="s">
        <v>38</v>
      </c>
      <c r="O15" s="1" t="s">
        <v>39</v>
      </c>
      <c r="P15" s="6">
        <v>58</v>
      </c>
      <c r="Q15" s="6">
        <v>170</v>
      </c>
      <c r="R15" s="7">
        <v>0.59027777777777779</v>
      </c>
      <c r="S15" s="7">
        <v>0.63194444444444442</v>
      </c>
      <c r="T15" s="8">
        <f t="shared" si="0"/>
        <v>59.999999999999943</v>
      </c>
      <c r="U15" s="1" t="s">
        <v>82</v>
      </c>
      <c r="V15">
        <v>1</v>
      </c>
      <c r="X15">
        <v>1</v>
      </c>
      <c r="Y15">
        <v>0</v>
      </c>
      <c r="Z15">
        <v>2.42</v>
      </c>
      <c r="AA15">
        <v>1.73</v>
      </c>
      <c r="AB15">
        <v>1</v>
      </c>
      <c r="AC15">
        <v>51</v>
      </c>
      <c r="AD15">
        <v>12</v>
      </c>
      <c r="AE15">
        <v>1</v>
      </c>
    </row>
    <row r="16" spans="1:32" ht="45">
      <c r="A16" s="10" t="s">
        <v>83</v>
      </c>
      <c r="B16" s="2">
        <v>1315480</v>
      </c>
      <c r="C16" s="2">
        <v>401315480</v>
      </c>
      <c r="D16" s="1" t="s">
        <v>84</v>
      </c>
      <c r="E16" s="1" t="s">
        <v>53</v>
      </c>
      <c r="F16" s="3">
        <v>18830</v>
      </c>
      <c r="G16" s="4">
        <v>73</v>
      </c>
      <c r="H16" s="1"/>
      <c r="I16" s="5">
        <v>45355</v>
      </c>
      <c r="J16" s="1" t="s">
        <v>35</v>
      </c>
      <c r="K16" s="1" t="s">
        <v>54</v>
      </c>
      <c r="L16" s="1" t="s">
        <v>54</v>
      </c>
      <c r="M16" s="1" t="s">
        <v>37</v>
      </c>
      <c r="N16" s="1" t="s">
        <v>70</v>
      </c>
      <c r="O16" s="1" t="s">
        <v>71</v>
      </c>
      <c r="P16" s="6">
        <v>60</v>
      </c>
      <c r="Q16" s="6">
        <v>154</v>
      </c>
      <c r="R16" s="7">
        <v>0.59652777777777777</v>
      </c>
      <c r="S16" s="7">
        <v>0.6381944444444444</v>
      </c>
      <c r="T16" s="8">
        <f t="shared" si="0"/>
        <v>59.999999999999943</v>
      </c>
      <c r="U16" s="1" t="s">
        <v>85</v>
      </c>
      <c r="V16">
        <v>1</v>
      </c>
      <c r="X16">
        <v>3</v>
      </c>
      <c r="Y16">
        <v>9.42</v>
      </c>
      <c r="Z16">
        <v>3.8</v>
      </c>
      <c r="AA16">
        <v>2.23</v>
      </c>
      <c r="AB16">
        <v>5</v>
      </c>
      <c r="AC16">
        <v>18</v>
      </c>
      <c r="AD16">
        <v>10</v>
      </c>
      <c r="AE16">
        <v>1</v>
      </c>
    </row>
    <row r="17" spans="1:32" ht="45">
      <c r="A17" s="10" t="s">
        <v>86</v>
      </c>
      <c r="B17" s="2">
        <v>1315480</v>
      </c>
      <c r="C17" s="2">
        <v>401315480</v>
      </c>
      <c r="D17" s="1" t="s">
        <v>84</v>
      </c>
      <c r="E17" s="1" t="s">
        <v>53</v>
      </c>
      <c r="F17" s="3">
        <v>18830</v>
      </c>
      <c r="G17" s="4">
        <v>73</v>
      </c>
      <c r="H17" s="1"/>
      <c r="I17" s="5">
        <v>45415</v>
      </c>
      <c r="J17" s="1" t="s">
        <v>35</v>
      </c>
      <c r="K17" s="1" t="s">
        <v>49</v>
      </c>
      <c r="L17" s="1" t="s">
        <v>54</v>
      </c>
      <c r="M17" s="1" t="s">
        <v>37</v>
      </c>
      <c r="N17" s="1" t="s">
        <v>70</v>
      </c>
      <c r="O17" s="1" t="s">
        <v>71</v>
      </c>
      <c r="P17" s="6">
        <v>62</v>
      </c>
      <c r="Q17" s="6">
        <v>164</v>
      </c>
      <c r="R17" s="7">
        <v>0.54861111111111105</v>
      </c>
      <c r="S17" s="7">
        <v>0.59027777777777779</v>
      </c>
      <c r="T17" s="8">
        <f t="shared" si="0"/>
        <v>60.000000000000107</v>
      </c>
      <c r="U17" s="1" t="s">
        <v>87</v>
      </c>
      <c r="V17">
        <v>1</v>
      </c>
      <c r="X17">
        <v>3</v>
      </c>
      <c r="Y17">
        <v>1.97</v>
      </c>
      <c r="Z17">
        <v>3.43</v>
      </c>
      <c r="AA17">
        <v>2.16</v>
      </c>
      <c r="AB17">
        <v>2</v>
      </c>
      <c r="AC17">
        <v>12</v>
      </c>
      <c r="AD17">
        <v>10</v>
      </c>
      <c r="AE17">
        <v>1</v>
      </c>
    </row>
    <row r="18" spans="1:32" ht="45">
      <c r="A18" s="10" t="s">
        <v>88</v>
      </c>
      <c r="B18" s="2">
        <v>1416452</v>
      </c>
      <c r="C18" s="2">
        <v>401416452</v>
      </c>
      <c r="D18" s="1" t="s">
        <v>89</v>
      </c>
      <c r="E18" s="1" t="s">
        <v>34</v>
      </c>
      <c r="F18" s="3">
        <v>36812</v>
      </c>
      <c r="G18" s="4">
        <v>23</v>
      </c>
      <c r="H18" s="1" t="s">
        <v>90</v>
      </c>
      <c r="I18" s="5">
        <v>44930</v>
      </c>
      <c r="J18" s="1" t="s">
        <v>69</v>
      </c>
      <c r="K18" s="1" t="s">
        <v>54</v>
      </c>
      <c r="L18" s="1" t="s">
        <v>54</v>
      </c>
      <c r="M18" s="1"/>
      <c r="N18" s="1" t="s">
        <v>70</v>
      </c>
      <c r="O18" s="1" t="s">
        <v>71</v>
      </c>
      <c r="P18" s="6">
        <v>65</v>
      </c>
      <c r="Q18" s="6">
        <v>172</v>
      </c>
      <c r="R18" s="7">
        <v>0.45833333333333331</v>
      </c>
      <c r="S18" s="7">
        <v>0.5</v>
      </c>
      <c r="T18" s="8">
        <f t="shared" si="0"/>
        <v>60.000000000000028</v>
      </c>
      <c r="U18" s="1" t="s">
        <v>91</v>
      </c>
      <c r="V18">
        <v>1</v>
      </c>
      <c r="X18">
        <v>2</v>
      </c>
      <c r="Y18">
        <v>2.85</v>
      </c>
      <c r="Z18">
        <v>3.01</v>
      </c>
      <c r="AA18">
        <v>1.86</v>
      </c>
      <c r="AB18">
        <v>3</v>
      </c>
      <c r="AC18">
        <v>2</v>
      </c>
      <c r="AD18">
        <v>12</v>
      </c>
      <c r="AE18">
        <v>1</v>
      </c>
    </row>
    <row r="19" spans="1:32" ht="45">
      <c r="A19" s="10" t="s">
        <v>92</v>
      </c>
      <c r="B19" s="2">
        <v>1416452</v>
      </c>
      <c r="C19" s="2">
        <v>401416452</v>
      </c>
      <c r="D19" s="1" t="s">
        <v>89</v>
      </c>
      <c r="E19" s="1" t="s">
        <v>34</v>
      </c>
      <c r="F19" s="3">
        <v>36812</v>
      </c>
      <c r="G19" s="4">
        <v>23</v>
      </c>
      <c r="H19" s="1"/>
      <c r="I19" s="5">
        <v>44988</v>
      </c>
      <c r="J19" s="1" t="s">
        <v>69</v>
      </c>
      <c r="K19" s="1" t="s">
        <v>54</v>
      </c>
      <c r="L19" s="1" t="s">
        <v>54</v>
      </c>
      <c r="M19" s="1" t="s">
        <v>37</v>
      </c>
      <c r="N19" s="1" t="s">
        <v>70</v>
      </c>
      <c r="O19" s="1" t="s">
        <v>71</v>
      </c>
      <c r="P19" s="6">
        <v>66</v>
      </c>
      <c r="Q19" s="6">
        <v>172</v>
      </c>
      <c r="R19" s="7">
        <v>0.64583333333333337</v>
      </c>
      <c r="S19" s="7">
        <v>0.6875</v>
      </c>
      <c r="T19" s="8">
        <f t="shared" si="0"/>
        <v>59.999999999999943</v>
      </c>
      <c r="U19" s="1" t="s">
        <v>93</v>
      </c>
      <c r="V19">
        <v>1</v>
      </c>
      <c r="X19">
        <v>2</v>
      </c>
      <c r="Y19">
        <v>3.24</v>
      </c>
      <c r="Z19">
        <v>2.48</v>
      </c>
      <c r="AA19">
        <v>1.88</v>
      </c>
      <c r="AB19">
        <v>3</v>
      </c>
      <c r="AC19">
        <v>2</v>
      </c>
      <c r="AD19">
        <v>10</v>
      </c>
      <c r="AE19">
        <v>1</v>
      </c>
    </row>
    <row r="20" spans="1:32" ht="60">
      <c r="A20" s="10" t="s">
        <v>94</v>
      </c>
      <c r="B20" s="2">
        <v>1423823</v>
      </c>
      <c r="C20" s="2">
        <v>401423823</v>
      </c>
      <c r="D20" s="1" t="s">
        <v>95</v>
      </c>
      <c r="E20" s="1" t="s">
        <v>34</v>
      </c>
      <c r="F20" s="3">
        <v>28968</v>
      </c>
      <c r="G20" s="4">
        <v>44</v>
      </c>
      <c r="H20" s="1"/>
      <c r="I20" s="5">
        <v>45132</v>
      </c>
      <c r="J20" s="1" t="s">
        <v>35</v>
      </c>
      <c r="K20" s="1" t="s">
        <v>36</v>
      </c>
      <c r="L20" s="1" t="s">
        <v>36</v>
      </c>
      <c r="M20" s="1" t="s">
        <v>37</v>
      </c>
      <c r="N20" s="1" t="s">
        <v>38</v>
      </c>
      <c r="O20" s="1" t="s">
        <v>39</v>
      </c>
      <c r="P20" s="6">
        <v>60</v>
      </c>
      <c r="Q20" s="6">
        <v>171</v>
      </c>
      <c r="R20" s="7">
        <v>0.5</v>
      </c>
      <c r="S20" s="7">
        <v>0.54236111111111107</v>
      </c>
      <c r="T20" s="8">
        <f t="shared" si="0"/>
        <v>60.999999999999943</v>
      </c>
      <c r="U20" s="1" t="s">
        <v>96</v>
      </c>
      <c r="V20">
        <v>1</v>
      </c>
      <c r="X20">
        <v>1</v>
      </c>
      <c r="Y20">
        <v>3.3</v>
      </c>
      <c r="Z20">
        <v>3.25</v>
      </c>
      <c r="AA20">
        <v>2.2999999999999998</v>
      </c>
      <c r="AB20">
        <v>3</v>
      </c>
      <c r="AC20">
        <v>8</v>
      </c>
      <c r="AD20">
        <v>15</v>
      </c>
      <c r="AE20">
        <v>1</v>
      </c>
    </row>
    <row r="21" spans="1:32" ht="60">
      <c r="A21" s="10" t="s">
        <v>97</v>
      </c>
      <c r="B21" s="2">
        <v>1423823</v>
      </c>
      <c r="C21" s="2">
        <v>401423823</v>
      </c>
      <c r="D21" s="1" t="s">
        <v>95</v>
      </c>
      <c r="E21" s="1" t="s">
        <v>34</v>
      </c>
      <c r="F21" s="3">
        <v>28968</v>
      </c>
      <c r="G21" s="4">
        <v>44</v>
      </c>
      <c r="H21" s="1"/>
      <c r="I21" s="5">
        <v>45162</v>
      </c>
      <c r="J21" s="1" t="s">
        <v>35</v>
      </c>
      <c r="K21" s="1" t="s">
        <v>36</v>
      </c>
      <c r="L21" s="1" t="s">
        <v>36</v>
      </c>
      <c r="M21" s="1" t="s">
        <v>37</v>
      </c>
      <c r="N21" s="1" t="s">
        <v>38</v>
      </c>
      <c r="O21" s="1" t="s">
        <v>39</v>
      </c>
      <c r="P21" s="6">
        <v>58</v>
      </c>
      <c r="Q21" s="6">
        <v>170</v>
      </c>
      <c r="R21" s="7">
        <v>0.44791666666666669</v>
      </c>
      <c r="S21" s="7">
        <v>0.49027777777777776</v>
      </c>
      <c r="T21" s="8">
        <f t="shared" si="0"/>
        <v>60.999999999999943</v>
      </c>
      <c r="U21" s="1" t="s">
        <v>98</v>
      </c>
      <c r="V21">
        <v>1</v>
      </c>
      <c r="X21">
        <v>1</v>
      </c>
      <c r="Y21">
        <v>0</v>
      </c>
      <c r="Z21">
        <v>3.4</v>
      </c>
      <c r="AA21">
        <v>2.15</v>
      </c>
      <c r="AB21">
        <v>1</v>
      </c>
      <c r="AC21">
        <v>51</v>
      </c>
      <c r="AD21">
        <v>12</v>
      </c>
      <c r="AE21">
        <v>1</v>
      </c>
    </row>
    <row r="22" spans="1:32" ht="45">
      <c r="A22" s="10" t="s">
        <v>99</v>
      </c>
      <c r="B22" s="2">
        <v>1417496</v>
      </c>
      <c r="C22" s="2">
        <v>401417496</v>
      </c>
      <c r="D22" s="1" t="s">
        <v>100</v>
      </c>
      <c r="E22" s="1" t="s">
        <v>53</v>
      </c>
      <c r="F22" s="3">
        <v>21896</v>
      </c>
      <c r="G22" s="4">
        <v>64</v>
      </c>
      <c r="H22" s="1"/>
      <c r="I22" s="5">
        <v>45051</v>
      </c>
      <c r="J22" s="1" t="s">
        <v>35</v>
      </c>
      <c r="K22" s="1" t="s">
        <v>36</v>
      </c>
      <c r="L22" s="1" t="s">
        <v>36</v>
      </c>
      <c r="M22" s="1" t="s">
        <v>37</v>
      </c>
      <c r="N22" s="1" t="s">
        <v>70</v>
      </c>
      <c r="O22" s="1" t="s">
        <v>71</v>
      </c>
      <c r="P22" s="6">
        <v>63</v>
      </c>
      <c r="Q22" s="6">
        <v>163</v>
      </c>
      <c r="R22" s="7">
        <v>0.64930555555555558</v>
      </c>
      <c r="S22" s="7">
        <v>0.69097222222222221</v>
      </c>
      <c r="T22" s="8">
        <f t="shared" si="0"/>
        <v>59.999999999999943</v>
      </c>
      <c r="U22" s="1" t="s">
        <v>101</v>
      </c>
      <c r="V22">
        <v>1</v>
      </c>
      <c r="X22">
        <v>1</v>
      </c>
      <c r="Y22">
        <v>4.21</v>
      </c>
      <c r="Z22">
        <v>3.46</v>
      </c>
      <c r="AA22">
        <v>2.42</v>
      </c>
      <c r="AB22">
        <v>3</v>
      </c>
      <c r="AC22">
        <v>21</v>
      </c>
      <c r="AD22">
        <v>15</v>
      </c>
      <c r="AE22">
        <v>1</v>
      </c>
    </row>
    <row r="23" spans="1:32" ht="90">
      <c r="A23" s="10" t="s">
        <v>102</v>
      </c>
      <c r="B23" s="2">
        <v>1417496</v>
      </c>
      <c r="C23" s="2">
        <v>401417496</v>
      </c>
      <c r="D23" s="1" t="s">
        <v>100</v>
      </c>
      <c r="E23" s="1" t="s">
        <v>53</v>
      </c>
      <c r="F23" s="3">
        <v>21896</v>
      </c>
      <c r="G23" s="4">
        <v>64</v>
      </c>
      <c r="H23" s="1"/>
      <c r="I23" s="5">
        <v>45159</v>
      </c>
      <c r="J23" s="1" t="s">
        <v>35</v>
      </c>
      <c r="K23" s="1" t="s">
        <v>36</v>
      </c>
      <c r="L23" s="1" t="s">
        <v>36</v>
      </c>
      <c r="M23" s="1" t="s">
        <v>37</v>
      </c>
      <c r="N23" s="1" t="s">
        <v>70</v>
      </c>
      <c r="O23" s="1" t="s">
        <v>39</v>
      </c>
      <c r="P23" s="6">
        <v>66</v>
      </c>
      <c r="Q23" s="6">
        <v>160</v>
      </c>
      <c r="R23" s="7">
        <v>0.40625</v>
      </c>
      <c r="S23" s="7">
        <v>0.44791666666666669</v>
      </c>
      <c r="T23" s="8">
        <f t="shared" si="0"/>
        <v>60.000000000000028</v>
      </c>
      <c r="U23" s="1" t="s">
        <v>103</v>
      </c>
      <c r="V23">
        <v>1</v>
      </c>
      <c r="X23">
        <v>2</v>
      </c>
      <c r="Y23">
        <v>11.95</v>
      </c>
      <c r="Z23">
        <v>3.22</v>
      </c>
      <c r="AA23">
        <v>1.97</v>
      </c>
      <c r="AB23">
        <v>5</v>
      </c>
      <c r="AC23">
        <v>14</v>
      </c>
      <c r="AD23">
        <v>10</v>
      </c>
      <c r="AE23">
        <v>1</v>
      </c>
    </row>
    <row r="24" spans="1:32" ht="45">
      <c r="A24" s="10" t="s">
        <v>104</v>
      </c>
      <c r="B24" s="2">
        <v>1428085</v>
      </c>
      <c r="C24" s="2">
        <v>401428085</v>
      </c>
      <c r="D24" s="1" t="s">
        <v>105</v>
      </c>
      <c r="E24" s="1" t="s">
        <v>34</v>
      </c>
      <c r="F24" s="3">
        <v>21491</v>
      </c>
      <c r="G24" s="4">
        <v>66</v>
      </c>
      <c r="H24" s="1"/>
      <c r="I24" s="5">
        <v>45392</v>
      </c>
      <c r="J24" s="1" t="s">
        <v>35</v>
      </c>
      <c r="K24" s="1" t="s">
        <v>36</v>
      </c>
      <c r="L24" s="1" t="s">
        <v>36</v>
      </c>
      <c r="M24" s="1" t="s">
        <v>37</v>
      </c>
      <c r="N24" s="1" t="s">
        <v>70</v>
      </c>
      <c r="O24" s="1" t="s">
        <v>71</v>
      </c>
      <c r="P24" s="6">
        <v>67</v>
      </c>
      <c r="Q24" s="6">
        <v>158</v>
      </c>
      <c r="R24" s="7">
        <v>0.36874999999999997</v>
      </c>
      <c r="S24" s="7">
        <v>0.41041666666666665</v>
      </c>
      <c r="T24" s="8">
        <f t="shared" si="0"/>
        <v>60.000000000000028</v>
      </c>
      <c r="U24" s="1" t="s">
        <v>106</v>
      </c>
      <c r="V24">
        <v>1</v>
      </c>
      <c r="X24">
        <v>1</v>
      </c>
      <c r="Y24">
        <v>5.73</v>
      </c>
      <c r="Z24">
        <v>3.8</v>
      </c>
      <c r="AA24">
        <v>3.12</v>
      </c>
      <c r="AB24">
        <v>4</v>
      </c>
      <c r="AC24">
        <v>43</v>
      </c>
      <c r="AD24">
        <v>15</v>
      </c>
      <c r="AE24">
        <v>1</v>
      </c>
    </row>
    <row r="25" spans="1:32" ht="75">
      <c r="A25" s="10" t="s">
        <v>107</v>
      </c>
      <c r="B25" s="2">
        <v>1428085</v>
      </c>
      <c r="C25" s="2">
        <v>401428085</v>
      </c>
      <c r="D25" s="1" t="s">
        <v>105</v>
      </c>
      <c r="E25" s="1" t="s">
        <v>34</v>
      </c>
      <c r="F25" s="3">
        <v>21491</v>
      </c>
      <c r="G25" s="4">
        <v>66</v>
      </c>
      <c r="H25" s="1"/>
      <c r="I25" s="5">
        <v>45455</v>
      </c>
      <c r="J25" s="1" t="s">
        <v>35</v>
      </c>
      <c r="K25" s="1" t="s">
        <v>36</v>
      </c>
      <c r="L25" s="1" t="s">
        <v>36</v>
      </c>
      <c r="M25" s="1" t="s">
        <v>37</v>
      </c>
      <c r="N25" s="1" t="s">
        <v>38</v>
      </c>
      <c r="O25" s="1" t="s">
        <v>39</v>
      </c>
      <c r="P25" s="6">
        <v>72</v>
      </c>
      <c r="Q25" s="6">
        <v>160</v>
      </c>
      <c r="R25" s="7">
        <v>0.42708333333333337</v>
      </c>
      <c r="S25" s="7">
        <v>0.46875</v>
      </c>
      <c r="T25" s="8">
        <f t="shared" si="0"/>
        <v>59.999999999999943</v>
      </c>
      <c r="U25" s="1" t="s">
        <v>108</v>
      </c>
      <c r="V25">
        <v>1</v>
      </c>
      <c r="X25">
        <v>1</v>
      </c>
      <c r="Y25">
        <v>5.89</v>
      </c>
      <c r="Z25">
        <v>4.05</v>
      </c>
      <c r="AA25">
        <v>3.33</v>
      </c>
      <c r="AB25">
        <v>3</v>
      </c>
      <c r="AC25">
        <v>43</v>
      </c>
      <c r="AD25">
        <v>10</v>
      </c>
      <c r="AE25">
        <v>1</v>
      </c>
    </row>
    <row r="26" spans="1:32" ht="180">
      <c r="A26" s="10" t="s">
        <v>109</v>
      </c>
      <c r="B26" s="2">
        <v>761761</v>
      </c>
      <c r="C26" s="2">
        <v>400761761</v>
      </c>
      <c r="D26" s="1" t="s">
        <v>110</v>
      </c>
      <c r="E26" s="1" t="s">
        <v>53</v>
      </c>
      <c r="F26" s="3">
        <v>26150</v>
      </c>
      <c r="G26" s="4">
        <v>52</v>
      </c>
      <c r="H26" s="1"/>
      <c r="I26" s="5">
        <v>45054</v>
      </c>
      <c r="J26" s="1" t="s">
        <v>35</v>
      </c>
      <c r="K26" s="1" t="s">
        <v>36</v>
      </c>
      <c r="L26" s="1" t="s">
        <v>36</v>
      </c>
      <c r="M26" s="1" t="s">
        <v>37</v>
      </c>
      <c r="N26" s="1" t="s">
        <v>70</v>
      </c>
      <c r="O26" s="1" t="s">
        <v>71</v>
      </c>
      <c r="P26" s="6">
        <v>94</v>
      </c>
      <c r="Q26" s="6">
        <v>166</v>
      </c>
      <c r="R26" s="7">
        <v>0.44861111111111113</v>
      </c>
      <c r="S26" s="7">
        <v>0.49027777777777776</v>
      </c>
      <c r="T26" s="8">
        <f t="shared" si="0"/>
        <v>59.999999999999943</v>
      </c>
      <c r="U26" s="1" t="s">
        <v>111</v>
      </c>
      <c r="V26">
        <v>1</v>
      </c>
      <c r="X26">
        <v>3</v>
      </c>
      <c r="Y26">
        <v>11.39</v>
      </c>
      <c r="Z26">
        <v>4.6100000000000003</v>
      </c>
      <c r="AA26">
        <v>2.67</v>
      </c>
      <c r="AB26">
        <v>5</v>
      </c>
      <c r="AC26">
        <v>1</v>
      </c>
      <c r="AD26">
        <v>7</v>
      </c>
      <c r="AE26">
        <v>1</v>
      </c>
    </row>
    <row r="27" spans="1:32" ht="60">
      <c r="A27" s="10" t="s">
        <v>112</v>
      </c>
      <c r="B27" s="2">
        <v>6124183</v>
      </c>
      <c r="C27" s="2">
        <v>406124183</v>
      </c>
      <c r="D27" s="1" t="s">
        <v>113</v>
      </c>
      <c r="E27" s="1" t="s">
        <v>34</v>
      </c>
      <c r="F27" s="3">
        <v>17899</v>
      </c>
      <c r="G27" s="4">
        <v>75</v>
      </c>
      <c r="H27" s="1"/>
      <c r="I27" s="5">
        <v>45509</v>
      </c>
      <c r="J27" s="1" t="s">
        <v>35</v>
      </c>
      <c r="K27" s="1" t="s">
        <v>36</v>
      </c>
      <c r="L27" s="1" t="s">
        <v>36</v>
      </c>
      <c r="M27" s="1" t="s">
        <v>37</v>
      </c>
      <c r="N27" s="1" t="s">
        <v>38</v>
      </c>
      <c r="O27" s="1" t="s">
        <v>39</v>
      </c>
      <c r="P27" s="6">
        <v>53</v>
      </c>
      <c r="Q27" s="6">
        <v>160</v>
      </c>
      <c r="R27" s="7">
        <v>0.44791666666666669</v>
      </c>
      <c r="S27" s="7">
        <v>0.48958333333333331</v>
      </c>
      <c r="T27" s="8">
        <f t="shared" si="0"/>
        <v>59.999999999999943</v>
      </c>
      <c r="U27" s="1" t="s">
        <v>114</v>
      </c>
      <c r="V27">
        <v>1</v>
      </c>
      <c r="X27">
        <v>1</v>
      </c>
      <c r="Y27">
        <v>3.8</v>
      </c>
      <c r="Z27">
        <v>3.07</v>
      </c>
      <c r="AA27">
        <v>2.25</v>
      </c>
      <c r="AB27">
        <v>3</v>
      </c>
      <c r="AC27">
        <v>25</v>
      </c>
      <c r="AD27">
        <v>15</v>
      </c>
      <c r="AE27">
        <v>1</v>
      </c>
    </row>
    <row r="28" spans="1:32" ht="60">
      <c r="A28" s="10" t="s">
        <v>115</v>
      </c>
      <c r="B28" s="2">
        <v>6037033</v>
      </c>
      <c r="C28" s="2">
        <v>406037033</v>
      </c>
      <c r="D28" s="1" t="s">
        <v>116</v>
      </c>
      <c r="E28" s="1" t="s">
        <v>34</v>
      </c>
      <c r="F28" s="3">
        <v>34446</v>
      </c>
      <c r="G28" s="4">
        <v>30</v>
      </c>
      <c r="H28" s="1"/>
      <c r="I28" s="5">
        <v>45303</v>
      </c>
      <c r="J28" s="1" t="s">
        <v>35</v>
      </c>
      <c r="K28" s="1" t="s">
        <v>54</v>
      </c>
      <c r="L28" s="1" t="s">
        <v>54</v>
      </c>
      <c r="M28" s="1"/>
      <c r="N28" s="1" t="s">
        <v>38</v>
      </c>
      <c r="O28" s="1" t="s">
        <v>39</v>
      </c>
      <c r="P28" s="6">
        <v>89</v>
      </c>
      <c r="Q28" s="6">
        <v>178</v>
      </c>
      <c r="R28" s="7">
        <v>0.54236111111111107</v>
      </c>
      <c r="S28" s="7">
        <v>0.58680555555555558</v>
      </c>
      <c r="T28" s="8">
        <f t="shared" si="0"/>
        <v>64.000000000000085</v>
      </c>
      <c r="U28" s="1" t="s">
        <v>117</v>
      </c>
      <c r="V28">
        <v>1</v>
      </c>
      <c r="X28">
        <v>3</v>
      </c>
      <c r="Y28">
        <v>0</v>
      </c>
      <c r="Z28">
        <v>3.73</v>
      </c>
      <c r="AA28">
        <v>2.5</v>
      </c>
      <c r="AB28">
        <v>1</v>
      </c>
      <c r="AC28">
        <v>51</v>
      </c>
      <c r="AD28">
        <v>10</v>
      </c>
      <c r="AE28">
        <v>1</v>
      </c>
    </row>
    <row r="29" spans="1:32" ht="90">
      <c r="A29" s="10" t="s">
        <v>118</v>
      </c>
      <c r="B29" s="2">
        <v>6037033</v>
      </c>
      <c r="C29" s="2">
        <v>406037033</v>
      </c>
      <c r="D29" s="1" t="s">
        <v>116</v>
      </c>
      <c r="E29" s="1" t="s">
        <v>34</v>
      </c>
      <c r="F29" s="3">
        <v>34446</v>
      </c>
      <c r="G29" s="4">
        <v>30</v>
      </c>
      <c r="H29" s="1"/>
      <c r="I29" s="5">
        <v>45418</v>
      </c>
      <c r="J29" s="1" t="s">
        <v>35</v>
      </c>
      <c r="K29" s="1" t="s">
        <v>49</v>
      </c>
      <c r="L29" s="1" t="s">
        <v>54</v>
      </c>
      <c r="M29" s="1" t="s">
        <v>37</v>
      </c>
      <c r="N29" s="1" t="s">
        <v>70</v>
      </c>
      <c r="O29" s="1" t="s">
        <v>39</v>
      </c>
      <c r="P29" s="6">
        <v>93</v>
      </c>
      <c r="Q29" s="6">
        <v>178</v>
      </c>
      <c r="R29" s="7">
        <v>0.375</v>
      </c>
      <c r="S29" s="7">
        <v>0.41666666666666669</v>
      </c>
      <c r="T29" s="8">
        <f t="shared" si="0"/>
        <v>60.000000000000028</v>
      </c>
      <c r="U29" s="1" t="s">
        <v>119</v>
      </c>
      <c r="V29">
        <v>1</v>
      </c>
      <c r="X29">
        <v>3</v>
      </c>
      <c r="Y29">
        <v>0</v>
      </c>
      <c r="Z29">
        <v>3.61</v>
      </c>
      <c r="AA29">
        <v>2.69</v>
      </c>
      <c r="AB29">
        <v>1</v>
      </c>
      <c r="AC29">
        <v>51</v>
      </c>
      <c r="AD29">
        <v>10</v>
      </c>
      <c r="AE29">
        <v>1</v>
      </c>
    </row>
    <row r="30" spans="1:32" ht="120">
      <c r="A30" s="10" t="s">
        <v>120</v>
      </c>
      <c r="B30" s="2">
        <v>6072456</v>
      </c>
      <c r="C30" s="2">
        <v>406072456</v>
      </c>
      <c r="D30" s="1" t="s">
        <v>121</v>
      </c>
      <c r="E30" s="1" t="s">
        <v>53</v>
      </c>
      <c r="F30" s="3">
        <v>35477</v>
      </c>
      <c r="G30" s="4">
        <v>27</v>
      </c>
      <c r="H30" s="1"/>
      <c r="I30" s="5">
        <v>45406</v>
      </c>
      <c r="J30" s="1" t="s">
        <v>35</v>
      </c>
      <c r="K30" s="1" t="s">
        <v>54</v>
      </c>
      <c r="L30" s="1" t="s">
        <v>54</v>
      </c>
      <c r="M30" s="1" t="s">
        <v>37</v>
      </c>
      <c r="N30" s="1" t="s">
        <v>38</v>
      </c>
      <c r="O30" s="1" t="s">
        <v>39</v>
      </c>
      <c r="P30" s="6">
        <v>74</v>
      </c>
      <c r="Q30" s="6">
        <v>162</v>
      </c>
      <c r="R30" s="7">
        <v>0.42708333333333337</v>
      </c>
      <c r="S30" s="7">
        <v>0.46875</v>
      </c>
      <c r="T30" s="8">
        <f t="shared" si="0"/>
        <v>59.999999999999943</v>
      </c>
      <c r="U30" s="1" t="s">
        <v>122</v>
      </c>
      <c r="V30">
        <v>1</v>
      </c>
      <c r="X30">
        <v>1</v>
      </c>
      <c r="Y30">
        <v>4.4000000000000004</v>
      </c>
      <c r="Z30">
        <v>3.28</v>
      </c>
      <c r="AA30">
        <v>2.73</v>
      </c>
      <c r="AB30">
        <v>3</v>
      </c>
      <c r="AC30">
        <v>11</v>
      </c>
      <c r="AD30">
        <v>18</v>
      </c>
      <c r="AE30">
        <v>1</v>
      </c>
      <c r="AF30" t="s">
        <v>123</v>
      </c>
    </row>
    <row r="31" spans="1:32" ht="45">
      <c r="A31" s="10" t="s">
        <v>124</v>
      </c>
      <c r="B31" s="2">
        <v>1416109</v>
      </c>
      <c r="C31" s="2">
        <v>401416109</v>
      </c>
      <c r="D31" s="1" t="s">
        <v>125</v>
      </c>
      <c r="E31" s="1" t="s">
        <v>34</v>
      </c>
      <c r="F31" s="3">
        <v>31988</v>
      </c>
      <c r="G31" s="4">
        <v>36</v>
      </c>
      <c r="H31" s="1"/>
      <c r="I31" s="5">
        <v>44986</v>
      </c>
      <c r="J31" s="1" t="s">
        <v>35</v>
      </c>
      <c r="K31" s="1" t="s">
        <v>54</v>
      </c>
      <c r="L31" s="1" t="s">
        <v>36</v>
      </c>
      <c r="M31" s="1" t="s">
        <v>37</v>
      </c>
      <c r="N31" s="1" t="s">
        <v>70</v>
      </c>
      <c r="O31" s="1" t="s">
        <v>71</v>
      </c>
      <c r="P31" s="6">
        <v>66</v>
      </c>
      <c r="Q31" s="6">
        <v>170</v>
      </c>
      <c r="R31" s="7">
        <v>0.45</v>
      </c>
      <c r="S31" s="7">
        <v>0.49166666666666664</v>
      </c>
      <c r="T31" s="8">
        <f t="shared" si="0"/>
        <v>59.999999999999943</v>
      </c>
      <c r="U31" s="1" t="s">
        <v>126</v>
      </c>
      <c r="V31">
        <v>1</v>
      </c>
      <c r="X31">
        <v>1</v>
      </c>
      <c r="Y31">
        <v>1.57</v>
      </c>
      <c r="Z31">
        <v>3.36</v>
      </c>
      <c r="AA31">
        <v>2.16</v>
      </c>
      <c r="AB31">
        <v>2</v>
      </c>
      <c r="AC31">
        <v>6</v>
      </c>
      <c r="AD31">
        <v>10</v>
      </c>
      <c r="AE31">
        <v>1</v>
      </c>
    </row>
    <row r="32" spans="1:32" ht="60">
      <c r="A32" s="10" t="s">
        <v>127</v>
      </c>
      <c r="B32" s="2">
        <v>1416109</v>
      </c>
      <c r="C32" s="2">
        <v>401416109</v>
      </c>
      <c r="D32" s="1" t="s">
        <v>125</v>
      </c>
      <c r="E32" s="1" t="s">
        <v>34</v>
      </c>
      <c r="F32" s="3">
        <v>31988</v>
      </c>
      <c r="G32" s="4">
        <v>36</v>
      </c>
      <c r="H32" s="1"/>
      <c r="I32" s="5">
        <v>45188</v>
      </c>
      <c r="J32" s="1" t="s">
        <v>35</v>
      </c>
      <c r="K32" s="1" t="s">
        <v>54</v>
      </c>
      <c r="L32" s="1" t="s">
        <v>54</v>
      </c>
      <c r="M32" s="1" t="s">
        <v>37</v>
      </c>
      <c r="N32" s="1" t="s">
        <v>38</v>
      </c>
      <c r="O32" s="1" t="s">
        <v>39</v>
      </c>
      <c r="P32" s="6">
        <v>65</v>
      </c>
      <c r="Q32" s="6">
        <v>171</v>
      </c>
      <c r="R32" s="7">
        <v>0.43819444444444444</v>
      </c>
      <c r="S32" s="7">
        <v>0.47986111111111107</v>
      </c>
      <c r="T32" s="8">
        <f t="shared" si="0"/>
        <v>59.999999999999943</v>
      </c>
      <c r="U32" s="1" t="s">
        <v>128</v>
      </c>
      <c r="V32">
        <v>1</v>
      </c>
      <c r="X32">
        <v>1</v>
      </c>
      <c r="Y32">
        <v>0</v>
      </c>
      <c r="Z32">
        <v>3.03</v>
      </c>
      <c r="AA32">
        <v>1.89</v>
      </c>
      <c r="AB32">
        <v>1</v>
      </c>
      <c r="AC32">
        <v>51</v>
      </c>
      <c r="AD32">
        <v>6</v>
      </c>
      <c r="AE32">
        <v>1</v>
      </c>
    </row>
    <row r="33" spans="1:32" ht="180">
      <c r="A33" s="10" t="s">
        <v>129</v>
      </c>
      <c r="B33" s="2">
        <v>1418793</v>
      </c>
      <c r="C33" s="2">
        <v>401418793</v>
      </c>
      <c r="D33" s="1" t="s">
        <v>130</v>
      </c>
      <c r="E33" s="1" t="s">
        <v>34</v>
      </c>
      <c r="F33" s="3">
        <v>25088</v>
      </c>
      <c r="G33" s="4">
        <v>56</v>
      </c>
      <c r="H33" s="1"/>
      <c r="I33" s="5">
        <v>45541</v>
      </c>
      <c r="J33" s="1" t="s">
        <v>35</v>
      </c>
      <c r="K33" s="1" t="s">
        <v>36</v>
      </c>
      <c r="L33" s="1" t="s">
        <v>36</v>
      </c>
      <c r="M33" s="1" t="s">
        <v>37</v>
      </c>
      <c r="N33" s="1" t="s">
        <v>131</v>
      </c>
      <c r="O33" s="1" t="s">
        <v>132</v>
      </c>
      <c r="P33" s="6">
        <v>84</v>
      </c>
      <c r="Q33" s="6">
        <v>176</v>
      </c>
      <c r="R33" s="7">
        <v>0.63194444444444442</v>
      </c>
      <c r="S33" s="7">
        <v>0.67361111111111105</v>
      </c>
      <c r="T33" s="8">
        <f t="shared" si="0"/>
        <v>59.999999999999943</v>
      </c>
      <c r="U33" s="1" t="s">
        <v>133</v>
      </c>
      <c r="V33">
        <v>1</v>
      </c>
      <c r="X33">
        <v>3</v>
      </c>
      <c r="Y33">
        <v>3.12</v>
      </c>
      <c r="Z33">
        <v>3.47</v>
      </c>
      <c r="AA33">
        <v>1.82</v>
      </c>
      <c r="AB33">
        <v>3</v>
      </c>
      <c r="AC33">
        <v>28</v>
      </c>
      <c r="AD33">
        <v>17</v>
      </c>
      <c r="AE33">
        <v>1</v>
      </c>
      <c r="AF33" t="s">
        <v>123</v>
      </c>
    </row>
    <row r="34" spans="1:32" ht="90">
      <c r="A34" s="10" t="s">
        <v>134</v>
      </c>
      <c r="B34" s="2">
        <v>1427424</v>
      </c>
      <c r="C34" s="2">
        <v>401427424</v>
      </c>
      <c r="D34" s="1" t="s">
        <v>135</v>
      </c>
      <c r="E34" s="1" t="s">
        <v>53</v>
      </c>
      <c r="F34" s="3">
        <v>21732</v>
      </c>
      <c r="G34" s="4">
        <v>64</v>
      </c>
      <c r="H34" s="1"/>
      <c r="I34" s="5">
        <v>45253</v>
      </c>
      <c r="J34" s="1" t="s">
        <v>35</v>
      </c>
      <c r="K34" s="1" t="s">
        <v>36</v>
      </c>
      <c r="L34" s="1" t="s">
        <v>36</v>
      </c>
      <c r="M34" s="1" t="s">
        <v>37</v>
      </c>
      <c r="N34" s="1" t="s">
        <v>38</v>
      </c>
      <c r="O34" s="1" t="s">
        <v>39</v>
      </c>
      <c r="P34" s="6">
        <v>61</v>
      </c>
      <c r="Q34" s="6">
        <v>156</v>
      </c>
      <c r="R34" s="7">
        <v>0.57916666666666661</v>
      </c>
      <c r="S34" s="7">
        <v>0.62152777777777779</v>
      </c>
      <c r="T34" s="8">
        <f t="shared" si="0"/>
        <v>61.000000000000099</v>
      </c>
      <c r="U34" s="1" t="s">
        <v>136</v>
      </c>
      <c r="V34">
        <v>1</v>
      </c>
      <c r="X34">
        <v>3</v>
      </c>
      <c r="Y34">
        <v>0</v>
      </c>
      <c r="Z34">
        <v>2.89</v>
      </c>
      <c r="AA34">
        <v>1.75</v>
      </c>
      <c r="AB34">
        <v>1</v>
      </c>
      <c r="AC34">
        <v>51</v>
      </c>
      <c r="AD34">
        <v>10</v>
      </c>
      <c r="AE34">
        <v>1</v>
      </c>
    </row>
    <row r="35" spans="1:32" ht="45">
      <c r="A35" s="10" t="s">
        <v>137</v>
      </c>
      <c r="B35" s="2">
        <v>1423826</v>
      </c>
      <c r="C35" s="2">
        <v>401423826</v>
      </c>
      <c r="D35" s="1" t="s">
        <v>138</v>
      </c>
      <c r="E35" s="1" t="s">
        <v>34</v>
      </c>
      <c r="F35" s="3">
        <v>22632</v>
      </c>
      <c r="G35" s="4">
        <v>62</v>
      </c>
      <c r="H35" s="1" t="s">
        <v>139</v>
      </c>
      <c r="I35" s="5">
        <v>45112</v>
      </c>
      <c r="J35" s="1" t="s">
        <v>69</v>
      </c>
      <c r="K35" s="1" t="s">
        <v>54</v>
      </c>
      <c r="L35" s="1" t="s">
        <v>54</v>
      </c>
      <c r="M35" s="1" t="s">
        <v>37</v>
      </c>
      <c r="N35" s="1" t="s">
        <v>140</v>
      </c>
      <c r="O35" s="1" t="s">
        <v>141</v>
      </c>
      <c r="P35" s="6">
        <v>70</v>
      </c>
      <c r="Q35" s="6">
        <v>170</v>
      </c>
      <c r="R35" s="7">
        <v>0.46875</v>
      </c>
      <c r="S35" s="7">
        <v>0.51041666666666663</v>
      </c>
      <c r="T35" s="8">
        <f t="shared" si="0"/>
        <v>59.999999999999943</v>
      </c>
      <c r="U35" s="1" t="s">
        <v>142</v>
      </c>
      <c r="V35">
        <v>1</v>
      </c>
      <c r="X35">
        <v>1</v>
      </c>
      <c r="Y35">
        <v>1.84</v>
      </c>
      <c r="Z35">
        <v>3.6</v>
      </c>
      <c r="AA35">
        <v>2.73</v>
      </c>
      <c r="AB35">
        <v>2</v>
      </c>
      <c r="AC35">
        <v>6</v>
      </c>
      <c r="AD35">
        <v>10</v>
      </c>
      <c r="AE35">
        <v>1</v>
      </c>
    </row>
    <row r="36" spans="1:32" ht="60">
      <c r="A36" s="10" t="s">
        <v>143</v>
      </c>
      <c r="B36" s="2">
        <v>1308610</v>
      </c>
      <c r="C36" s="2">
        <v>401308610</v>
      </c>
      <c r="D36" s="1" t="s">
        <v>144</v>
      </c>
      <c r="E36" s="1" t="s">
        <v>53</v>
      </c>
      <c r="F36" s="3">
        <v>18096</v>
      </c>
      <c r="G36" s="4">
        <v>75</v>
      </c>
      <c r="H36" s="1"/>
      <c r="I36" s="5">
        <v>45397</v>
      </c>
      <c r="J36" s="1" t="s">
        <v>35</v>
      </c>
      <c r="K36" s="1" t="s">
        <v>36</v>
      </c>
      <c r="L36" s="1" t="s">
        <v>36</v>
      </c>
      <c r="M36" s="1" t="s">
        <v>37</v>
      </c>
      <c r="N36" s="1" t="s">
        <v>38</v>
      </c>
      <c r="O36" s="1" t="s">
        <v>39</v>
      </c>
      <c r="P36" s="6">
        <v>73</v>
      </c>
      <c r="Q36" s="6">
        <v>155</v>
      </c>
      <c r="R36" s="7">
        <v>0.4375</v>
      </c>
      <c r="S36" s="7">
        <v>0.48333333333333334</v>
      </c>
      <c r="T36" s="8">
        <f t="shared" si="0"/>
        <v>66</v>
      </c>
      <c r="U36" s="1" t="s">
        <v>145</v>
      </c>
      <c r="V36">
        <v>1</v>
      </c>
      <c r="X36">
        <v>1</v>
      </c>
      <c r="Y36">
        <v>2.81</v>
      </c>
      <c r="Z36">
        <v>3.9</v>
      </c>
      <c r="AA36">
        <v>3.8</v>
      </c>
      <c r="AB36">
        <v>2</v>
      </c>
      <c r="AC36">
        <v>12</v>
      </c>
      <c r="AD36">
        <v>16</v>
      </c>
      <c r="AE36">
        <v>1</v>
      </c>
    </row>
    <row r="37" spans="1:32" ht="105">
      <c r="A37" s="10" t="s">
        <v>146</v>
      </c>
      <c r="B37" s="2">
        <v>1315995</v>
      </c>
      <c r="C37" s="2">
        <v>401315995</v>
      </c>
      <c r="D37" s="1" t="s">
        <v>147</v>
      </c>
      <c r="E37" s="1" t="s">
        <v>34</v>
      </c>
      <c r="F37" s="3">
        <v>16613</v>
      </c>
      <c r="G37" s="4">
        <v>79</v>
      </c>
      <c r="H37" s="1"/>
      <c r="I37" s="5">
        <v>45582</v>
      </c>
      <c r="J37" s="1" t="s">
        <v>35</v>
      </c>
      <c r="K37" s="1" t="s">
        <v>36</v>
      </c>
      <c r="L37" s="1" t="s">
        <v>36</v>
      </c>
      <c r="M37" s="1" t="s">
        <v>37</v>
      </c>
      <c r="N37" s="1" t="s">
        <v>70</v>
      </c>
      <c r="O37" s="1" t="s">
        <v>71</v>
      </c>
      <c r="P37" s="6">
        <v>80</v>
      </c>
      <c r="Q37" s="6">
        <v>173</v>
      </c>
      <c r="R37" s="7">
        <v>0.5625</v>
      </c>
      <c r="S37" s="7">
        <v>0.60416666666666674</v>
      </c>
      <c r="T37" s="8">
        <f t="shared" si="0"/>
        <v>60.000000000000107</v>
      </c>
      <c r="U37" s="1" t="s">
        <v>148</v>
      </c>
      <c r="V37">
        <v>1</v>
      </c>
      <c r="X37">
        <v>2</v>
      </c>
      <c r="Y37">
        <v>5.42</v>
      </c>
      <c r="Z37">
        <v>3.55</v>
      </c>
      <c r="AA37">
        <v>2.86</v>
      </c>
      <c r="AB37">
        <v>4</v>
      </c>
      <c r="AC37">
        <v>20</v>
      </c>
      <c r="AD37">
        <v>10</v>
      </c>
      <c r="AE37">
        <v>1</v>
      </c>
    </row>
    <row r="38" spans="1:32" ht="45">
      <c r="A38" s="10" t="s">
        <v>149</v>
      </c>
      <c r="B38" s="2">
        <v>160785</v>
      </c>
      <c r="C38" s="2">
        <v>400160785</v>
      </c>
      <c r="D38" s="1" t="s">
        <v>150</v>
      </c>
      <c r="E38" s="1" t="s">
        <v>34</v>
      </c>
      <c r="F38" s="3">
        <v>12089</v>
      </c>
      <c r="G38" s="4">
        <v>90</v>
      </c>
      <c r="H38" s="1"/>
      <c r="I38" s="5">
        <v>45259</v>
      </c>
      <c r="J38" s="1" t="s">
        <v>35</v>
      </c>
      <c r="K38" s="1" t="s">
        <v>54</v>
      </c>
      <c r="L38" s="1" t="s">
        <v>54</v>
      </c>
      <c r="M38" s="1" t="s">
        <v>37</v>
      </c>
      <c r="N38" s="1" t="s">
        <v>70</v>
      </c>
      <c r="O38" s="1" t="s">
        <v>71</v>
      </c>
      <c r="P38" s="6">
        <v>69</v>
      </c>
      <c r="Q38" s="6">
        <v>174</v>
      </c>
      <c r="R38" s="7">
        <v>0.4201388888888889</v>
      </c>
      <c r="S38" s="7">
        <v>0.46180555555555552</v>
      </c>
      <c r="T38" s="8">
        <f t="shared" si="0"/>
        <v>59.999999999999943</v>
      </c>
      <c r="U38" s="1" t="s">
        <v>151</v>
      </c>
      <c r="V38">
        <v>1</v>
      </c>
      <c r="X38">
        <v>1</v>
      </c>
      <c r="Y38">
        <v>5.13</v>
      </c>
      <c r="Z38">
        <v>3.2</v>
      </c>
      <c r="AA38">
        <v>2.44</v>
      </c>
      <c r="AB38">
        <v>4</v>
      </c>
      <c r="AC38">
        <v>44</v>
      </c>
      <c r="AD38">
        <v>15</v>
      </c>
      <c r="AE38">
        <v>1</v>
      </c>
    </row>
    <row r="39" spans="1:32" ht="120">
      <c r="A39" s="10" t="s">
        <v>152</v>
      </c>
      <c r="B39" s="2">
        <v>160785</v>
      </c>
      <c r="C39" s="2">
        <v>400160785</v>
      </c>
      <c r="D39" s="1" t="s">
        <v>150</v>
      </c>
      <c r="E39" s="1" t="s">
        <v>34</v>
      </c>
      <c r="F39" s="3">
        <v>12089</v>
      </c>
      <c r="G39" s="4">
        <v>91</v>
      </c>
      <c r="H39" s="1"/>
      <c r="I39" s="5">
        <v>45488</v>
      </c>
      <c r="J39" s="1" t="s">
        <v>35</v>
      </c>
      <c r="K39" s="1" t="s">
        <v>54</v>
      </c>
      <c r="L39" s="1" t="s">
        <v>54</v>
      </c>
      <c r="M39" s="1" t="s">
        <v>37</v>
      </c>
      <c r="N39" s="1" t="s">
        <v>153</v>
      </c>
      <c r="O39" s="1" t="s">
        <v>154</v>
      </c>
      <c r="P39" s="6">
        <v>68</v>
      </c>
      <c r="Q39" s="6">
        <v>175</v>
      </c>
      <c r="R39" s="7">
        <v>0.36458333333333331</v>
      </c>
      <c r="S39" s="7">
        <v>0.40625</v>
      </c>
      <c r="T39" s="8">
        <f t="shared" si="0"/>
        <v>60.000000000000028</v>
      </c>
      <c r="U39" s="1" t="s">
        <v>155</v>
      </c>
      <c r="V39">
        <v>1</v>
      </c>
      <c r="X39">
        <v>1</v>
      </c>
      <c r="Y39">
        <v>0</v>
      </c>
      <c r="Z39">
        <v>3.36</v>
      </c>
      <c r="AA39">
        <v>2.2999999999999998</v>
      </c>
      <c r="AB39">
        <v>1</v>
      </c>
      <c r="AC39">
        <v>51</v>
      </c>
      <c r="AD39">
        <v>12</v>
      </c>
      <c r="AE39">
        <v>1</v>
      </c>
    </row>
    <row r="40" spans="1:32" ht="60">
      <c r="A40" s="10" t="s">
        <v>156</v>
      </c>
      <c r="B40" s="2">
        <v>6156950</v>
      </c>
      <c r="C40" s="2">
        <v>406156950</v>
      </c>
      <c r="D40" s="1" t="s">
        <v>157</v>
      </c>
      <c r="E40" s="1" t="s">
        <v>53</v>
      </c>
      <c r="F40" s="3">
        <v>32125</v>
      </c>
      <c r="G40" s="4">
        <v>37</v>
      </c>
      <c r="H40" s="1"/>
      <c r="I40" s="5">
        <v>45567</v>
      </c>
      <c r="J40" s="1" t="s">
        <v>35</v>
      </c>
      <c r="K40" s="1" t="s">
        <v>36</v>
      </c>
      <c r="L40" s="1" t="s">
        <v>36</v>
      </c>
      <c r="M40" s="1" t="s">
        <v>37</v>
      </c>
      <c r="N40" s="1" t="s">
        <v>38</v>
      </c>
      <c r="O40" s="1" t="s">
        <v>39</v>
      </c>
      <c r="P40" s="6">
        <v>51</v>
      </c>
      <c r="Q40" s="6">
        <v>156</v>
      </c>
      <c r="R40" s="7">
        <v>0.5625</v>
      </c>
      <c r="S40" s="7">
        <v>0.60416666666666674</v>
      </c>
      <c r="T40" s="8">
        <f t="shared" si="0"/>
        <v>60.000000000000107</v>
      </c>
      <c r="U40" s="1" t="s">
        <v>158</v>
      </c>
      <c r="V40">
        <v>1</v>
      </c>
      <c r="X40">
        <v>1</v>
      </c>
      <c r="Y40">
        <v>0</v>
      </c>
      <c r="Z40">
        <v>3.23</v>
      </c>
      <c r="AA40">
        <v>1.97</v>
      </c>
      <c r="AB40">
        <v>1</v>
      </c>
      <c r="AC40">
        <v>51</v>
      </c>
      <c r="AD40">
        <v>15</v>
      </c>
      <c r="AE40">
        <v>1</v>
      </c>
    </row>
    <row r="41" spans="1:32" ht="60">
      <c r="A41" s="10" t="s">
        <v>159</v>
      </c>
      <c r="B41" s="2">
        <v>1422399</v>
      </c>
      <c r="C41" s="2">
        <v>401422399</v>
      </c>
      <c r="D41" s="1" t="s">
        <v>160</v>
      </c>
      <c r="E41" s="1" t="s">
        <v>34</v>
      </c>
      <c r="F41" s="3">
        <v>21051</v>
      </c>
      <c r="G41" s="4">
        <v>66</v>
      </c>
      <c r="H41" s="1"/>
      <c r="I41" s="5">
        <v>45103</v>
      </c>
      <c r="J41" s="1" t="s">
        <v>35</v>
      </c>
      <c r="K41" s="1" t="s">
        <v>36</v>
      </c>
      <c r="L41" s="1" t="s">
        <v>36</v>
      </c>
      <c r="M41" s="1" t="s">
        <v>37</v>
      </c>
      <c r="N41" s="1" t="s">
        <v>38</v>
      </c>
      <c r="O41" s="1" t="s">
        <v>39</v>
      </c>
      <c r="P41" s="6">
        <v>73</v>
      </c>
      <c r="Q41" s="6">
        <v>183</v>
      </c>
      <c r="R41" s="7">
        <v>0.46875</v>
      </c>
      <c r="S41" s="7">
        <v>0.51111111111111107</v>
      </c>
      <c r="T41" s="8">
        <f t="shared" si="0"/>
        <v>60.999999999999943</v>
      </c>
      <c r="U41" s="1" t="s">
        <v>161</v>
      </c>
      <c r="V41">
        <v>1</v>
      </c>
      <c r="X41">
        <v>1</v>
      </c>
      <c r="Y41">
        <v>0</v>
      </c>
      <c r="Z41">
        <v>3.42</v>
      </c>
      <c r="AA41">
        <v>2.41</v>
      </c>
      <c r="AB41">
        <v>1</v>
      </c>
      <c r="AC41">
        <v>13</v>
      </c>
      <c r="AD41">
        <v>15</v>
      </c>
      <c r="AE41">
        <v>2</v>
      </c>
    </row>
    <row r="42" spans="1:32" ht="135">
      <c r="A42" s="10" t="s">
        <v>162</v>
      </c>
      <c r="B42" s="2">
        <v>1423400</v>
      </c>
      <c r="C42" s="2">
        <v>401423400</v>
      </c>
      <c r="D42" s="1" t="s">
        <v>163</v>
      </c>
      <c r="E42" s="1" t="s">
        <v>53</v>
      </c>
      <c r="F42" s="3">
        <v>33066</v>
      </c>
      <c r="G42" s="4">
        <v>33</v>
      </c>
      <c r="H42" s="1"/>
      <c r="I42" s="5">
        <v>45121</v>
      </c>
      <c r="J42" s="1" t="s">
        <v>35</v>
      </c>
      <c r="K42" s="1" t="s">
        <v>54</v>
      </c>
      <c r="L42" s="1" t="s">
        <v>54</v>
      </c>
      <c r="M42" s="1" t="s">
        <v>37</v>
      </c>
      <c r="N42" s="1" t="s">
        <v>38</v>
      </c>
      <c r="O42" s="1" t="s">
        <v>39</v>
      </c>
      <c r="P42" s="6">
        <v>59</v>
      </c>
      <c r="Q42" s="6">
        <v>171</v>
      </c>
      <c r="R42" s="7">
        <v>0.55208333333333326</v>
      </c>
      <c r="S42" s="7">
        <v>0.59375</v>
      </c>
      <c r="T42" s="8">
        <f t="shared" si="0"/>
        <v>60.000000000000107</v>
      </c>
      <c r="U42" s="1" t="s">
        <v>164</v>
      </c>
      <c r="V42">
        <v>1</v>
      </c>
      <c r="X42">
        <v>3</v>
      </c>
      <c r="Y42">
        <v>9.25</v>
      </c>
      <c r="Z42">
        <v>2.83</v>
      </c>
      <c r="AA42">
        <v>2.0699999999999998</v>
      </c>
      <c r="AB42">
        <v>5</v>
      </c>
      <c r="AC42">
        <v>20</v>
      </c>
      <c r="AD42">
        <v>10</v>
      </c>
      <c r="AE42">
        <v>1</v>
      </c>
    </row>
    <row r="43" spans="1:32" ht="75">
      <c r="A43" s="10" t="s">
        <v>165</v>
      </c>
      <c r="B43" s="2">
        <v>1423400</v>
      </c>
      <c r="C43" s="2">
        <v>401423400</v>
      </c>
      <c r="D43" s="1" t="s">
        <v>163</v>
      </c>
      <c r="E43" s="1" t="s">
        <v>53</v>
      </c>
      <c r="F43" s="3">
        <v>33066</v>
      </c>
      <c r="G43" s="4">
        <v>33</v>
      </c>
      <c r="H43" s="1"/>
      <c r="I43" s="5">
        <v>45173</v>
      </c>
      <c r="J43" s="1" t="s">
        <v>35</v>
      </c>
      <c r="K43" s="1" t="s">
        <v>54</v>
      </c>
      <c r="L43" s="1" t="s">
        <v>54</v>
      </c>
      <c r="M43" s="1" t="s">
        <v>37</v>
      </c>
      <c r="N43" s="1" t="s">
        <v>38</v>
      </c>
      <c r="O43" s="1" t="s">
        <v>39</v>
      </c>
      <c r="P43" s="6">
        <v>58</v>
      </c>
      <c r="Q43" s="6">
        <v>173</v>
      </c>
      <c r="R43" s="7">
        <v>0.57638888888888884</v>
      </c>
      <c r="S43" s="7">
        <v>0.61805555555555558</v>
      </c>
      <c r="T43" s="8">
        <f t="shared" si="0"/>
        <v>60.000000000000107</v>
      </c>
      <c r="U43" s="1" t="s">
        <v>166</v>
      </c>
      <c r="V43">
        <v>1</v>
      </c>
      <c r="X43">
        <v>3</v>
      </c>
      <c r="Y43">
        <v>2.0699999999999998</v>
      </c>
      <c r="Z43">
        <v>2.8</v>
      </c>
      <c r="AA43">
        <v>2.25</v>
      </c>
      <c r="AB43">
        <v>2</v>
      </c>
      <c r="AC43">
        <v>9</v>
      </c>
      <c r="AD43">
        <v>10</v>
      </c>
      <c r="AE43">
        <v>1</v>
      </c>
    </row>
    <row r="44" spans="1:32" ht="60">
      <c r="A44" s="10" t="s">
        <v>167</v>
      </c>
      <c r="B44" s="2">
        <v>1423400</v>
      </c>
      <c r="C44" s="2">
        <v>401423400</v>
      </c>
      <c r="D44" s="1" t="s">
        <v>163</v>
      </c>
      <c r="E44" s="1" t="s">
        <v>53</v>
      </c>
      <c r="F44" s="3">
        <v>33066</v>
      </c>
      <c r="G44" s="4">
        <v>34</v>
      </c>
      <c r="H44" s="1"/>
      <c r="I44" s="5">
        <v>45478</v>
      </c>
      <c r="J44" s="1" t="s">
        <v>35</v>
      </c>
      <c r="K44" s="1" t="s">
        <v>54</v>
      </c>
      <c r="L44" s="1" t="s">
        <v>54</v>
      </c>
      <c r="M44" s="1" t="s">
        <v>37</v>
      </c>
      <c r="N44" s="1" t="s">
        <v>38</v>
      </c>
      <c r="O44" s="1" t="s">
        <v>39</v>
      </c>
      <c r="P44" s="6">
        <v>66</v>
      </c>
      <c r="Q44" s="6">
        <v>176</v>
      </c>
      <c r="R44" s="7">
        <v>0.58402777777777781</v>
      </c>
      <c r="S44" s="7">
        <v>0.62569444444444444</v>
      </c>
      <c r="T44" s="8">
        <f t="shared" si="0"/>
        <v>59.999999999999943</v>
      </c>
      <c r="U44" s="1" t="s">
        <v>168</v>
      </c>
      <c r="V44">
        <v>1</v>
      </c>
      <c r="X44">
        <v>3</v>
      </c>
      <c r="Y44">
        <v>0</v>
      </c>
      <c r="Z44">
        <v>3.35</v>
      </c>
      <c r="AA44">
        <v>2.82</v>
      </c>
      <c r="AB44">
        <v>1</v>
      </c>
      <c r="AC44">
        <v>51</v>
      </c>
      <c r="AD44">
        <v>12</v>
      </c>
      <c r="AE44">
        <v>1</v>
      </c>
    </row>
    <row r="45" spans="1:32" ht="120">
      <c r="A45" s="10" t="s">
        <v>169</v>
      </c>
      <c r="B45" s="2">
        <v>1414824</v>
      </c>
      <c r="C45" s="2">
        <v>401414824</v>
      </c>
      <c r="D45" s="1" t="s">
        <v>170</v>
      </c>
      <c r="E45" s="1" t="s">
        <v>53</v>
      </c>
      <c r="F45" s="3">
        <v>30855</v>
      </c>
      <c r="G45" s="4">
        <v>39</v>
      </c>
      <c r="H45" s="1"/>
      <c r="I45" s="5">
        <v>44952</v>
      </c>
      <c r="J45" s="1" t="s">
        <v>35</v>
      </c>
      <c r="K45" s="1" t="s">
        <v>54</v>
      </c>
      <c r="L45" s="1" t="s">
        <v>54</v>
      </c>
      <c r="M45" s="1" t="s">
        <v>37</v>
      </c>
      <c r="N45" s="1" t="s">
        <v>38</v>
      </c>
      <c r="O45" s="1" t="s">
        <v>39</v>
      </c>
      <c r="P45" s="6">
        <v>72</v>
      </c>
      <c r="Q45" s="6">
        <v>172</v>
      </c>
      <c r="R45" s="7">
        <v>0.40625</v>
      </c>
      <c r="S45" s="7">
        <v>0.44791666666666669</v>
      </c>
      <c r="T45" s="8">
        <f t="shared" si="0"/>
        <v>60.000000000000028</v>
      </c>
      <c r="U45" s="1" t="s">
        <v>171</v>
      </c>
      <c r="V45">
        <v>1</v>
      </c>
      <c r="X45">
        <v>3</v>
      </c>
      <c r="Y45">
        <v>2.2000000000000002</v>
      </c>
      <c r="Z45">
        <v>4.09</v>
      </c>
      <c r="AA45">
        <v>2.63</v>
      </c>
      <c r="AB45">
        <v>2</v>
      </c>
      <c r="AC45">
        <v>20</v>
      </c>
      <c r="AD45">
        <v>15</v>
      </c>
      <c r="AE45">
        <v>1</v>
      </c>
    </row>
    <row r="46" spans="1:32" ht="60">
      <c r="A46" s="10" t="s">
        <v>172</v>
      </c>
      <c r="B46" s="2">
        <v>1414824</v>
      </c>
      <c r="C46" s="2">
        <v>401414824</v>
      </c>
      <c r="D46" s="1" t="s">
        <v>170</v>
      </c>
      <c r="E46" s="1" t="s">
        <v>53</v>
      </c>
      <c r="F46" s="3">
        <v>30855</v>
      </c>
      <c r="G46" s="4">
        <v>40</v>
      </c>
      <c r="H46" s="1"/>
      <c r="I46" s="5">
        <v>45293</v>
      </c>
      <c r="J46" s="1" t="s">
        <v>35</v>
      </c>
      <c r="K46" s="1" t="s">
        <v>54</v>
      </c>
      <c r="L46" s="1" t="s">
        <v>54</v>
      </c>
      <c r="M46" s="1" t="s">
        <v>37</v>
      </c>
      <c r="N46" s="1" t="s">
        <v>38</v>
      </c>
      <c r="O46" s="1" t="s">
        <v>39</v>
      </c>
      <c r="P46" s="6">
        <v>75</v>
      </c>
      <c r="Q46" s="6">
        <v>170</v>
      </c>
      <c r="R46" s="7">
        <v>0.36458333333333331</v>
      </c>
      <c r="S46" s="7">
        <v>0.40625</v>
      </c>
      <c r="T46" s="8">
        <f t="shared" si="0"/>
        <v>60.000000000000028</v>
      </c>
      <c r="U46" s="1" t="s">
        <v>173</v>
      </c>
      <c r="V46">
        <v>1</v>
      </c>
      <c r="X46">
        <v>3</v>
      </c>
      <c r="Y46">
        <v>3.35</v>
      </c>
      <c r="Z46">
        <v>4.54</v>
      </c>
      <c r="AA46">
        <v>2.97</v>
      </c>
      <c r="AB46">
        <v>3</v>
      </c>
      <c r="AC46">
        <v>20</v>
      </c>
      <c r="AD46">
        <v>12</v>
      </c>
      <c r="AE46">
        <v>1</v>
      </c>
    </row>
    <row r="47" spans="1:32" ht="60">
      <c r="A47" s="10" t="s">
        <v>174</v>
      </c>
      <c r="B47" s="2">
        <v>1423560</v>
      </c>
      <c r="C47" s="2">
        <v>401423560</v>
      </c>
      <c r="D47" s="1" t="s">
        <v>175</v>
      </c>
      <c r="E47" s="1" t="s">
        <v>53</v>
      </c>
      <c r="F47" s="3">
        <v>24558</v>
      </c>
      <c r="G47" s="4">
        <v>56</v>
      </c>
      <c r="H47" s="1" t="s">
        <v>176</v>
      </c>
      <c r="I47" s="5">
        <v>45243</v>
      </c>
      <c r="J47" s="1" t="s">
        <v>35</v>
      </c>
      <c r="K47" s="1" t="s">
        <v>36</v>
      </c>
      <c r="L47" s="1" t="s">
        <v>36</v>
      </c>
      <c r="M47" s="1" t="s">
        <v>37</v>
      </c>
      <c r="N47" s="1" t="s">
        <v>38</v>
      </c>
      <c r="O47" s="1" t="s">
        <v>39</v>
      </c>
      <c r="P47" s="6">
        <v>82</v>
      </c>
      <c r="Q47" s="6">
        <v>167</v>
      </c>
      <c r="R47" s="7">
        <v>0.54166666666666663</v>
      </c>
      <c r="S47" s="7">
        <v>0.58402777777777781</v>
      </c>
      <c r="T47" s="8">
        <f t="shared" si="0"/>
        <v>61.000000000000099</v>
      </c>
      <c r="U47" s="1" t="s">
        <v>177</v>
      </c>
      <c r="V47">
        <v>1</v>
      </c>
      <c r="X47">
        <v>3</v>
      </c>
      <c r="Y47">
        <v>23.23</v>
      </c>
      <c r="Z47">
        <v>3.27</v>
      </c>
      <c r="AA47">
        <v>1.94</v>
      </c>
      <c r="AB47">
        <v>5</v>
      </c>
      <c r="AC47">
        <v>10</v>
      </c>
      <c r="AD47">
        <v>8</v>
      </c>
      <c r="AE47">
        <v>1</v>
      </c>
    </row>
    <row r="48" spans="1:32" ht="75">
      <c r="A48" s="10" t="s">
        <v>178</v>
      </c>
      <c r="B48" s="2">
        <v>1423560</v>
      </c>
      <c r="C48" s="2">
        <v>401423560</v>
      </c>
      <c r="D48" s="1" t="s">
        <v>175</v>
      </c>
      <c r="E48" s="1" t="s">
        <v>53</v>
      </c>
      <c r="F48" s="3">
        <v>24558</v>
      </c>
      <c r="G48" s="4">
        <v>57</v>
      </c>
      <c r="H48" s="1"/>
      <c r="I48" s="5">
        <v>45336</v>
      </c>
      <c r="J48" s="1" t="s">
        <v>35</v>
      </c>
      <c r="K48" s="1" t="s">
        <v>36</v>
      </c>
      <c r="L48" s="1" t="s">
        <v>36</v>
      </c>
      <c r="M48" s="1" t="s">
        <v>37</v>
      </c>
      <c r="N48" s="1" t="s">
        <v>38</v>
      </c>
      <c r="O48" s="1" t="s">
        <v>39</v>
      </c>
      <c r="P48" s="6">
        <v>77</v>
      </c>
      <c r="Q48" s="6">
        <v>167</v>
      </c>
      <c r="R48" s="7">
        <v>0.41319444444444442</v>
      </c>
      <c r="S48" s="7">
        <v>0.46041666666666664</v>
      </c>
      <c r="T48" s="8">
        <f t="shared" si="0"/>
        <v>68</v>
      </c>
      <c r="U48" s="1" t="s">
        <v>179</v>
      </c>
      <c r="V48">
        <v>1</v>
      </c>
      <c r="X48">
        <v>3</v>
      </c>
      <c r="Y48">
        <v>5.38</v>
      </c>
      <c r="Z48">
        <v>4.12</v>
      </c>
      <c r="AA48">
        <v>2.7</v>
      </c>
      <c r="AB48">
        <v>3</v>
      </c>
      <c r="AC48">
        <v>33</v>
      </c>
      <c r="AD48">
        <v>12</v>
      </c>
      <c r="AE48">
        <v>1</v>
      </c>
    </row>
    <row r="49" spans="1:31" ht="60">
      <c r="A49" s="10" t="s">
        <v>180</v>
      </c>
      <c r="B49" s="2">
        <v>6110662</v>
      </c>
      <c r="C49" s="2">
        <v>406110662</v>
      </c>
      <c r="D49" s="1" t="s">
        <v>181</v>
      </c>
      <c r="E49" s="1" t="s">
        <v>34</v>
      </c>
      <c r="F49" s="3">
        <v>30254</v>
      </c>
      <c r="G49" s="4">
        <v>42</v>
      </c>
      <c r="H49" s="1"/>
      <c r="I49" s="5">
        <v>45502</v>
      </c>
      <c r="J49" s="1" t="s">
        <v>35</v>
      </c>
      <c r="K49" s="1" t="s">
        <v>36</v>
      </c>
      <c r="L49" s="1" t="s">
        <v>36</v>
      </c>
      <c r="M49" s="1" t="s">
        <v>37</v>
      </c>
      <c r="N49" s="1" t="s">
        <v>38</v>
      </c>
      <c r="O49" s="1" t="s">
        <v>39</v>
      </c>
      <c r="P49" s="6">
        <v>69</v>
      </c>
      <c r="Q49" s="6">
        <v>170</v>
      </c>
      <c r="R49" s="7">
        <v>0.40555555555555556</v>
      </c>
      <c r="S49" s="7">
        <v>0.44930555555555557</v>
      </c>
      <c r="T49" s="8">
        <f t="shared" si="0"/>
        <v>63.000000000000014</v>
      </c>
      <c r="U49" s="1" t="s">
        <v>182</v>
      </c>
      <c r="V49">
        <v>1</v>
      </c>
      <c r="X49">
        <v>2</v>
      </c>
      <c r="Y49">
        <v>26.03</v>
      </c>
      <c r="Z49">
        <v>3.21</v>
      </c>
      <c r="AA49">
        <v>2.29</v>
      </c>
      <c r="AB49">
        <v>5</v>
      </c>
      <c r="AC49">
        <v>10</v>
      </c>
      <c r="AD49">
        <v>8</v>
      </c>
      <c r="AE49">
        <v>1</v>
      </c>
    </row>
    <row r="50" spans="1:31" ht="60">
      <c r="A50" s="10" t="s">
        <v>183</v>
      </c>
      <c r="B50" s="2">
        <v>6110662</v>
      </c>
      <c r="C50" s="2">
        <v>406110662</v>
      </c>
      <c r="D50" s="1" t="s">
        <v>181</v>
      </c>
      <c r="E50" s="1" t="s">
        <v>34</v>
      </c>
      <c r="F50" s="3">
        <v>30254</v>
      </c>
      <c r="G50" s="4">
        <v>42</v>
      </c>
      <c r="H50" s="1" t="s">
        <v>176</v>
      </c>
      <c r="I50" s="5">
        <v>45586</v>
      </c>
      <c r="J50" s="1" t="s">
        <v>35</v>
      </c>
      <c r="K50" s="1" t="s">
        <v>54</v>
      </c>
      <c r="L50" s="1" t="s">
        <v>54</v>
      </c>
      <c r="M50" s="1" t="s">
        <v>37</v>
      </c>
      <c r="N50" s="1" t="s">
        <v>70</v>
      </c>
      <c r="O50" s="1" t="s">
        <v>39</v>
      </c>
      <c r="P50" s="6">
        <v>60</v>
      </c>
      <c r="Q50" s="6">
        <v>170</v>
      </c>
      <c r="R50" s="7">
        <v>0.59097222222222223</v>
      </c>
      <c r="S50" s="7">
        <v>0.64236111111111116</v>
      </c>
      <c r="T50" s="8">
        <f t="shared" si="0"/>
        <v>74.000000000000057</v>
      </c>
      <c r="U50" s="1" t="s">
        <v>184</v>
      </c>
      <c r="V50">
        <v>1</v>
      </c>
      <c r="X50">
        <v>3</v>
      </c>
      <c r="Y50">
        <v>12.09</v>
      </c>
      <c r="Z50">
        <v>2.33</v>
      </c>
      <c r="AA50">
        <v>1.75</v>
      </c>
      <c r="AB50">
        <v>5</v>
      </c>
      <c r="AC50">
        <v>6</v>
      </c>
      <c r="AD50">
        <v>8</v>
      </c>
      <c r="AE50">
        <v>1</v>
      </c>
    </row>
    <row r="51" spans="1:31" ht="60">
      <c r="A51" s="10" t="s">
        <v>185</v>
      </c>
      <c r="B51" s="2">
        <v>6041250</v>
      </c>
      <c r="C51" s="2">
        <v>406041250</v>
      </c>
      <c r="D51" s="1" t="s">
        <v>186</v>
      </c>
      <c r="E51" s="1" t="s">
        <v>53</v>
      </c>
      <c r="F51" s="3">
        <v>37160</v>
      </c>
      <c r="G51" s="4">
        <v>23</v>
      </c>
      <c r="H51" s="1"/>
      <c r="I51" s="5">
        <v>45303</v>
      </c>
      <c r="J51" s="1" t="s">
        <v>35</v>
      </c>
      <c r="K51" s="1" t="s">
        <v>54</v>
      </c>
      <c r="L51" s="1" t="s">
        <v>54</v>
      </c>
      <c r="M51" s="1" t="s">
        <v>37</v>
      </c>
      <c r="N51" s="1" t="s">
        <v>38</v>
      </c>
      <c r="O51" s="1" t="s">
        <v>39</v>
      </c>
      <c r="P51" s="6">
        <v>56</v>
      </c>
      <c r="Q51" s="6">
        <v>160</v>
      </c>
      <c r="R51" s="7">
        <v>0.60069444444444453</v>
      </c>
      <c r="S51" s="7">
        <v>0.64236111111111116</v>
      </c>
      <c r="T51" s="8">
        <f t="shared" si="0"/>
        <v>59.999999999999943</v>
      </c>
      <c r="U51" s="1" t="s">
        <v>187</v>
      </c>
      <c r="V51">
        <v>1</v>
      </c>
      <c r="X51">
        <v>3</v>
      </c>
      <c r="Y51">
        <v>1.79</v>
      </c>
      <c r="Z51">
        <v>2.73</v>
      </c>
      <c r="AA51">
        <v>2.37</v>
      </c>
      <c r="AB51">
        <v>2</v>
      </c>
      <c r="AC51">
        <v>5</v>
      </c>
      <c r="AD51">
        <v>15</v>
      </c>
      <c r="AE51">
        <v>1</v>
      </c>
    </row>
    <row r="52" spans="1:31" ht="90">
      <c r="A52" s="10" t="s">
        <v>188</v>
      </c>
      <c r="B52" s="2">
        <v>6041250</v>
      </c>
      <c r="C52" s="2">
        <v>406041250</v>
      </c>
      <c r="D52" s="1" t="s">
        <v>186</v>
      </c>
      <c r="E52" s="1" t="s">
        <v>53</v>
      </c>
      <c r="F52" s="3">
        <v>37160</v>
      </c>
      <c r="G52" s="4">
        <v>23</v>
      </c>
      <c r="H52" s="1"/>
      <c r="I52" s="5">
        <v>45418</v>
      </c>
      <c r="J52" s="1" t="s">
        <v>35</v>
      </c>
      <c r="K52" s="1" t="s">
        <v>49</v>
      </c>
      <c r="L52" s="1" t="s">
        <v>54</v>
      </c>
      <c r="M52" s="1" t="s">
        <v>37</v>
      </c>
      <c r="N52" s="1" t="s">
        <v>38</v>
      </c>
      <c r="O52" s="1" t="s">
        <v>39</v>
      </c>
      <c r="P52" s="6">
        <v>59</v>
      </c>
      <c r="Q52" s="6">
        <v>158</v>
      </c>
      <c r="R52" s="7">
        <v>0.50347222222222221</v>
      </c>
      <c r="S52" s="7">
        <v>0.54722222222222217</v>
      </c>
      <c r="T52" s="8">
        <f t="shared" si="0"/>
        <v>62.999999999999936</v>
      </c>
      <c r="U52" s="1" t="s">
        <v>189</v>
      </c>
      <c r="V52">
        <v>1</v>
      </c>
      <c r="X52">
        <v>3</v>
      </c>
      <c r="Y52">
        <v>0</v>
      </c>
      <c r="Z52">
        <v>3.1</v>
      </c>
      <c r="AA52">
        <v>2.33</v>
      </c>
      <c r="AB52">
        <v>1</v>
      </c>
      <c r="AC52">
        <v>51</v>
      </c>
      <c r="AD52">
        <v>10</v>
      </c>
      <c r="AE52">
        <v>1</v>
      </c>
    </row>
    <row r="53" spans="1:31" ht="165">
      <c r="A53" s="10" t="s">
        <v>190</v>
      </c>
      <c r="B53" s="2">
        <v>1397972</v>
      </c>
      <c r="C53" s="2">
        <v>401397972</v>
      </c>
      <c r="D53" s="1" t="s">
        <v>191</v>
      </c>
      <c r="E53" s="1" t="s">
        <v>34</v>
      </c>
      <c r="F53" s="3">
        <v>21987</v>
      </c>
      <c r="G53" s="4">
        <v>63</v>
      </c>
      <c r="H53" s="1"/>
      <c r="I53" s="5">
        <v>44952</v>
      </c>
      <c r="J53" s="1" t="s">
        <v>35</v>
      </c>
      <c r="K53" s="1" t="s">
        <v>54</v>
      </c>
      <c r="L53" s="1" t="s">
        <v>54</v>
      </c>
      <c r="M53" s="1" t="s">
        <v>37</v>
      </c>
      <c r="N53" s="1" t="s">
        <v>192</v>
      </c>
      <c r="O53" s="1" t="s">
        <v>39</v>
      </c>
      <c r="P53" s="6">
        <v>73</v>
      </c>
      <c r="Q53" s="6">
        <v>172</v>
      </c>
      <c r="R53" s="7">
        <v>0.57986111111111105</v>
      </c>
      <c r="S53" s="7">
        <v>0.62152777777777779</v>
      </c>
      <c r="T53" s="8">
        <f t="shared" si="0"/>
        <v>60.000000000000107</v>
      </c>
      <c r="U53" s="1" t="s">
        <v>193</v>
      </c>
      <c r="V53">
        <v>1</v>
      </c>
      <c r="X53">
        <v>3</v>
      </c>
      <c r="Y53">
        <v>2.83</v>
      </c>
      <c r="Z53">
        <v>3.03</v>
      </c>
      <c r="AA53">
        <v>2.37</v>
      </c>
      <c r="AB53">
        <v>3</v>
      </c>
      <c r="AC53">
        <v>7</v>
      </c>
      <c r="AD53">
        <v>16</v>
      </c>
      <c r="AE53">
        <v>1</v>
      </c>
    </row>
    <row r="54" spans="1:31" ht="75">
      <c r="A54" s="10" t="s">
        <v>194</v>
      </c>
      <c r="B54" s="2">
        <v>1397972</v>
      </c>
      <c r="C54" s="2">
        <v>401397972</v>
      </c>
      <c r="D54" s="1" t="s">
        <v>191</v>
      </c>
      <c r="E54" s="1" t="s">
        <v>34</v>
      </c>
      <c r="F54" s="3">
        <v>21987</v>
      </c>
      <c r="G54" s="4">
        <v>63</v>
      </c>
      <c r="H54" s="1"/>
      <c r="I54" s="5">
        <v>45070</v>
      </c>
      <c r="J54" s="1" t="s">
        <v>35</v>
      </c>
      <c r="K54" s="1" t="s">
        <v>36</v>
      </c>
      <c r="L54" s="1" t="s">
        <v>36</v>
      </c>
      <c r="M54" s="1" t="s">
        <v>37</v>
      </c>
      <c r="N54" s="1" t="s">
        <v>192</v>
      </c>
      <c r="O54" s="1" t="s">
        <v>39</v>
      </c>
      <c r="P54" s="6">
        <v>63</v>
      </c>
      <c r="Q54" s="6">
        <v>174</v>
      </c>
      <c r="R54" s="7">
        <v>0.39930555555555558</v>
      </c>
      <c r="S54" s="7">
        <v>0.44583333333333336</v>
      </c>
      <c r="T54" s="8">
        <f t="shared" si="0"/>
        <v>67</v>
      </c>
      <c r="U54" s="1" t="s">
        <v>195</v>
      </c>
      <c r="V54">
        <v>1</v>
      </c>
      <c r="X54">
        <v>3</v>
      </c>
      <c r="Y54">
        <v>8.42</v>
      </c>
      <c r="Z54">
        <v>2.9</v>
      </c>
      <c r="AA54">
        <v>2.33</v>
      </c>
      <c r="AB54">
        <v>5</v>
      </c>
      <c r="AC54">
        <v>2</v>
      </c>
      <c r="AD54">
        <v>15</v>
      </c>
      <c r="AE54">
        <v>1</v>
      </c>
    </row>
    <row r="55" spans="1:31" ht="90">
      <c r="A55" s="10" t="s">
        <v>196</v>
      </c>
      <c r="B55" s="2">
        <v>1429524</v>
      </c>
      <c r="C55" s="2">
        <v>401429524</v>
      </c>
      <c r="D55" s="1" t="s">
        <v>197</v>
      </c>
      <c r="E55" s="1" t="s">
        <v>34</v>
      </c>
      <c r="F55" s="3">
        <v>20637</v>
      </c>
      <c r="G55" s="4">
        <v>67</v>
      </c>
      <c r="H55" s="1"/>
      <c r="I55" s="5">
        <v>45274</v>
      </c>
      <c r="J55" s="1" t="s">
        <v>35</v>
      </c>
      <c r="K55" s="1" t="s">
        <v>36</v>
      </c>
      <c r="L55" s="1" t="s">
        <v>36</v>
      </c>
      <c r="M55" s="1" t="s">
        <v>37</v>
      </c>
      <c r="N55" s="1" t="s">
        <v>38</v>
      </c>
      <c r="O55" s="1" t="s">
        <v>39</v>
      </c>
      <c r="P55" s="6">
        <v>76</v>
      </c>
      <c r="Q55" s="6">
        <v>175</v>
      </c>
      <c r="R55" s="7">
        <v>0.39583333333333331</v>
      </c>
      <c r="S55" s="7">
        <v>0.43819444444444444</v>
      </c>
      <c r="T55" s="8">
        <f t="shared" si="0"/>
        <v>61.000000000000021</v>
      </c>
      <c r="U55" s="1" t="s">
        <v>198</v>
      </c>
      <c r="V55">
        <v>1</v>
      </c>
      <c r="X55">
        <v>1</v>
      </c>
      <c r="Y55">
        <v>4.8600000000000003</v>
      </c>
      <c r="Z55">
        <v>3.09</v>
      </c>
      <c r="AA55">
        <v>2.31</v>
      </c>
      <c r="AB55">
        <v>3</v>
      </c>
      <c r="AC55">
        <v>8</v>
      </c>
      <c r="AD55">
        <v>10</v>
      </c>
      <c r="AE55">
        <v>1</v>
      </c>
    </row>
    <row r="56" spans="1:31" ht="90">
      <c r="A56" s="10" t="s">
        <v>199</v>
      </c>
      <c r="B56" s="2">
        <v>1429524</v>
      </c>
      <c r="C56" s="2">
        <v>401429524</v>
      </c>
      <c r="D56" s="1" t="s">
        <v>197</v>
      </c>
      <c r="E56" s="1" t="s">
        <v>34</v>
      </c>
      <c r="F56" s="3">
        <v>20637</v>
      </c>
      <c r="G56" s="4">
        <v>68</v>
      </c>
      <c r="H56" s="1"/>
      <c r="I56" s="5">
        <v>45334</v>
      </c>
      <c r="J56" s="1" t="s">
        <v>35</v>
      </c>
      <c r="K56" s="1" t="s">
        <v>36</v>
      </c>
      <c r="L56" s="1" t="s">
        <v>36</v>
      </c>
      <c r="M56" s="1" t="s">
        <v>37</v>
      </c>
      <c r="N56" s="1" t="s">
        <v>38</v>
      </c>
      <c r="O56" s="1" t="s">
        <v>39</v>
      </c>
      <c r="P56" s="6">
        <v>71</v>
      </c>
      <c r="Q56" s="6">
        <v>174</v>
      </c>
      <c r="R56" s="7">
        <v>0.44166666666666671</v>
      </c>
      <c r="S56" s="7">
        <v>0.48333333333333334</v>
      </c>
      <c r="T56" s="8">
        <f t="shared" si="0"/>
        <v>59.999999999999943</v>
      </c>
      <c r="U56" s="1" t="s">
        <v>200</v>
      </c>
      <c r="V56">
        <v>1</v>
      </c>
      <c r="X56">
        <v>1</v>
      </c>
      <c r="Y56">
        <v>0</v>
      </c>
      <c r="Z56">
        <v>3.17</v>
      </c>
      <c r="AA56">
        <v>2.5299999999999998</v>
      </c>
      <c r="AB56">
        <v>1</v>
      </c>
      <c r="AC56">
        <v>51</v>
      </c>
      <c r="AD56">
        <v>12</v>
      </c>
      <c r="AE56">
        <v>1</v>
      </c>
    </row>
    <row r="57" spans="1:31" ht="45">
      <c r="A57" s="10" t="s">
        <v>201</v>
      </c>
      <c r="B57" s="2">
        <v>6108325</v>
      </c>
      <c r="C57" s="2">
        <v>406108325</v>
      </c>
      <c r="D57" s="1" t="s">
        <v>202</v>
      </c>
      <c r="E57" s="1" t="s">
        <v>34</v>
      </c>
      <c r="F57" s="3">
        <v>20090</v>
      </c>
      <c r="G57" s="4">
        <v>69</v>
      </c>
      <c r="H57" s="1"/>
      <c r="I57" s="5">
        <v>45524</v>
      </c>
      <c r="J57" s="1" t="s">
        <v>35</v>
      </c>
      <c r="K57" s="1" t="s">
        <v>36</v>
      </c>
      <c r="L57" s="1" t="s">
        <v>36</v>
      </c>
      <c r="M57" s="1" t="s">
        <v>37</v>
      </c>
      <c r="N57" s="1" t="s">
        <v>70</v>
      </c>
      <c r="O57" s="1" t="s">
        <v>71</v>
      </c>
      <c r="P57" s="6">
        <v>54</v>
      </c>
      <c r="Q57" s="6">
        <v>175</v>
      </c>
      <c r="R57" s="7">
        <v>0.35416666666666663</v>
      </c>
      <c r="S57" s="7">
        <v>0.39583333333333331</v>
      </c>
      <c r="T57" s="8">
        <f t="shared" si="0"/>
        <v>60.000000000000028</v>
      </c>
      <c r="U57" s="1" t="s">
        <v>203</v>
      </c>
      <c r="V57">
        <v>1</v>
      </c>
      <c r="X57">
        <v>1</v>
      </c>
      <c r="Y57">
        <v>0</v>
      </c>
      <c r="Z57">
        <v>2.58</v>
      </c>
      <c r="AA57">
        <v>1.87</v>
      </c>
      <c r="AB57">
        <v>1</v>
      </c>
      <c r="AC57">
        <v>51</v>
      </c>
      <c r="AD57">
        <v>10</v>
      </c>
      <c r="AE57">
        <v>1</v>
      </c>
    </row>
    <row r="58" spans="1:31" ht="45">
      <c r="A58" s="10" t="s">
        <v>204</v>
      </c>
      <c r="B58" s="2">
        <v>6094938</v>
      </c>
      <c r="C58" s="2">
        <v>406094938</v>
      </c>
      <c r="D58" s="1" t="s">
        <v>205</v>
      </c>
      <c r="E58" s="1" t="s">
        <v>53</v>
      </c>
      <c r="F58" s="3">
        <v>38537</v>
      </c>
      <c r="G58" s="4">
        <v>19</v>
      </c>
      <c r="H58" s="1"/>
      <c r="I58" s="5">
        <v>45547</v>
      </c>
      <c r="J58" s="1" t="s">
        <v>35</v>
      </c>
      <c r="K58" s="1" t="s">
        <v>54</v>
      </c>
      <c r="L58" s="1" t="s">
        <v>54</v>
      </c>
      <c r="M58" s="1" t="s">
        <v>37</v>
      </c>
      <c r="N58" s="1" t="s">
        <v>153</v>
      </c>
      <c r="O58" s="1" t="s">
        <v>154</v>
      </c>
      <c r="P58" s="6">
        <v>50</v>
      </c>
      <c r="Q58" s="6">
        <v>164</v>
      </c>
      <c r="R58" s="7">
        <v>0.38194444444444442</v>
      </c>
      <c r="S58" s="7">
        <v>0.4236111111111111</v>
      </c>
      <c r="T58" s="8">
        <f t="shared" si="0"/>
        <v>60.000000000000028</v>
      </c>
      <c r="U58" s="1" t="s">
        <v>206</v>
      </c>
      <c r="V58">
        <v>1</v>
      </c>
      <c r="X58">
        <v>3</v>
      </c>
      <c r="Y58">
        <v>1.1599999999999999</v>
      </c>
      <c r="Z58">
        <v>2.4500000000000002</v>
      </c>
      <c r="AA58">
        <v>2.06</v>
      </c>
      <c r="AB58">
        <v>2</v>
      </c>
      <c r="AC58">
        <v>8</v>
      </c>
      <c r="AD58">
        <v>15</v>
      </c>
      <c r="AE58">
        <v>1</v>
      </c>
    </row>
    <row r="59" spans="1:31" ht="60">
      <c r="A59" s="10" t="s">
        <v>207</v>
      </c>
      <c r="B59" s="2">
        <v>1409472</v>
      </c>
      <c r="C59" s="2">
        <v>401409472</v>
      </c>
      <c r="D59" s="1" t="s">
        <v>208</v>
      </c>
      <c r="E59" s="1" t="s">
        <v>34</v>
      </c>
      <c r="F59" s="3">
        <v>36903</v>
      </c>
      <c r="G59" s="4">
        <v>22</v>
      </c>
      <c r="H59" s="1"/>
      <c r="I59" s="5">
        <v>45012</v>
      </c>
      <c r="J59" s="1" t="s">
        <v>35</v>
      </c>
      <c r="K59" s="1" t="s">
        <v>54</v>
      </c>
      <c r="L59" s="1" t="s">
        <v>54</v>
      </c>
      <c r="M59" s="1" t="s">
        <v>37</v>
      </c>
      <c r="N59" s="1" t="s">
        <v>38</v>
      </c>
      <c r="O59" s="1" t="s">
        <v>39</v>
      </c>
      <c r="P59" s="6">
        <v>93</v>
      </c>
      <c r="Q59" s="6">
        <v>176</v>
      </c>
      <c r="R59" s="7">
        <v>0.42430555555555555</v>
      </c>
      <c r="S59" s="7">
        <v>0.46736111111111112</v>
      </c>
      <c r="T59" s="8">
        <f t="shared" si="0"/>
        <v>62.000000000000021</v>
      </c>
      <c r="U59" s="1" t="s">
        <v>209</v>
      </c>
      <c r="V59">
        <v>1</v>
      </c>
      <c r="X59">
        <v>3</v>
      </c>
      <c r="Y59">
        <v>0</v>
      </c>
      <c r="Z59">
        <v>3.7</v>
      </c>
      <c r="AA59">
        <v>2.77</v>
      </c>
      <c r="AB59">
        <v>1</v>
      </c>
      <c r="AC59">
        <v>51</v>
      </c>
      <c r="AD59">
        <v>15</v>
      </c>
      <c r="AE59">
        <v>1</v>
      </c>
    </row>
    <row r="60" spans="1:31" ht="60">
      <c r="A60" s="10" t="s">
        <v>210</v>
      </c>
      <c r="B60" s="2">
        <v>6076170</v>
      </c>
      <c r="C60" s="2">
        <v>406076170</v>
      </c>
      <c r="D60" s="1" t="s">
        <v>211</v>
      </c>
      <c r="E60" s="1" t="s">
        <v>34</v>
      </c>
      <c r="F60" s="3">
        <v>22407</v>
      </c>
      <c r="G60" s="4">
        <v>63</v>
      </c>
      <c r="H60" s="1"/>
      <c r="I60" s="5">
        <v>45418</v>
      </c>
      <c r="J60" s="1" t="s">
        <v>35</v>
      </c>
      <c r="K60" s="1" t="s">
        <v>36</v>
      </c>
      <c r="L60" s="1" t="s">
        <v>36</v>
      </c>
      <c r="M60" s="1" t="s">
        <v>37</v>
      </c>
      <c r="N60" s="1" t="s">
        <v>70</v>
      </c>
      <c r="O60" s="1" t="s">
        <v>71</v>
      </c>
      <c r="P60" s="6">
        <v>104</v>
      </c>
      <c r="Q60" s="6">
        <v>174</v>
      </c>
      <c r="R60" s="7">
        <v>0.62569444444444444</v>
      </c>
      <c r="S60" s="7">
        <v>0.66736111111111107</v>
      </c>
      <c r="T60" s="8">
        <f t="shared" si="0"/>
        <v>59.999999999999943</v>
      </c>
      <c r="U60" s="1" t="s">
        <v>212</v>
      </c>
      <c r="V60">
        <v>1</v>
      </c>
      <c r="X60">
        <v>1</v>
      </c>
      <c r="Y60">
        <v>5.22</v>
      </c>
      <c r="Z60">
        <v>2.7</v>
      </c>
      <c r="AA60">
        <v>2.33</v>
      </c>
      <c r="AB60">
        <v>4</v>
      </c>
      <c r="AC60">
        <v>28</v>
      </c>
      <c r="AD60">
        <v>15</v>
      </c>
      <c r="AE60">
        <v>1</v>
      </c>
    </row>
    <row r="61" spans="1:31" ht="105">
      <c r="A61" s="10" t="s">
        <v>213</v>
      </c>
      <c r="B61" s="2">
        <v>6076170</v>
      </c>
      <c r="C61" s="2">
        <v>406076170</v>
      </c>
      <c r="D61" s="1" t="s">
        <v>211</v>
      </c>
      <c r="E61" s="1" t="s">
        <v>34</v>
      </c>
      <c r="F61" s="3">
        <v>22407</v>
      </c>
      <c r="G61" s="4">
        <v>63</v>
      </c>
      <c r="H61" s="1"/>
      <c r="I61" s="5">
        <v>45512</v>
      </c>
      <c r="J61" s="1" t="s">
        <v>35</v>
      </c>
      <c r="K61" s="1" t="s">
        <v>36</v>
      </c>
      <c r="L61" s="1" t="s">
        <v>36</v>
      </c>
      <c r="M61" s="1"/>
      <c r="N61" s="1" t="s">
        <v>70</v>
      </c>
      <c r="O61" s="1" t="s">
        <v>71</v>
      </c>
      <c r="P61" s="6">
        <v>108</v>
      </c>
      <c r="Q61" s="6">
        <v>172</v>
      </c>
      <c r="R61" s="7">
        <v>0.52152777777777781</v>
      </c>
      <c r="S61" s="7">
        <v>0.56597222222222221</v>
      </c>
      <c r="T61" s="8">
        <f t="shared" si="0"/>
        <v>63.999999999999929</v>
      </c>
      <c r="U61" s="1" t="s">
        <v>214</v>
      </c>
      <c r="V61">
        <v>1</v>
      </c>
      <c r="X61">
        <v>1</v>
      </c>
      <c r="Y61">
        <v>4.1100000000000003</v>
      </c>
      <c r="Z61">
        <v>3.36</v>
      </c>
      <c r="AA61">
        <v>2.92</v>
      </c>
      <c r="AB61">
        <v>3</v>
      </c>
      <c r="AC61">
        <v>28</v>
      </c>
      <c r="AD61">
        <v>12</v>
      </c>
      <c r="AE61">
        <v>1</v>
      </c>
    </row>
    <row r="62" spans="1:31" ht="60">
      <c r="A62" s="10" t="s">
        <v>215</v>
      </c>
      <c r="B62" s="2">
        <v>1414823</v>
      </c>
      <c r="C62" s="2">
        <v>401414823</v>
      </c>
      <c r="D62" s="1" t="s">
        <v>216</v>
      </c>
      <c r="E62" s="1" t="s">
        <v>34</v>
      </c>
      <c r="F62" s="3">
        <v>29613</v>
      </c>
      <c r="G62" s="4">
        <v>42</v>
      </c>
      <c r="H62" s="1"/>
      <c r="I62" s="5">
        <v>44963</v>
      </c>
      <c r="J62" s="1" t="s">
        <v>35</v>
      </c>
      <c r="K62" s="1" t="s">
        <v>54</v>
      </c>
      <c r="L62" s="1" t="s">
        <v>54</v>
      </c>
      <c r="M62" s="1"/>
      <c r="N62" s="1" t="s">
        <v>38</v>
      </c>
      <c r="O62" s="1" t="s">
        <v>39</v>
      </c>
      <c r="P62" s="6">
        <v>87</v>
      </c>
      <c r="Q62" s="6">
        <v>169</v>
      </c>
      <c r="R62" s="7">
        <v>0.41597222222222224</v>
      </c>
      <c r="S62" s="7">
        <v>0.45763888888888893</v>
      </c>
      <c r="T62" s="8">
        <f t="shared" si="0"/>
        <v>60.000000000000028</v>
      </c>
      <c r="U62" s="1" t="s">
        <v>217</v>
      </c>
      <c r="V62">
        <v>1</v>
      </c>
      <c r="X62">
        <v>3</v>
      </c>
      <c r="Y62">
        <v>4.55</v>
      </c>
      <c r="Z62">
        <v>3.66</v>
      </c>
      <c r="AA62">
        <v>2.4900000000000002</v>
      </c>
      <c r="AB62">
        <v>3</v>
      </c>
      <c r="AC62">
        <v>20</v>
      </c>
      <c r="AD62">
        <v>13</v>
      </c>
      <c r="AE62">
        <v>1</v>
      </c>
    </row>
    <row r="63" spans="1:31" ht="45">
      <c r="A63" s="10" t="s">
        <v>218</v>
      </c>
      <c r="B63" s="2">
        <v>1414823</v>
      </c>
      <c r="C63" s="2">
        <v>401414823</v>
      </c>
      <c r="D63" s="1" t="s">
        <v>216</v>
      </c>
      <c r="E63" s="1" t="s">
        <v>34</v>
      </c>
      <c r="F63" s="3">
        <v>29613</v>
      </c>
      <c r="G63" s="4">
        <v>42</v>
      </c>
      <c r="H63" s="1"/>
      <c r="I63" s="5">
        <v>45096</v>
      </c>
      <c r="J63" s="1" t="s">
        <v>35</v>
      </c>
      <c r="K63" s="1" t="s">
        <v>54</v>
      </c>
      <c r="L63" s="1" t="s">
        <v>54</v>
      </c>
      <c r="M63" s="1"/>
      <c r="N63" s="1" t="s">
        <v>70</v>
      </c>
      <c r="O63" s="1" t="s">
        <v>71</v>
      </c>
      <c r="P63" s="6">
        <v>85</v>
      </c>
      <c r="Q63" s="6">
        <v>170</v>
      </c>
      <c r="R63" s="7">
        <v>0.53472222222222221</v>
      </c>
      <c r="S63" s="7">
        <v>0.57777777777777772</v>
      </c>
      <c r="T63" s="8">
        <f t="shared" si="0"/>
        <v>61.999999999999943</v>
      </c>
      <c r="U63" s="1" t="s">
        <v>219</v>
      </c>
      <c r="V63">
        <v>1</v>
      </c>
      <c r="X63">
        <v>3</v>
      </c>
      <c r="Y63">
        <v>2.42</v>
      </c>
      <c r="Z63">
        <v>3.35</v>
      </c>
      <c r="AA63">
        <v>2.1800000000000002</v>
      </c>
      <c r="AB63">
        <v>3</v>
      </c>
      <c r="AC63">
        <v>5</v>
      </c>
      <c r="AD63">
        <v>12</v>
      </c>
      <c r="AE63">
        <v>1</v>
      </c>
    </row>
    <row r="64" spans="1:31" ht="60">
      <c r="A64" s="10" t="s">
        <v>220</v>
      </c>
      <c r="B64" s="2">
        <v>1414823</v>
      </c>
      <c r="C64" s="2">
        <v>401414823</v>
      </c>
      <c r="D64" s="1" t="s">
        <v>216</v>
      </c>
      <c r="E64" s="1" t="s">
        <v>34</v>
      </c>
      <c r="F64" s="3">
        <v>29613</v>
      </c>
      <c r="G64" s="4">
        <v>43</v>
      </c>
      <c r="H64" s="1"/>
      <c r="I64" s="5">
        <v>45334</v>
      </c>
      <c r="J64" s="1" t="s">
        <v>35</v>
      </c>
      <c r="K64" s="1" t="s">
        <v>54</v>
      </c>
      <c r="L64" s="1" t="s">
        <v>54</v>
      </c>
      <c r="M64" s="1" t="s">
        <v>37</v>
      </c>
      <c r="N64" s="1" t="s">
        <v>38</v>
      </c>
      <c r="O64" s="1" t="s">
        <v>39</v>
      </c>
      <c r="P64" s="6">
        <v>82</v>
      </c>
      <c r="Q64" s="6">
        <v>168</v>
      </c>
      <c r="R64" s="7">
        <v>0.37847222222222221</v>
      </c>
      <c r="S64" s="7">
        <v>0.4201388888888889</v>
      </c>
      <c r="T64" s="8">
        <f t="shared" si="0"/>
        <v>60.000000000000028</v>
      </c>
      <c r="U64" s="1" t="s">
        <v>221</v>
      </c>
      <c r="V64">
        <v>1</v>
      </c>
      <c r="X64">
        <v>3</v>
      </c>
      <c r="Y64">
        <v>0</v>
      </c>
      <c r="Z64">
        <v>3.65</v>
      </c>
      <c r="AA64">
        <v>2.27</v>
      </c>
      <c r="AB64">
        <v>1</v>
      </c>
      <c r="AC64">
        <v>51</v>
      </c>
      <c r="AD64">
        <v>14</v>
      </c>
      <c r="AE64">
        <v>1</v>
      </c>
    </row>
    <row r="65" spans="1:32" ht="60">
      <c r="A65" s="10" t="s">
        <v>222</v>
      </c>
      <c r="B65" s="2">
        <v>1389729</v>
      </c>
      <c r="C65" s="2">
        <v>401389729</v>
      </c>
      <c r="D65" s="1" t="s">
        <v>223</v>
      </c>
      <c r="E65" s="1" t="s">
        <v>34</v>
      </c>
      <c r="F65" s="3">
        <v>34705</v>
      </c>
      <c r="G65" s="4">
        <v>29</v>
      </c>
      <c r="H65" s="1"/>
      <c r="I65" s="5">
        <v>45365</v>
      </c>
      <c r="J65" s="1" t="s">
        <v>35</v>
      </c>
      <c r="K65" s="1" t="s">
        <v>49</v>
      </c>
      <c r="L65" s="1" t="s">
        <v>54</v>
      </c>
      <c r="M65" s="1" t="s">
        <v>37</v>
      </c>
      <c r="N65" s="1" t="s">
        <v>38</v>
      </c>
      <c r="O65" s="1" t="s">
        <v>39</v>
      </c>
      <c r="P65" s="6">
        <v>66</v>
      </c>
      <c r="Q65" s="6">
        <v>170</v>
      </c>
      <c r="R65" s="7">
        <v>0.61458333333333337</v>
      </c>
      <c r="S65" s="7">
        <v>0.65625</v>
      </c>
      <c r="T65" s="8">
        <f t="shared" si="0"/>
        <v>59.999999999999943</v>
      </c>
      <c r="U65" s="1" t="s">
        <v>224</v>
      </c>
      <c r="V65">
        <v>1</v>
      </c>
      <c r="X65">
        <v>3</v>
      </c>
      <c r="Y65">
        <v>4.6900000000000004</v>
      </c>
      <c r="Z65">
        <v>2.48</v>
      </c>
      <c r="AA65">
        <v>1.99</v>
      </c>
      <c r="AB65">
        <v>4</v>
      </c>
      <c r="AC65">
        <v>9</v>
      </c>
      <c r="AD65">
        <v>12</v>
      </c>
      <c r="AE65">
        <v>1</v>
      </c>
    </row>
    <row r="66" spans="1:32" ht="60">
      <c r="A66" s="10" t="s">
        <v>225</v>
      </c>
      <c r="B66" s="2">
        <v>1389729</v>
      </c>
      <c r="C66" s="2">
        <v>401389729</v>
      </c>
      <c r="D66" s="1" t="s">
        <v>223</v>
      </c>
      <c r="E66" s="1" t="s">
        <v>34</v>
      </c>
      <c r="F66" s="3">
        <v>34705</v>
      </c>
      <c r="G66" s="4">
        <v>29</v>
      </c>
      <c r="H66" s="1"/>
      <c r="I66" s="5">
        <v>45462</v>
      </c>
      <c r="J66" s="1" t="s">
        <v>35</v>
      </c>
      <c r="K66" s="1" t="s">
        <v>54</v>
      </c>
      <c r="L66" s="1" t="s">
        <v>54</v>
      </c>
      <c r="M66" s="1" t="s">
        <v>37</v>
      </c>
      <c r="N66" s="1" t="s">
        <v>38</v>
      </c>
      <c r="O66" s="1" t="s">
        <v>39</v>
      </c>
      <c r="P66" s="6">
        <v>73</v>
      </c>
      <c r="Q66" s="6">
        <v>170</v>
      </c>
      <c r="R66" s="7">
        <v>0.4236111111111111</v>
      </c>
      <c r="S66" s="7">
        <v>0.46527777777777773</v>
      </c>
      <c r="T66" s="8">
        <f t="shared" si="0"/>
        <v>59.999999999999943</v>
      </c>
      <c r="U66" s="1" t="s">
        <v>226</v>
      </c>
      <c r="V66">
        <v>1</v>
      </c>
      <c r="X66">
        <v>3</v>
      </c>
      <c r="Y66">
        <v>3.87</v>
      </c>
      <c r="Z66">
        <v>2.72</v>
      </c>
      <c r="AA66">
        <v>2.29</v>
      </c>
      <c r="AB66">
        <v>4</v>
      </c>
      <c r="AC66">
        <v>9</v>
      </c>
      <c r="AD66">
        <v>15</v>
      </c>
      <c r="AE66">
        <v>2</v>
      </c>
    </row>
    <row r="67" spans="1:32" ht="60">
      <c r="A67" s="10" t="s">
        <v>227</v>
      </c>
      <c r="B67" s="2">
        <v>1389729</v>
      </c>
      <c r="C67" s="2">
        <v>401389729</v>
      </c>
      <c r="D67" s="1" t="s">
        <v>223</v>
      </c>
      <c r="E67" s="1" t="s">
        <v>34</v>
      </c>
      <c r="F67" s="3">
        <v>34705</v>
      </c>
      <c r="G67" s="4">
        <v>29</v>
      </c>
      <c r="H67" s="1"/>
      <c r="I67" s="5">
        <v>45569</v>
      </c>
      <c r="J67" s="1" t="s">
        <v>35</v>
      </c>
      <c r="K67" s="1" t="s">
        <v>54</v>
      </c>
      <c r="L67" s="1" t="s">
        <v>54</v>
      </c>
      <c r="M67" s="1" t="s">
        <v>37</v>
      </c>
      <c r="N67" s="1" t="s">
        <v>38</v>
      </c>
      <c r="O67" s="1" t="s">
        <v>39</v>
      </c>
      <c r="P67" s="6">
        <v>67</v>
      </c>
      <c r="Q67" s="6">
        <v>169</v>
      </c>
      <c r="R67" s="7">
        <v>0.55972222222222223</v>
      </c>
      <c r="S67" s="7">
        <v>0.60277777777777786</v>
      </c>
      <c r="T67" s="8">
        <f t="shared" si="0"/>
        <v>62.000000000000099</v>
      </c>
      <c r="U67" s="1" t="s">
        <v>228</v>
      </c>
      <c r="V67">
        <v>1</v>
      </c>
      <c r="X67">
        <v>3</v>
      </c>
      <c r="Y67">
        <v>0</v>
      </c>
      <c r="Z67">
        <v>3.3</v>
      </c>
      <c r="AA67">
        <v>2.34</v>
      </c>
      <c r="AB67">
        <v>1</v>
      </c>
      <c r="AC67">
        <v>51</v>
      </c>
      <c r="AD67">
        <v>16</v>
      </c>
      <c r="AE67">
        <v>1</v>
      </c>
    </row>
    <row r="68" spans="1:32" ht="60">
      <c r="A68" s="10" t="s">
        <v>229</v>
      </c>
      <c r="B68" s="2">
        <v>1398842</v>
      </c>
      <c r="C68" s="2">
        <v>401398842</v>
      </c>
      <c r="D68" s="1" t="s">
        <v>230</v>
      </c>
      <c r="E68" s="1" t="s">
        <v>53</v>
      </c>
      <c r="F68" s="3">
        <v>21425</v>
      </c>
      <c r="G68" s="4">
        <v>65</v>
      </c>
      <c r="H68" s="1"/>
      <c r="I68" s="5">
        <v>45166</v>
      </c>
      <c r="J68" s="1" t="s">
        <v>35</v>
      </c>
      <c r="K68" s="1" t="s">
        <v>36</v>
      </c>
      <c r="L68" s="1" t="s">
        <v>36</v>
      </c>
      <c r="M68" s="1" t="s">
        <v>37</v>
      </c>
      <c r="N68" s="1" t="s">
        <v>70</v>
      </c>
      <c r="O68" s="1" t="s">
        <v>39</v>
      </c>
      <c r="P68" s="6">
        <v>56</v>
      </c>
      <c r="Q68" s="6">
        <v>149</v>
      </c>
      <c r="R68" s="7">
        <v>0.5</v>
      </c>
      <c r="S68" s="7">
        <v>0.54166666666666663</v>
      </c>
      <c r="T68" s="8">
        <f t="shared" ref="T68:T131" si="1">(S68-R68)*24*60</f>
        <v>59.999999999999943</v>
      </c>
      <c r="U68" s="1" t="s">
        <v>231</v>
      </c>
      <c r="V68">
        <v>1</v>
      </c>
      <c r="X68">
        <v>3</v>
      </c>
      <c r="Y68">
        <v>2.57</v>
      </c>
      <c r="Z68">
        <v>2.9</v>
      </c>
      <c r="AA68">
        <v>2.08</v>
      </c>
      <c r="AB68">
        <v>3</v>
      </c>
      <c r="AC68">
        <v>7</v>
      </c>
      <c r="AD68">
        <v>13</v>
      </c>
      <c r="AE68">
        <v>1</v>
      </c>
    </row>
    <row r="69" spans="1:32" ht="60">
      <c r="A69" s="10" t="s">
        <v>232</v>
      </c>
      <c r="B69" s="2">
        <v>6171546</v>
      </c>
      <c r="C69" s="2">
        <v>406171546</v>
      </c>
      <c r="D69" s="1" t="s">
        <v>233</v>
      </c>
      <c r="E69" s="1" t="s">
        <v>34</v>
      </c>
      <c r="F69" s="3">
        <v>36956</v>
      </c>
      <c r="G69" s="4">
        <v>23</v>
      </c>
      <c r="H69" s="1"/>
      <c r="I69" s="5">
        <v>45554</v>
      </c>
      <c r="J69" s="1" t="s">
        <v>35</v>
      </c>
      <c r="K69" s="1" t="s">
        <v>54</v>
      </c>
      <c r="L69" s="1" t="s">
        <v>54</v>
      </c>
      <c r="M69" s="1" t="s">
        <v>37</v>
      </c>
      <c r="N69" s="1" t="s">
        <v>38</v>
      </c>
      <c r="O69" s="1" t="s">
        <v>39</v>
      </c>
      <c r="P69" s="6">
        <v>57</v>
      </c>
      <c r="Q69" s="6">
        <v>181</v>
      </c>
      <c r="R69" s="7">
        <v>0.35069444444444442</v>
      </c>
      <c r="S69" s="7">
        <v>0.3923611111111111</v>
      </c>
      <c r="T69" s="8">
        <f t="shared" si="1"/>
        <v>60.000000000000028</v>
      </c>
      <c r="U69" s="1" t="s">
        <v>234</v>
      </c>
      <c r="V69">
        <v>1</v>
      </c>
      <c r="X69">
        <v>2</v>
      </c>
      <c r="Y69">
        <v>4.18</v>
      </c>
      <c r="Z69">
        <v>2.63</v>
      </c>
      <c r="AA69">
        <v>1.9</v>
      </c>
      <c r="AB69">
        <v>4</v>
      </c>
      <c r="AC69">
        <v>2</v>
      </c>
      <c r="AD69">
        <v>14</v>
      </c>
      <c r="AE69">
        <v>1</v>
      </c>
    </row>
    <row r="70" spans="1:32" ht="60">
      <c r="A70" s="10" t="s">
        <v>235</v>
      </c>
      <c r="B70" s="2">
        <v>1417232</v>
      </c>
      <c r="C70" s="2">
        <v>401417232</v>
      </c>
      <c r="D70" s="1" t="s">
        <v>236</v>
      </c>
      <c r="E70" s="1" t="s">
        <v>34</v>
      </c>
      <c r="F70" s="3">
        <v>22526</v>
      </c>
      <c r="G70" s="4">
        <v>62</v>
      </c>
      <c r="H70" s="1"/>
      <c r="I70" s="5">
        <v>44987</v>
      </c>
      <c r="J70" s="1" t="s">
        <v>35</v>
      </c>
      <c r="K70" s="1" t="s">
        <v>36</v>
      </c>
      <c r="L70" s="1" t="s">
        <v>36</v>
      </c>
      <c r="M70" s="1" t="s">
        <v>37</v>
      </c>
      <c r="N70" s="1" t="s">
        <v>38</v>
      </c>
      <c r="O70" s="1" t="s">
        <v>39</v>
      </c>
      <c r="P70" s="6">
        <v>86</v>
      </c>
      <c r="Q70" s="6">
        <v>174</v>
      </c>
      <c r="R70" s="7">
        <v>0.46527777777777773</v>
      </c>
      <c r="S70" s="7">
        <v>0.50694444444444442</v>
      </c>
      <c r="T70" s="8">
        <f t="shared" si="1"/>
        <v>60.000000000000028</v>
      </c>
      <c r="U70" s="1" t="s">
        <v>237</v>
      </c>
      <c r="V70">
        <v>1</v>
      </c>
      <c r="X70">
        <v>1</v>
      </c>
      <c r="Y70">
        <v>2.1800000000000002</v>
      </c>
      <c r="Z70">
        <v>3.7</v>
      </c>
      <c r="AA70">
        <v>2.33</v>
      </c>
      <c r="AB70">
        <v>2</v>
      </c>
      <c r="AC70">
        <v>5</v>
      </c>
      <c r="AD70">
        <v>14</v>
      </c>
      <c r="AE70">
        <v>1</v>
      </c>
    </row>
    <row r="71" spans="1:32" ht="60">
      <c r="A71" s="10" t="s">
        <v>238</v>
      </c>
      <c r="B71" s="2">
        <v>1427892</v>
      </c>
      <c r="C71" s="2">
        <v>401427892</v>
      </c>
      <c r="D71" s="1" t="s">
        <v>239</v>
      </c>
      <c r="E71" s="1" t="s">
        <v>53</v>
      </c>
      <c r="F71" s="3">
        <v>17738</v>
      </c>
      <c r="G71" s="4">
        <v>75</v>
      </c>
      <c r="H71" s="1"/>
      <c r="I71" s="5">
        <v>45194</v>
      </c>
      <c r="J71" s="1" t="s">
        <v>35</v>
      </c>
      <c r="K71" s="1" t="s">
        <v>36</v>
      </c>
      <c r="L71" s="1" t="s">
        <v>36</v>
      </c>
      <c r="M71" s="1" t="s">
        <v>37</v>
      </c>
      <c r="N71" s="1" t="s">
        <v>70</v>
      </c>
      <c r="O71" s="1" t="s">
        <v>39</v>
      </c>
      <c r="P71" s="6">
        <v>76</v>
      </c>
      <c r="Q71" s="6">
        <v>159</v>
      </c>
      <c r="R71" s="7">
        <v>0.36805555555555552</v>
      </c>
      <c r="S71" s="7">
        <v>0.40972222222222221</v>
      </c>
      <c r="T71" s="8">
        <f t="shared" si="1"/>
        <v>60.000000000000028</v>
      </c>
      <c r="U71" s="1" t="s">
        <v>240</v>
      </c>
      <c r="V71">
        <v>1</v>
      </c>
      <c r="X71">
        <v>2</v>
      </c>
      <c r="Y71">
        <v>4.3</v>
      </c>
      <c r="Z71">
        <v>4.2300000000000004</v>
      </c>
      <c r="AA71">
        <v>3.04</v>
      </c>
      <c r="AB71">
        <v>3</v>
      </c>
      <c r="AC71">
        <v>46</v>
      </c>
      <c r="AD71">
        <v>17</v>
      </c>
      <c r="AE71">
        <v>1</v>
      </c>
      <c r="AF71" t="s">
        <v>123</v>
      </c>
    </row>
    <row r="72" spans="1:32" ht="60">
      <c r="A72" s="10" t="s">
        <v>241</v>
      </c>
      <c r="B72" s="2">
        <v>1427892</v>
      </c>
      <c r="C72" s="2">
        <v>401427892</v>
      </c>
      <c r="D72" s="1" t="s">
        <v>239</v>
      </c>
      <c r="E72" s="1" t="s">
        <v>53</v>
      </c>
      <c r="F72" s="3">
        <v>17738</v>
      </c>
      <c r="G72" s="4">
        <v>75</v>
      </c>
      <c r="H72" s="1"/>
      <c r="I72" s="5">
        <v>45247</v>
      </c>
      <c r="J72" s="1" t="s">
        <v>35</v>
      </c>
      <c r="K72" s="1" t="s">
        <v>36</v>
      </c>
      <c r="L72" s="1" t="s">
        <v>36</v>
      </c>
      <c r="M72" s="1" t="s">
        <v>37</v>
      </c>
      <c r="N72" s="1" t="s">
        <v>38</v>
      </c>
      <c r="O72" s="1" t="s">
        <v>39</v>
      </c>
      <c r="P72" s="6">
        <v>77</v>
      </c>
      <c r="Q72" s="6">
        <v>159</v>
      </c>
      <c r="R72" s="7">
        <v>0.38611111111111113</v>
      </c>
      <c r="S72" s="7">
        <v>0.42777777777777781</v>
      </c>
      <c r="T72" s="8">
        <f t="shared" si="1"/>
        <v>60.000000000000028</v>
      </c>
      <c r="U72" s="1" t="s">
        <v>242</v>
      </c>
      <c r="V72">
        <v>1</v>
      </c>
      <c r="X72">
        <v>2</v>
      </c>
      <c r="Y72">
        <v>4.24</v>
      </c>
      <c r="Z72">
        <v>4.28</v>
      </c>
      <c r="AA72">
        <v>2.6</v>
      </c>
      <c r="AB72">
        <v>3</v>
      </c>
      <c r="AC72">
        <v>46</v>
      </c>
      <c r="AD72">
        <v>15</v>
      </c>
      <c r="AE72">
        <v>1</v>
      </c>
    </row>
    <row r="73" spans="1:32" ht="45">
      <c r="A73" s="10" t="s">
        <v>243</v>
      </c>
      <c r="B73" s="2">
        <v>1427892</v>
      </c>
      <c r="C73" s="2">
        <v>401427892</v>
      </c>
      <c r="D73" s="1" t="s">
        <v>239</v>
      </c>
      <c r="E73" s="1" t="s">
        <v>53</v>
      </c>
      <c r="F73" s="3">
        <v>17738</v>
      </c>
      <c r="G73" s="4">
        <v>76</v>
      </c>
      <c r="H73" s="1"/>
      <c r="I73" s="5">
        <v>45581</v>
      </c>
      <c r="J73" s="1" t="s">
        <v>35</v>
      </c>
      <c r="K73" s="1" t="s">
        <v>54</v>
      </c>
      <c r="L73" s="1" t="s">
        <v>54</v>
      </c>
      <c r="M73" s="1" t="s">
        <v>37</v>
      </c>
      <c r="N73" s="1" t="s">
        <v>244</v>
      </c>
      <c r="O73" s="1" t="s">
        <v>71</v>
      </c>
      <c r="P73" s="6">
        <v>76</v>
      </c>
      <c r="Q73" s="6">
        <v>154</v>
      </c>
      <c r="R73" s="7">
        <v>0.41041666666666665</v>
      </c>
      <c r="S73" s="7">
        <v>0.45437499999999997</v>
      </c>
      <c r="T73" s="8">
        <f t="shared" si="1"/>
        <v>63.299999999999983</v>
      </c>
      <c r="U73" s="1" t="s">
        <v>245</v>
      </c>
      <c r="V73">
        <v>1</v>
      </c>
      <c r="X73">
        <v>2</v>
      </c>
      <c r="Y73">
        <v>0</v>
      </c>
      <c r="Z73">
        <v>4.0999999999999996</v>
      </c>
      <c r="AA73">
        <v>2.93</v>
      </c>
      <c r="AB73">
        <v>1</v>
      </c>
      <c r="AC73">
        <v>51</v>
      </c>
      <c r="AD73">
        <v>13</v>
      </c>
      <c r="AE73">
        <v>1</v>
      </c>
    </row>
    <row r="74" spans="1:32" ht="60">
      <c r="A74" s="10" t="s">
        <v>246</v>
      </c>
      <c r="B74" s="2">
        <v>6101099</v>
      </c>
      <c r="C74" s="2">
        <v>406101099</v>
      </c>
      <c r="D74" s="1" t="s">
        <v>247</v>
      </c>
      <c r="E74" s="1" t="s">
        <v>53</v>
      </c>
      <c r="F74" s="3">
        <v>35897</v>
      </c>
      <c r="G74" s="4">
        <v>26</v>
      </c>
      <c r="H74" s="1"/>
      <c r="I74" s="5">
        <v>45406</v>
      </c>
      <c r="J74" s="1" t="s">
        <v>35</v>
      </c>
      <c r="K74" s="1" t="s">
        <v>49</v>
      </c>
      <c r="L74" s="1" t="s">
        <v>36</v>
      </c>
      <c r="M74" s="1" t="s">
        <v>37</v>
      </c>
      <c r="N74" s="1" t="s">
        <v>38</v>
      </c>
      <c r="O74" s="1" t="s">
        <v>39</v>
      </c>
      <c r="P74" s="6">
        <v>47</v>
      </c>
      <c r="Q74" s="6">
        <v>162</v>
      </c>
      <c r="R74" s="7">
        <v>0.60138888888888897</v>
      </c>
      <c r="S74" s="7">
        <v>0.6430555555555556</v>
      </c>
      <c r="T74" s="8">
        <f t="shared" si="1"/>
        <v>59.999999999999943</v>
      </c>
      <c r="U74" s="1" t="s">
        <v>248</v>
      </c>
      <c r="V74">
        <v>1</v>
      </c>
      <c r="X74">
        <v>1</v>
      </c>
      <c r="Y74">
        <v>3.01</v>
      </c>
      <c r="Z74">
        <v>2.73</v>
      </c>
      <c r="AA74">
        <v>1.87</v>
      </c>
      <c r="AB74">
        <v>3</v>
      </c>
      <c r="AC74">
        <v>9</v>
      </c>
      <c r="AD74">
        <v>10</v>
      </c>
      <c r="AE74">
        <v>1</v>
      </c>
    </row>
    <row r="75" spans="1:32" ht="60">
      <c r="A75" s="10" t="s">
        <v>249</v>
      </c>
      <c r="B75" s="2">
        <v>6101099</v>
      </c>
      <c r="C75" s="2">
        <v>406101099</v>
      </c>
      <c r="D75" s="1" t="s">
        <v>247</v>
      </c>
      <c r="E75" s="1" t="s">
        <v>53</v>
      </c>
      <c r="F75" s="3">
        <v>35897</v>
      </c>
      <c r="G75" s="4">
        <v>26</v>
      </c>
      <c r="H75" s="1"/>
      <c r="I75" s="5">
        <v>45509</v>
      </c>
      <c r="J75" s="1" t="s">
        <v>35</v>
      </c>
      <c r="K75" s="1" t="s">
        <v>36</v>
      </c>
      <c r="L75" s="1" t="s">
        <v>36</v>
      </c>
      <c r="M75" s="1" t="s">
        <v>37</v>
      </c>
      <c r="N75" s="1" t="s">
        <v>38</v>
      </c>
      <c r="O75" s="1" t="s">
        <v>39</v>
      </c>
      <c r="P75" s="6">
        <v>52</v>
      </c>
      <c r="Q75" s="6">
        <v>164</v>
      </c>
      <c r="R75" s="7">
        <v>0.47291666666666665</v>
      </c>
      <c r="S75" s="7">
        <v>0.51458333333333328</v>
      </c>
      <c r="T75" s="8">
        <f t="shared" si="1"/>
        <v>59.999999999999943</v>
      </c>
      <c r="U75" s="1" t="s">
        <v>250</v>
      </c>
      <c r="V75">
        <v>1</v>
      </c>
      <c r="X75">
        <v>1</v>
      </c>
      <c r="Y75">
        <v>2.41</v>
      </c>
      <c r="Z75">
        <v>2.8</v>
      </c>
      <c r="AA75">
        <v>2.4</v>
      </c>
      <c r="AB75">
        <v>2</v>
      </c>
      <c r="AC75">
        <v>9</v>
      </c>
      <c r="AD75">
        <v>16</v>
      </c>
      <c r="AE75">
        <v>2</v>
      </c>
    </row>
    <row r="76" spans="1:32" ht="60">
      <c r="A76" s="10" t="s">
        <v>251</v>
      </c>
      <c r="B76" s="2">
        <v>6124541</v>
      </c>
      <c r="C76" s="2">
        <v>406124541</v>
      </c>
      <c r="D76" s="1" t="s">
        <v>252</v>
      </c>
      <c r="E76" s="1" t="s">
        <v>34</v>
      </c>
      <c r="F76" s="3">
        <v>26861</v>
      </c>
      <c r="G76" s="4">
        <v>51</v>
      </c>
      <c r="H76" s="1" t="s">
        <v>253</v>
      </c>
      <c r="I76" s="5">
        <v>45525</v>
      </c>
      <c r="J76" s="1" t="s">
        <v>69</v>
      </c>
      <c r="K76" s="1" t="s">
        <v>36</v>
      </c>
      <c r="L76" s="1" t="s">
        <v>36</v>
      </c>
      <c r="M76" s="1" t="s">
        <v>37</v>
      </c>
      <c r="N76" s="1" t="s">
        <v>153</v>
      </c>
      <c r="O76" s="1" t="s">
        <v>154</v>
      </c>
      <c r="P76" s="6">
        <v>58</v>
      </c>
      <c r="Q76" s="6">
        <v>154</v>
      </c>
      <c r="R76" s="7">
        <v>0.57986111111111105</v>
      </c>
      <c r="S76" s="7">
        <v>0.62152777777777779</v>
      </c>
      <c r="T76" s="8">
        <f t="shared" si="1"/>
        <v>60.000000000000107</v>
      </c>
      <c r="U76" s="1" t="s">
        <v>254</v>
      </c>
      <c r="V76">
        <v>1</v>
      </c>
      <c r="X76">
        <v>1</v>
      </c>
      <c r="Y76">
        <v>3</v>
      </c>
      <c r="Z76">
        <v>3.31</v>
      </c>
      <c r="AA76">
        <v>3</v>
      </c>
      <c r="AB76">
        <v>2</v>
      </c>
      <c r="AC76">
        <v>9</v>
      </c>
      <c r="AD76">
        <v>15</v>
      </c>
      <c r="AE76">
        <v>1</v>
      </c>
      <c r="AF76" t="s">
        <v>123</v>
      </c>
    </row>
    <row r="77" spans="1:32" ht="60">
      <c r="A77" s="10" t="s">
        <v>255</v>
      </c>
      <c r="B77" s="2">
        <v>6058180</v>
      </c>
      <c r="C77" s="2">
        <v>406058180</v>
      </c>
      <c r="D77" s="1" t="s">
        <v>256</v>
      </c>
      <c r="E77" s="1" t="s">
        <v>34</v>
      </c>
      <c r="F77" s="3">
        <v>28682</v>
      </c>
      <c r="G77" s="4">
        <v>46</v>
      </c>
      <c r="H77" s="1"/>
      <c r="I77" s="5">
        <v>45387</v>
      </c>
      <c r="J77" s="1" t="s">
        <v>35</v>
      </c>
      <c r="K77" s="1" t="s">
        <v>54</v>
      </c>
      <c r="L77" s="1" t="s">
        <v>54</v>
      </c>
      <c r="M77" s="1" t="s">
        <v>37</v>
      </c>
      <c r="N77" s="1" t="s">
        <v>70</v>
      </c>
      <c r="O77" s="1" t="s">
        <v>71</v>
      </c>
      <c r="P77" s="6">
        <v>74</v>
      </c>
      <c r="Q77" s="6">
        <v>172</v>
      </c>
      <c r="R77" s="7">
        <v>0.4826388888888889</v>
      </c>
      <c r="S77" s="7">
        <v>0.52569444444444446</v>
      </c>
      <c r="T77" s="8">
        <f t="shared" si="1"/>
        <v>62.000000000000021</v>
      </c>
      <c r="U77" s="1" t="s">
        <v>257</v>
      </c>
      <c r="V77">
        <v>1</v>
      </c>
      <c r="X77">
        <v>1</v>
      </c>
      <c r="Y77">
        <v>1.39</v>
      </c>
      <c r="Z77">
        <v>2.96</v>
      </c>
      <c r="AA77">
        <v>2.4900000000000002</v>
      </c>
      <c r="AB77">
        <v>2</v>
      </c>
      <c r="AC77">
        <v>5</v>
      </c>
      <c r="AD77">
        <v>16</v>
      </c>
      <c r="AE77">
        <v>1</v>
      </c>
    </row>
    <row r="78" spans="1:32" ht="150">
      <c r="A78" s="10" t="s">
        <v>258</v>
      </c>
      <c r="B78" s="2">
        <v>6058180</v>
      </c>
      <c r="C78" s="2">
        <v>406058180</v>
      </c>
      <c r="D78" s="1" t="s">
        <v>256</v>
      </c>
      <c r="E78" s="1" t="s">
        <v>34</v>
      </c>
      <c r="F78" s="3">
        <v>28682</v>
      </c>
      <c r="G78" s="4">
        <v>46</v>
      </c>
      <c r="H78" s="1"/>
      <c r="I78" s="5">
        <v>45446</v>
      </c>
      <c r="J78" s="1" t="s">
        <v>35</v>
      </c>
      <c r="K78" s="1" t="s">
        <v>54</v>
      </c>
      <c r="L78" s="1" t="s">
        <v>54</v>
      </c>
      <c r="M78" s="1"/>
      <c r="N78" s="1" t="s">
        <v>38</v>
      </c>
      <c r="O78" s="1" t="s">
        <v>39</v>
      </c>
      <c r="P78" s="6">
        <v>77</v>
      </c>
      <c r="Q78" s="6">
        <v>170</v>
      </c>
      <c r="R78" s="7">
        <v>0.38541666666666669</v>
      </c>
      <c r="S78" s="7">
        <v>0.42708333333333337</v>
      </c>
      <c r="T78" s="8">
        <f t="shared" si="1"/>
        <v>60.000000000000028</v>
      </c>
      <c r="U78" s="1" t="s">
        <v>259</v>
      </c>
      <c r="V78">
        <v>1</v>
      </c>
      <c r="X78">
        <v>1</v>
      </c>
      <c r="Y78">
        <v>0</v>
      </c>
      <c r="Z78">
        <v>2.69</v>
      </c>
      <c r="AA78">
        <v>1.93</v>
      </c>
      <c r="AB78">
        <v>1</v>
      </c>
      <c r="AC78">
        <v>51</v>
      </c>
      <c r="AD78">
        <v>13</v>
      </c>
      <c r="AE78">
        <v>1</v>
      </c>
    </row>
    <row r="79" spans="1:32" ht="120">
      <c r="A79" s="10" t="s">
        <v>260</v>
      </c>
      <c r="B79" s="2">
        <v>1428328</v>
      </c>
      <c r="C79" s="2">
        <v>401428328</v>
      </c>
      <c r="D79" s="1" t="s">
        <v>261</v>
      </c>
      <c r="E79" s="1" t="s">
        <v>34</v>
      </c>
      <c r="F79" s="3">
        <v>21313</v>
      </c>
      <c r="G79" s="4">
        <v>65</v>
      </c>
      <c r="H79" s="1"/>
      <c r="I79" s="5">
        <v>45152</v>
      </c>
      <c r="J79" s="1" t="s">
        <v>35</v>
      </c>
      <c r="K79" s="1" t="s">
        <v>36</v>
      </c>
      <c r="L79" s="1" t="s">
        <v>36</v>
      </c>
      <c r="M79" s="1" t="s">
        <v>37</v>
      </c>
      <c r="N79" s="1" t="s">
        <v>38</v>
      </c>
      <c r="O79" s="1" t="s">
        <v>39</v>
      </c>
      <c r="P79" s="6">
        <v>98</v>
      </c>
      <c r="Q79" s="6">
        <v>177</v>
      </c>
      <c r="R79" s="7">
        <v>0.35486111111111107</v>
      </c>
      <c r="S79" s="7">
        <v>0.39652777777777776</v>
      </c>
      <c r="T79" s="8">
        <f t="shared" si="1"/>
        <v>60.000000000000028</v>
      </c>
      <c r="U79" s="1" t="s">
        <v>262</v>
      </c>
      <c r="V79">
        <v>1</v>
      </c>
      <c r="X79">
        <v>1</v>
      </c>
      <c r="Y79">
        <v>9.7899999999999991</v>
      </c>
      <c r="Z79">
        <v>4.7300000000000004</v>
      </c>
      <c r="AA79">
        <v>3.42</v>
      </c>
      <c r="AB79">
        <v>5</v>
      </c>
      <c r="AC79">
        <v>18</v>
      </c>
      <c r="AD79">
        <v>13</v>
      </c>
      <c r="AE79">
        <v>1</v>
      </c>
    </row>
    <row r="80" spans="1:32" ht="45">
      <c r="A80" s="10" t="s">
        <v>263</v>
      </c>
      <c r="B80" s="2">
        <v>6003824</v>
      </c>
      <c r="C80" s="2">
        <v>406003824</v>
      </c>
      <c r="D80" s="1" t="s">
        <v>264</v>
      </c>
      <c r="E80" s="1" t="s">
        <v>34</v>
      </c>
      <c r="F80" s="3">
        <v>28126</v>
      </c>
      <c r="G80" s="4">
        <v>47</v>
      </c>
      <c r="H80" s="1" t="s">
        <v>265</v>
      </c>
      <c r="I80" s="5">
        <v>45310</v>
      </c>
      <c r="J80" s="1" t="s">
        <v>69</v>
      </c>
      <c r="K80" s="1" t="s">
        <v>54</v>
      </c>
      <c r="L80" s="1" t="s">
        <v>54</v>
      </c>
      <c r="M80" s="1" t="s">
        <v>37</v>
      </c>
      <c r="N80" s="1" t="s">
        <v>70</v>
      </c>
      <c r="O80" s="1" t="s">
        <v>71</v>
      </c>
      <c r="P80" s="6">
        <v>61</v>
      </c>
      <c r="Q80" s="6">
        <v>162</v>
      </c>
      <c r="R80" s="7">
        <v>0.63541666666666663</v>
      </c>
      <c r="S80" s="7">
        <v>0.68055555555555547</v>
      </c>
      <c r="T80" s="8">
        <f t="shared" si="1"/>
        <v>64.999999999999929</v>
      </c>
      <c r="U80" s="1" t="s">
        <v>266</v>
      </c>
      <c r="V80">
        <v>1</v>
      </c>
      <c r="X80">
        <v>1</v>
      </c>
      <c r="Y80">
        <v>0</v>
      </c>
      <c r="Z80">
        <v>3.63</v>
      </c>
      <c r="AA80">
        <v>2.42</v>
      </c>
      <c r="AB80">
        <v>1</v>
      </c>
      <c r="AC80">
        <v>51</v>
      </c>
      <c r="AD80">
        <v>16</v>
      </c>
      <c r="AE80">
        <v>1</v>
      </c>
    </row>
    <row r="81" spans="1:31" ht="45">
      <c r="A81" s="10" t="s">
        <v>267</v>
      </c>
      <c r="B81" s="2">
        <v>6003824</v>
      </c>
      <c r="C81" s="2">
        <v>406003824</v>
      </c>
      <c r="D81" s="1" t="s">
        <v>264</v>
      </c>
      <c r="E81" s="1" t="s">
        <v>34</v>
      </c>
      <c r="F81" s="3">
        <v>28126</v>
      </c>
      <c r="G81" s="4">
        <v>47</v>
      </c>
      <c r="H81" s="1" t="s">
        <v>265</v>
      </c>
      <c r="I81" s="5">
        <v>45371</v>
      </c>
      <c r="J81" s="1" t="s">
        <v>69</v>
      </c>
      <c r="K81" s="1" t="s">
        <v>54</v>
      </c>
      <c r="L81" s="1" t="s">
        <v>54</v>
      </c>
      <c r="M81" s="1" t="s">
        <v>37</v>
      </c>
      <c r="N81" s="1" t="s">
        <v>70</v>
      </c>
      <c r="O81" s="1" t="s">
        <v>71</v>
      </c>
      <c r="P81" s="6">
        <v>62</v>
      </c>
      <c r="Q81" s="6">
        <v>167</v>
      </c>
      <c r="R81" s="7">
        <v>0.46597222222222218</v>
      </c>
      <c r="S81" s="7">
        <v>0.50763888888888886</v>
      </c>
      <c r="T81" s="8">
        <f t="shared" si="1"/>
        <v>60.000000000000028</v>
      </c>
      <c r="U81" s="1" t="s">
        <v>268</v>
      </c>
      <c r="V81">
        <v>1</v>
      </c>
      <c r="X81">
        <v>1</v>
      </c>
      <c r="Y81">
        <v>0</v>
      </c>
      <c r="Z81">
        <v>3.18</v>
      </c>
      <c r="AA81">
        <v>2.37</v>
      </c>
      <c r="AB81">
        <v>1</v>
      </c>
      <c r="AC81">
        <v>51</v>
      </c>
      <c r="AD81">
        <v>15</v>
      </c>
      <c r="AE81">
        <v>1</v>
      </c>
    </row>
    <row r="82" spans="1:31" ht="75">
      <c r="A82" s="10" t="s">
        <v>269</v>
      </c>
      <c r="B82" s="2">
        <v>6171548</v>
      </c>
      <c r="C82" s="2">
        <v>406171548</v>
      </c>
      <c r="D82" s="1" t="s">
        <v>270</v>
      </c>
      <c r="E82" s="1" t="s">
        <v>34</v>
      </c>
      <c r="F82" s="3">
        <v>32303</v>
      </c>
      <c r="G82" s="4">
        <v>36</v>
      </c>
      <c r="H82" s="1"/>
      <c r="I82" s="5">
        <v>45604</v>
      </c>
      <c r="J82" s="1" t="s">
        <v>35</v>
      </c>
      <c r="K82" s="1" t="s">
        <v>54</v>
      </c>
      <c r="L82" s="1" t="s">
        <v>54</v>
      </c>
      <c r="M82" s="1" t="s">
        <v>37</v>
      </c>
      <c r="N82" s="1" t="s">
        <v>38</v>
      </c>
      <c r="O82" s="1" t="s">
        <v>39</v>
      </c>
      <c r="P82" s="6">
        <v>112</v>
      </c>
      <c r="Q82" s="6">
        <v>174</v>
      </c>
      <c r="R82" s="7">
        <v>0.39513888888888887</v>
      </c>
      <c r="S82" s="7">
        <v>0.43680555555555556</v>
      </c>
      <c r="T82" s="8">
        <f t="shared" si="1"/>
        <v>60.000000000000028</v>
      </c>
      <c r="U82" s="1" t="s">
        <v>271</v>
      </c>
      <c r="V82">
        <v>1</v>
      </c>
      <c r="X82">
        <v>2</v>
      </c>
      <c r="Y82">
        <v>3.55</v>
      </c>
      <c r="Z82">
        <v>3.71</v>
      </c>
      <c r="AA82">
        <v>3.26</v>
      </c>
      <c r="AB82">
        <v>3</v>
      </c>
      <c r="AC82">
        <v>11</v>
      </c>
      <c r="AD82">
        <v>16</v>
      </c>
      <c r="AE82">
        <v>1</v>
      </c>
    </row>
    <row r="83" spans="1:31" ht="60">
      <c r="A83" s="10" t="s">
        <v>272</v>
      </c>
      <c r="B83" s="2">
        <v>1413566</v>
      </c>
      <c r="C83" s="2">
        <v>401413566</v>
      </c>
      <c r="D83" s="1" t="s">
        <v>273</v>
      </c>
      <c r="E83" s="1" t="s">
        <v>34</v>
      </c>
      <c r="F83" s="3">
        <v>17388</v>
      </c>
      <c r="G83" s="4">
        <v>76</v>
      </c>
      <c r="H83" s="1"/>
      <c r="I83" s="5">
        <v>44972</v>
      </c>
      <c r="J83" s="1" t="s">
        <v>35</v>
      </c>
      <c r="K83" s="1" t="s">
        <v>36</v>
      </c>
      <c r="L83" s="1" t="s">
        <v>36</v>
      </c>
      <c r="M83" s="1" t="s">
        <v>37</v>
      </c>
      <c r="N83" s="1" t="s">
        <v>38</v>
      </c>
      <c r="O83" s="1" t="s">
        <v>39</v>
      </c>
      <c r="P83" s="6">
        <v>79</v>
      </c>
      <c r="Q83" s="6">
        <v>174</v>
      </c>
      <c r="R83" s="7">
        <v>0.44097222222222227</v>
      </c>
      <c r="S83" s="7">
        <v>0.48333333333333334</v>
      </c>
      <c r="T83" s="8">
        <f t="shared" si="1"/>
        <v>60.999999999999943</v>
      </c>
      <c r="U83" s="1" t="s">
        <v>274</v>
      </c>
      <c r="V83">
        <v>1</v>
      </c>
      <c r="X83">
        <v>1</v>
      </c>
      <c r="Y83">
        <v>2.17</v>
      </c>
      <c r="Z83">
        <v>3.56</v>
      </c>
      <c r="AA83">
        <v>2.7</v>
      </c>
      <c r="AB83">
        <v>2</v>
      </c>
      <c r="AC83">
        <v>6</v>
      </c>
      <c r="AD83">
        <v>12</v>
      </c>
      <c r="AE83">
        <v>1</v>
      </c>
    </row>
    <row r="84" spans="1:31" ht="45">
      <c r="A84" s="10" t="s">
        <v>275</v>
      </c>
      <c r="B84" s="2">
        <v>1427796</v>
      </c>
      <c r="C84" s="2">
        <v>401427796</v>
      </c>
      <c r="D84" s="1" t="s">
        <v>276</v>
      </c>
      <c r="E84" s="1" t="s">
        <v>34</v>
      </c>
      <c r="F84" s="3">
        <v>17192</v>
      </c>
      <c r="G84" s="4">
        <v>77</v>
      </c>
      <c r="H84" s="1"/>
      <c r="I84" s="5">
        <v>45602</v>
      </c>
      <c r="J84" s="1" t="s">
        <v>35</v>
      </c>
      <c r="K84" s="1" t="s">
        <v>54</v>
      </c>
      <c r="L84" s="1" t="s">
        <v>54</v>
      </c>
      <c r="M84" s="1"/>
      <c r="N84" s="1" t="s">
        <v>70</v>
      </c>
      <c r="O84" s="1" t="s">
        <v>71</v>
      </c>
      <c r="P84" s="6">
        <v>73</v>
      </c>
      <c r="Q84" s="6">
        <v>175</v>
      </c>
      <c r="R84" s="7">
        <v>0.56944444444444442</v>
      </c>
      <c r="S84" s="7">
        <v>0.6645833333333333</v>
      </c>
      <c r="T84" s="8">
        <f t="shared" si="1"/>
        <v>137</v>
      </c>
      <c r="U84" s="1" t="s">
        <v>277</v>
      </c>
      <c r="V84">
        <v>0</v>
      </c>
      <c r="W84" t="s">
        <v>278</v>
      </c>
      <c r="X84">
        <v>3</v>
      </c>
      <c r="Y84">
        <v>20.77</v>
      </c>
      <c r="Z84">
        <v>3.31</v>
      </c>
      <c r="AA84">
        <v>2.1</v>
      </c>
      <c r="AB84">
        <v>5</v>
      </c>
      <c r="AC84">
        <v>18</v>
      </c>
      <c r="AD84">
        <v>10</v>
      </c>
      <c r="AE84">
        <v>1</v>
      </c>
    </row>
    <row r="85" spans="1:31" ht="90">
      <c r="A85" s="10" t="s">
        <v>279</v>
      </c>
      <c r="B85" s="2">
        <v>1428260</v>
      </c>
      <c r="C85" s="2">
        <v>401428260</v>
      </c>
      <c r="D85" s="1" t="s">
        <v>280</v>
      </c>
      <c r="E85" s="1" t="s">
        <v>53</v>
      </c>
      <c r="F85" s="3">
        <v>24204</v>
      </c>
      <c r="G85" s="4">
        <v>57</v>
      </c>
      <c r="H85" s="1"/>
      <c r="I85" s="5">
        <v>45286</v>
      </c>
      <c r="J85" s="1" t="s">
        <v>35</v>
      </c>
      <c r="K85" s="1" t="s">
        <v>36</v>
      </c>
      <c r="L85" s="1" t="s">
        <v>36</v>
      </c>
      <c r="M85" s="1" t="s">
        <v>37</v>
      </c>
      <c r="N85" s="1" t="s">
        <v>38</v>
      </c>
      <c r="O85" s="1" t="s">
        <v>39</v>
      </c>
      <c r="P85" s="6">
        <v>50</v>
      </c>
      <c r="Q85" s="6">
        <v>161</v>
      </c>
      <c r="R85" s="7">
        <v>0.39583333333333331</v>
      </c>
      <c r="S85" s="7">
        <v>0.4375</v>
      </c>
      <c r="T85" s="8">
        <f t="shared" si="1"/>
        <v>60.000000000000028</v>
      </c>
      <c r="U85" s="1" t="s">
        <v>281</v>
      </c>
      <c r="V85">
        <v>1</v>
      </c>
      <c r="X85">
        <v>1</v>
      </c>
      <c r="Y85">
        <v>0</v>
      </c>
      <c r="Z85">
        <v>2.69</v>
      </c>
      <c r="AA85">
        <v>2.2799999999999998</v>
      </c>
      <c r="AB85">
        <v>1</v>
      </c>
      <c r="AC85">
        <v>51</v>
      </c>
      <c r="AD85">
        <v>16</v>
      </c>
      <c r="AE85">
        <v>1</v>
      </c>
    </row>
    <row r="86" spans="1:31" ht="45">
      <c r="A86" s="10" t="s">
        <v>282</v>
      </c>
      <c r="B86" s="2">
        <v>1736402</v>
      </c>
      <c r="C86" s="2">
        <v>401736402</v>
      </c>
      <c r="D86" s="1" t="s">
        <v>283</v>
      </c>
      <c r="E86" s="1" t="s">
        <v>53</v>
      </c>
      <c r="F86" s="3">
        <v>16208</v>
      </c>
      <c r="G86" s="4">
        <v>79</v>
      </c>
      <c r="H86" s="1"/>
      <c r="I86" s="5">
        <v>45184</v>
      </c>
      <c r="J86" s="1" t="s">
        <v>35</v>
      </c>
      <c r="K86" s="1" t="s">
        <v>36</v>
      </c>
      <c r="L86" s="1" t="s">
        <v>36</v>
      </c>
      <c r="M86" s="1" t="s">
        <v>37</v>
      </c>
      <c r="N86" s="1" t="s">
        <v>70</v>
      </c>
      <c r="O86" s="1" t="s">
        <v>71</v>
      </c>
      <c r="P86" s="6">
        <v>67</v>
      </c>
      <c r="Q86" s="6">
        <v>164</v>
      </c>
      <c r="R86" s="7">
        <v>0.375</v>
      </c>
      <c r="S86" s="7">
        <v>0.41666666666666669</v>
      </c>
      <c r="T86" s="8">
        <f t="shared" si="1"/>
        <v>60.000000000000028</v>
      </c>
      <c r="U86" s="1" t="s">
        <v>284</v>
      </c>
      <c r="V86">
        <v>1</v>
      </c>
      <c r="X86">
        <v>1</v>
      </c>
      <c r="Y86">
        <v>0</v>
      </c>
      <c r="Z86">
        <v>3.94</v>
      </c>
      <c r="AA86">
        <v>2.5499999999999998</v>
      </c>
      <c r="AB86">
        <v>1</v>
      </c>
      <c r="AC86">
        <v>51</v>
      </c>
      <c r="AD86">
        <v>13</v>
      </c>
      <c r="AE86">
        <v>1</v>
      </c>
    </row>
    <row r="87" spans="1:31" ht="90">
      <c r="A87" s="10" t="s">
        <v>285</v>
      </c>
      <c r="B87" s="2">
        <v>826429</v>
      </c>
      <c r="C87" s="2">
        <v>400826429</v>
      </c>
      <c r="D87" s="1" t="s">
        <v>286</v>
      </c>
      <c r="E87" s="1" t="s">
        <v>34</v>
      </c>
      <c r="F87" s="3">
        <v>23115</v>
      </c>
      <c r="G87" s="4">
        <v>60</v>
      </c>
      <c r="H87" s="1"/>
      <c r="I87" s="5">
        <v>45040</v>
      </c>
      <c r="J87" s="1" t="s">
        <v>35</v>
      </c>
      <c r="K87" s="1" t="s">
        <v>36</v>
      </c>
      <c r="L87" s="1" t="s">
        <v>36</v>
      </c>
      <c r="M87" s="1" t="s">
        <v>37</v>
      </c>
      <c r="N87" s="1" t="s">
        <v>287</v>
      </c>
      <c r="O87" s="1" t="s">
        <v>71</v>
      </c>
      <c r="P87" s="6">
        <v>77</v>
      </c>
      <c r="Q87" s="6">
        <v>178</v>
      </c>
      <c r="R87" s="7">
        <v>0.38958333333333334</v>
      </c>
      <c r="S87" s="7">
        <v>0.43402777777777779</v>
      </c>
      <c r="T87" s="8">
        <f t="shared" si="1"/>
        <v>64.000000000000014</v>
      </c>
      <c r="U87" s="1" t="s">
        <v>288</v>
      </c>
      <c r="V87">
        <v>1</v>
      </c>
      <c r="X87">
        <v>1</v>
      </c>
      <c r="Y87">
        <v>0</v>
      </c>
      <c r="Z87">
        <v>2.78</v>
      </c>
      <c r="AA87">
        <v>2.42</v>
      </c>
      <c r="AB87">
        <v>1</v>
      </c>
      <c r="AC87">
        <v>51</v>
      </c>
      <c r="AD87">
        <v>14</v>
      </c>
      <c r="AE87">
        <v>1</v>
      </c>
    </row>
    <row r="88" spans="1:31" ht="45">
      <c r="A88" s="10" t="s">
        <v>289</v>
      </c>
      <c r="B88" s="2">
        <v>826429</v>
      </c>
      <c r="C88" s="2">
        <v>400826429</v>
      </c>
      <c r="D88" s="1" t="s">
        <v>286</v>
      </c>
      <c r="E88" s="1" t="s">
        <v>34</v>
      </c>
      <c r="F88" s="3">
        <v>23115</v>
      </c>
      <c r="G88" s="4">
        <v>60</v>
      </c>
      <c r="H88" s="1"/>
      <c r="I88" s="5">
        <v>45083</v>
      </c>
      <c r="J88" s="1" t="s">
        <v>35</v>
      </c>
      <c r="K88" s="1" t="s">
        <v>36</v>
      </c>
      <c r="L88" s="1" t="s">
        <v>36</v>
      </c>
      <c r="M88" s="1" t="s">
        <v>37</v>
      </c>
      <c r="N88" s="1" t="s">
        <v>287</v>
      </c>
      <c r="O88" s="1" t="s">
        <v>71</v>
      </c>
      <c r="P88" s="6">
        <v>73</v>
      </c>
      <c r="Q88" s="6">
        <v>178</v>
      </c>
      <c r="R88" s="7">
        <v>0.53125</v>
      </c>
      <c r="S88" s="7">
        <v>0.57291666666666663</v>
      </c>
      <c r="T88" s="8">
        <f t="shared" si="1"/>
        <v>59.999999999999943</v>
      </c>
      <c r="U88" s="1" t="s">
        <v>290</v>
      </c>
      <c r="V88">
        <v>1</v>
      </c>
      <c r="X88">
        <v>1</v>
      </c>
      <c r="Y88">
        <v>0</v>
      </c>
      <c r="Z88">
        <v>2.27</v>
      </c>
      <c r="AA88">
        <v>1.63</v>
      </c>
      <c r="AB88">
        <v>1</v>
      </c>
      <c r="AC88">
        <v>51</v>
      </c>
      <c r="AD88">
        <v>13</v>
      </c>
      <c r="AE88">
        <v>1</v>
      </c>
    </row>
    <row r="89" spans="1:31" ht="60">
      <c r="A89" s="10" t="s">
        <v>291</v>
      </c>
      <c r="B89" s="2">
        <v>1422574</v>
      </c>
      <c r="C89" s="2">
        <v>401422574</v>
      </c>
      <c r="D89" s="1" t="s">
        <v>292</v>
      </c>
      <c r="E89" s="1" t="s">
        <v>34</v>
      </c>
      <c r="F89" s="3">
        <v>19363</v>
      </c>
      <c r="G89" s="4">
        <v>70</v>
      </c>
      <c r="H89" s="1"/>
      <c r="I89" s="5">
        <v>45173</v>
      </c>
      <c r="J89" s="1" t="s">
        <v>35</v>
      </c>
      <c r="K89" s="1" t="s">
        <v>36</v>
      </c>
      <c r="L89" s="1" t="s">
        <v>36</v>
      </c>
      <c r="M89" s="1" t="s">
        <v>37</v>
      </c>
      <c r="N89" s="1" t="s">
        <v>70</v>
      </c>
      <c r="O89" s="1" t="s">
        <v>39</v>
      </c>
      <c r="P89" s="6">
        <v>73</v>
      </c>
      <c r="Q89" s="6">
        <v>178</v>
      </c>
      <c r="R89" s="7">
        <v>0.44097222222222227</v>
      </c>
      <c r="S89" s="7">
        <v>0.4826388888888889</v>
      </c>
      <c r="T89" s="8">
        <f t="shared" si="1"/>
        <v>59.999999999999943</v>
      </c>
      <c r="U89" s="1" t="s">
        <v>293</v>
      </c>
      <c r="V89">
        <v>1</v>
      </c>
      <c r="X89">
        <v>1</v>
      </c>
      <c r="Y89">
        <v>0</v>
      </c>
      <c r="Z89">
        <v>3.21</v>
      </c>
      <c r="AA89">
        <v>2.12</v>
      </c>
      <c r="AB89">
        <v>1</v>
      </c>
      <c r="AC89">
        <v>51</v>
      </c>
      <c r="AD89">
        <v>13</v>
      </c>
      <c r="AE89">
        <v>1</v>
      </c>
    </row>
    <row r="90" spans="1:31" ht="60">
      <c r="A90" s="10" t="s">
        <v>294</v>
      </c>
      <c r="B90" s="2">
        <v>1425351</v>
      </c>
      <c r="C90" s="2">
        <v>401425351</v>
      </c>
      <c r="D90" s="1" t="s">
        <v>295</v>
      </c>
      <c r="E90" s="1" t="s">
        <v>34</v>
      </c>
      <c r="F90" s="3">
        <v>21514</v>
      </c>
      <c r="G90" s="4">
        <v>65</v>
      </c>
      <c r="H90" s="1"/>
      <c r="I90" s="5">
        <v>45175</v>
      </c>
      <c r="J90" s="1" t="s">
        <v>35</v>
      </c>
      <c r="K90" s="1" t="s">
        <v>36</v>
      </c>
      <c r="L90" s="1" t="s">
        <v>36</v>
      </c>
      <c r="M90" s="1" t="s">
        <v>37</v>
      </c>
      <c r="N90" s="1" t="s">
        <v>38</v>
      </c>
      <c r="O90" s="1" t="s">
        <v>39</v>
      </c>
      <c r="P90" s="6">
        <v>80</v>
      </c>
      <c r="Q90" s="6">
        <v>181</v>
      </c>
      <c r="R90" s="7">
        <v>0.40972222222222221</v>
      </c>
      <c r="S90" s="7">
        <v>0.4513888888888889</v>
      </c>
      <c r="T90" s="8">
        <f t="shared" si="1"/>
        <v>60.000000000000028</v>
      </c>
      <c r="U90" s="1" t="s">
        <v>296</v>
      </c>
      <c r="V90">
        <v>1</v>
      </c>
      <c r="X90">
        <v>1</v>
      </c>
      <c r="Y90">
        <v>0</v>
      </c>
      <c r="Z90">
        <v>3.7</v>
      </c>
      <c r="AA90">
        <v>2.15</v>
      </c>
      <c r="AB90">
        <v>1</v>
      </c>
      <c r="AC90">
        <v>51</v>
      </c>
      <c r="AD90">
        <v>12</v>
      </c>
      <c r="AE90">
        <v>1</v>
      </c>
    </row>
    <row r="91" spans="1:31" ht="60">
      <c r="A91" s="10" t="s">
        <v>297</v>
      </c>
      <c r="B91" s="2">
        <v>1425351</v>
      </c>
      <c r="C91" s="2">
        <v>401425351</v>
      </c>
      <c r="D91" s="1" t="s">
        <v>295</v>
      </c>
      <c r="E91" s="1" t="s">
        <v>34</v>
      </c>
      <c r="F91" s="3">
        <v>21514</v>
      </c>
      <c r="G91" s="4">
        <v>65</v>
      </c>
      <c r="H91" s="1"/>
      <c r="I91" s="5">
        <v>45253</v>
      </c>
      <c r="J91" s="1" t="s">
        <v>35</v>
      </c>
      <c r="K91" s="1" t="s">
        <v>36</v>
      </c>
      <c r="L91" s="1" t="s">
        <v>36</v>
      </c>
      <c r="M91" s="1" t="s">
        <v>37</v>
      </c>
      <c r="N91" s="1" t="s">
        <v>38</v>
      </c>
      <c r="O91" s="1" t="s">
        <v>39</v>
      </c>
      <c r="P91" s="6">
        <v>80</v>
      </c>
      <c r="Q91" s="6">
        <v>181</v>
      </c>
      <c r="R91" s="7">
        <v>0.43055555555555558</v>
      </c>
      <c r="S91" s="7">
        <v>0.47222222222222221</v>
      </c>
      <c r="T91" s="8">
        <f t="shared" si="1"/>
        <v>59.999999999999943</v>
      </c>
      <c r="U91" s="1" t="s">
        <v>298</v>
      </c>
      <c r="V91">
        <v>1</v>
      </c>
      <c r="X91">
        <v>1</v>
      </c>
      <c r="Y91">
        <v>0</v>
      </c>
      <c r="Z91">
        <v>3.39</v>
      </c>
      <c r="AA91">
        <v>2.63</v>
      </c>
      <c r="AB91">
        <v>1</v>
      </c>
      <c r="AC91">
        <v>51</v>
      </c>
      <c r="AD91">
        <v>12</v>
      </c>
      <c r="AE91">
        <v>1</v>
      </c>
    </row>
    <row r="92" spans="1:31" ht="90">
      <c r="A92" s="10" t="s">
        <v>299</v>
      </c>
      <c r="B92" s="2">
        <v>6057156</v>
      </c>
      <c r="C92" s="2">
        <v>406057156</v>
      </c>
      <c r="D92" s="1" t="s">
        <v>300</v>
      </c>
      <c r="E92" s="1" t="s">
        <v>53</v>
      </c>
      <c r="F92" s="3">
        <v>19822</v>
      </c>
      <c r="G92" s="4">
        <v>70</v>
      </c>
      <c r="H92" s="1"/>
      <c r="I92" s="5">
        <v>45358</v>
      </c>
      <c r="J92" s="1" t="s">
        <v>35</v>
      </c>
      <c r="K92" s="1" t="s">
        <v>36</v>
      </c>
      <c r="L92" s="1" t="s">
        <v>36</v>
      </c>
      <c r="M92" s="1" t="s">
        <v>37</v>
      </c>
      <c r="N92" s="1" t="s">
        <v>70</v>
      </c>
      <c r="O92" s="1" t="s">
        <v>71</v>
      </c>
      <c r="P92" s="6">
        <v>70</v>
      </c>
      <c r="Q92" s="6">
        <v>163</v>
      </c>
      <c r="R92" s="7">
        <v>0.37152777777777779</v>
      </c>
      <c r="S92" s="7">
        <v>0.4145833333333333</v>
      </c>
      <c r="T92" s="8">
        <f t="shared" si="1"/>
        <v>61.999999999999943</v>
      </c>
      <c r="U92" s="1" t="s">
        <v>301</v>
      </c>
      <c r="V92">
        <v>1</v>
      </c>
      <c r="X92">
        <v>1</v>
      </c>
      <c r="Y92">
        <v>0</v>
      </c>
      <c r="Z92">
        <v>3.17</v>
      </c>
      <c r="AA92">
        <v>2.13</v>
      </c>
      <c r="AB92">
        <v>1</v>
      </c>
      <c r="AC92">
        <v>51</v>
      </c>
      <c r="AD92">
        <v>13</v>
      </c>
      <c r="AE92">
        <v>1</v>
      </c>
    </row>
    <row r="93" spans="1:31" ht="60">
      <c r="A93" s="10" t="s">
        <v>302</v>
      </c>
      <c r="B93" s="2">
        <v>6057156</v>
      </c>
      <c r="C93" s="2">
        <v>406057156</v>
      </c>
      <c r="D93" s="1" t="s">
        <v>300</v>
      </c>
      <c r="E93" s="1" t="s">
        <v>53</v>
      </c>
      <c r="F93" s="3">
        <v>19822</v>
      </c>
      <c r="G93" s="4">
        <v>70</v>
      </c>
      <c r="H93" s="1"/>
      <c r="I93" s="5">
        <v>45436</v>
      </c>
      <c r="J93" s="1" t="s">
        <v>35</v>
      </c>
      <c r="K93" s="1" t="s">
        <v>36</v>
      </c>
      <c r="L93" s="1" t="s">
        <v>36</v>
      </c>
      <c r="M93" s="1"/>
      <c r="N93" s="1" t="s">
        <v>38</v>
      </c>
      <c r="O93" s="1" t="s">
        <v>39</v>
      </c>
      <c r="P93" s="6">
        <v>60</v>
      </c>
      <c r="Q93" s="6">
        <v>154</v>
      </c>
      <c r="R93" s="7">
        <v>0.41666666666666669</v>
      </c>
      <c r="S93" s="7">
        <v>0.45833333333333331</v>
      </c>
      <c r="T93" s="8">
        <f t="shared" si="1"/>
        <v>59.999999999999943</v>
      </c>
      <c r="U93" s="1" t="s">
        <v>303</v>
      </c>
      <c r="V93">
        <v>1</v>
      </c>
      <c r="X93">
        <v>1</v>
      </c>
      <c r="Y93">
        <v>0</v>
      </c>
      <c r="Z93">
        <v>3.2</v>
      </c>
      <c r="AA93">
        <v>2.33</v>
      </c>
      <c r="AB93">
        <v>1</v>
      </c>
      <c r="AC93">
        <v>51</v>
      </c>
      <c r="AD93">
        <v>14</v>
      </c>
      <c r="AE93">
        <v>1</v>
      </c>
    </row>
    <row r="94" spans="1:31" ht="60">
      <c r="A94" s="10" t="s">
        <v>304</v>
      </c>
      <c r="B94" s="2">
        <v>1369465</v>
      </c>
      <c r="C94" s="2">
        <v>401369465</v>
      </c>
      <c r="D94" s="1" t="s">
        <v>305</v>
      </c>
      <c r="E94" s="1" t="s">
        <v>53</v>
      </c>
      <c r="F94" s="3">
        <v>23821</v>
      </c>
      <c r="G94" s="4">
        <v>58</v>
      </c>
      <c r="H94" s="1"/>
      <c r="I94" s="5">
        <v>45243</v>
      </c>
      <c r="J94" s="1" t="s">
        <v>35</v>
      </c>
      <c r="K94" s="1" t="s">
        <v>36</v>
      </c>
      <c r="L94" s="1" t="s">
        <v>36</v>
      </c>
      <c r="M94" s="1" t="s">
        <v>37</v>
      </c>
      <c r="N94" s="1" t="s">
        <v>131</v>
      </c>
      <c r="O94" s="1" t="s">
        <v>132</v>
      </c>
      <c r="P94" s="6">
        <v>90</v>
      </c>
      <c r="Q94" s="6">
        <v>165</v>
      </c>
      <c r="R94" s="7">
        <v>0.45347222222222222</v>
      </c>
      <c r="S94" s="7">
        <v>0.49930555555555556</v>
      </c>
      <c r="T94" s="8">
        <f t="shared" si="1"/>
        <v>66</v>
      </c>
      <c r="U94" s="1" t="s">
        <v>306</v>
      </c>
      <c r="V94">
        <v>1</v>
      </c>
      <c r="X94">
        <v>2</v>
      </c>
      <c r="Y94">
        <v>0</v>
      </c>
      <c r="Z94">
        <v>4.41</v>
      </c>
      <c r="AA94">
        <v>3.72</v>
      </c>
      <c r="AB94">
        <v>1</v>
      </c>
      <c r="AC94">
        <v>51</v>
      </c>
      <c r="AD94">
        <v>13</v>
      </c>
      <c r="AE94">
        <v>1</v>
      </c>
    </row>
    <row r="95" spans="1:31" ht="90">
      <c r="A95" s="10" t="s">
        <v>307</v>
      </c>
      <c r="B95" s="2">
        <v>782867</v>
      </c>
      <c r="C95" s="2">
        <v>400782867</v>
      </c>
      <c r="D95" s="1" t="s">
        <v>308</v>
      </c>
      <c r="E95" s="1" t="s">
        <v>53</v>
      </c>
      <c r="F95" s="3">
        <v>14939</v>
      </c>
      <c r="G95" s="4">
        <v>83</v>
      </c>
      <c r="H95" s="1"/>
      <c r="I95" s="5">
        <v>45113</v>
      </c>
      <c r="J95" s="1" t="s">
        <v>35</v>
      </c>
      <c r="K95" s="1" t="s">
        <v>36</v>
      </c>
      <c r="L95" s="1" t="s">
        <v>36</v>
      </c>
      <c r="M95" s="1" t="s">
        <v>37</v>
      </c>
      <c r="N95" s="1" t="s">
        <v>70</v>
      </c>
      <c r="O95" s="1" t="s">
        <v>71</v>
      </c>
      <c r="P95" s="6">
        <v>62</v>
      </c>
      <c r="Q95" s="6">
        <v>144</v>
      </c>
      <c r="R95" s="7">
        <v>0.36458333333333331</v>
      </c>
      <c r="S95" s="7">
        <v>0.40625</v>
      </c>
      <c r="T95" s="8">
        <f t="shared" si="1"/>
        <v>60.000000000000028</v>
      </c>
      <c r="U95" s="1" t="s">
        <v>309</v>
      </c>
      <c r="V95">
        <v>1</v>
      </c>
      <c r="X95">
        <v>1</v>
      </c>
      <c r="Y95">
        <v>1.88</v>
      </c>
      <c r="Z95">
        <v>3.1</v>
      </c>
      <c r="AA95">
        <v>2.84</v>
      </c>
      <c r="AB95">
        <v>2</v>
      </c>
      <c r="AC95">
        <v>8</v>
      </c>
      <c r="AD95">
        <v>14</v>
      </c>
      <c r="AE95">
        <v>1</v>
      </c>
    </row>
    <row r="96" spans="1:31" ht="90">
      <c r="A96" s="10" t="s">
        <v>310</v>
      </c>
      <c r="B96" s="2">
        <v>1323048</v>
      </c>
      <c r="C96" s="2">
        <v>401323048</v>
      </c>
      <c r="D96" s="1" t="s">
        <v>311</v>
      </c>
      <c r="E96" s="1" t="s">
        <v>53</v>
      </c>
      <c r="F96" s="3">
        <v>24944</v>
      </c>
      <c r="G96" s="4">
        <v>56</v>
      </c>
      <c r="H96" s="1"/>
      <c r="I96" s="5">
        <v>45516</v>
      </c>
      <c r="J96" s="1" t="s">
        <v>35</v>
      </c>
      <c r="K96" s="1" t="s">
        <v>36</v>
      </c>
      <c r="L96" s="1" t="s">
        <v>36</v>
      </c>
      <c r="M96" s="1" t="s">
        <v>37</v>
      </c>
      <c r="N96" s="1" t="s">
        <v>38</v>
      </c>
      <c r="O96" s="1" t="s">
        <v>39</v>
      </c>
      <c r="P96" s="6">
        <v>46</v>
      </c>
      <c r="Q96" s="6">
        <v>154</v>
      </c>
      <c r="R96" s="7">
        <v>0.47083333333333333</v>
      </c>
      <c r="S96" s="7">
        <v>0.5131944444444444</v>
      </c>
      <c r="T96" s="8">
        <f t="shared" si="1"/>
        <v>60.999999999999943</v>
      </c>
      <c r="U96" s="1" t="s">
        <v>312</v>
      </c>
      <c r="V96">
        <v>1</v>
      </c>
      <c r="X96">
        <v>1</v>
      </c>
      <c r="Y96">
        <v>0</v>
      </c>
      <c r="Z96">
        <v>2.76</v>
      </c>
      <c r="AA96">
        <v>2.23</v>
      </c>
      <c r="AB96">
        <v>1</v>
      </c>
      <c r="AC96">
        <v>51</v>
      </c>
      <c r="AD96">
        <v>13</v>
      </c>
      <c r="AE96">
        <v>1</v>
      </c>
    </row>
    <row r="97" spans="1:31" ht="60">
      <c r="A97" s="10" t="s">
        <v>313</v>
      </c>
      <c r="B97" s="2">
        <v>6084793</v>
      </c>
      <c r="C97" s="2">
        <v>406084793</v>
      </c>
      <c r="D97" s="1" t="s">
        <v>314</v>
      </c>
      <c r="E97" s="1" t="s">
        <v>34</v>
      </c>
      <c r="F97" s="3">
        <v>29864</v>
      </c>
      <c r="G97" s="4">
        <v>43</v>
      </c>
      <c r="H97" s="1"/>
      <c r="I97" s="5">
        <v>45449</v>
      </c>
      <c r="J97" s="1" t="s">
        <v>35</v>
      </c>
      <c r="K97" s="1" t="s">
        <v>36</v>
      </c>
      <c r="L97" s="1" t="s">
        <v>54</v>
      </c>
      <c r="M97" s="1" t="s">
        <v>37</v>
      </c>
      <c r="N97" s="1" t="s">
        <v>38</v>
      </c>
      <c r="O97" s="1" t="s">
        <v>39</v>
      </c>
      <c r="P97" s="6">
        <v>78</v>
      </c>
      <c r="Q97" s="6">
        <v>187</v>
      </c>
      <c r="R97" s="7">
        <v>0.54861111111111105</v>
      </c>
      <c r="S97" s="7">
        <v>0.59097222222222223</v>
      </c>
      <c r="T97" s="8">
        <f t="shared" si="1"/>
        <v>61.000000000000099</v>
      </c>
      <c r="U97" s="1" t="s">
        <v>315</v>
      </c>
      <c r="V97">
        <v>1</v>
      </c>
      <c r="X97">
        <v>2</v>
      </c>
      <c r="Y97">
        <v>4.07</v>
      </c>
      <c r="Z97">
        <v>3.64</v>
      </c>
      <c r="AA97">
        <v>1.54</v>
      </c>
      <c r="AB97">
        <v>4</v>
      </c>
      <c r="AC97">
        <v>44</v>
      </c>
      <c r="AD97">
        <v>12</v>
      </c>
      <c r="AE97">
        <v>1</v>
      </c>
    </row>
    <row r="98" spans="1:31" ht="105">
      <c r="A98" s="10" t="s">
        <v>316</v>
      </c>
      <c r="B98" s="2">
        <v>894654</v>
      </c>
      <c r="C98" s="2">
        <v>400894654</v>
      </c>
      <c r="D98" s="1" t="s">
        <v>317</v>
      </c>
      <c r="E98" s="1" t="s">
        <v>34</v>
      </c>
      <c r="F98" s="3">
        <v>19373</v>
      </c>
      <c r="G98" s="4">
        <v>70</v>
      </c>
      <c r="H98" s="1"/>
      <c r="I98" s="5">
        <v>44932</v>
      </c>
      <c r="J98" s="1" t="s">
        <v>35</v>
      </c>
      <c r="K98" s="1" t="s">
        <v>36</v>
      </c>
      <c r="L98" s="1" t="s">
        <v>36</v>
      </c>
      <c r="M98" s="1" t="s">
        <v>37</v>
      </c>
      <c r="N98" s="1" t="s">
        <v>70</v>
      </c>
      <c r="O98" s="1" t="s">
        <v>39</v>
      </c>
      <c r="P98" s="6">
        <v>102</v>
      </c>
      <c r="Q98" s="6">
        <v>170</v>
      </c>
      <c r="R98" s="7">
        <v>0.5625</v>
      </c>
      <c r="S98" s="7">
        <v>0.60416666666666674</v>
      </c>
      <c r="T98" s="8">
        <f t="shared" si="1"/>
        <v>60.000000000000107</v>
      </c>
      <c r="U98" s="1" t="s">
        <v>318</v>
      </c>
      <c r="V98">
        <v>1</v>
      </c>
      <c r="X98">
        <v>1</v>
      </c>
      <c r="Y98">
        <v>4.21</v>
      </c>
      <c r="Z98">
        <v>4.17</v>
      </c>
      <c r="AA98">
        <v>2.94</v>
      </c>
      <c r="AB98">
        <v>3</v>
      </c>
      <c r="AC98">
        <v>44</v>
      </c>
      <c r="AD98">
        <v>13</v>
      </c>
      <c r="AE98">
        <v>1</v>
      </c>
    </row>
    <row r="99" spans="1:31" ht="60">
      <c r="A99" s="10" t="s">
        <v>319</v>
      </c>
      <c r="B99" s="2">
        <v>1404337</v>
      </c>
      <c r="C99" s="2">
        <v>401404337</v>
      </c>
      <c r="D99" s="1" t="s">
        <v>320</v>
      </c>
      <c r="E99" s="1" t="s">
        <v>34</v>
      </c>
      <c r="F99" s="3">
        <v>23394</v>
      </c>
      <c r="G99" s="4">
        <v>60</v>
      </c>
      <c r="H99" s="1"/>
      <c r="I99" s="5">
        <v>45448</v>
      </c>
      <c r="J99" s="1" t="s">
        <v>35</v>
      </c>
      <c r="K99" s="1" t="s">
        <v>36</v>
      </c>
      <c r="L99" s="1" t="s">
        <v>36</v>
      </c>
      <c r="M99" s="1" t="s">
        <v>37</v>
      </c>
      <c r="N99" s="1" t="s">
        <v>70</v>
      </c>
      <c r="O99" s="1" t="s">
        <v>71</v>
      </c>
      <c r="P99" s="6">
        <v>92</v>
      </c>
      <c r="Q99" s="6">
        <v>187</v>
      </c>
      <c r="R99" s="7">
        <v>0.36874999999999997</v>
      </c>
      <c r="S99" s="7">
        <v>0.41041666666666665</v>
      </c>
      <c r="T99" s="8">
        <f t="shared" si="1"/>
        <v>60.000000000000028</v>
      </c>
      <c r="U99" s="1" t="s">
        <v>321</v>
      </c>
      <c r="V99">
        <v>1</v>
      </c>
      <c r="X99">
        <v>1</v>
      </c>
      <c r="Y99">
        <v>0</v>
      </c>
      <c r="Z99">
        <v>3.08</v>
      </c>
      <c r="AA99">
        <v>2.15</v>
      </c>
      <c r="AB99">
        <v>1</v>
      </c>
      <c r="AC99">
        <v>51</v>
      </c>
      <c r="AD99">
        <v>14</v>
      </c>
      <c r="AE99">
        <v>1</v>
      </c>
    </row>
    <row r="100" spans="1:31" ht="90">
      <c r="A100" s="10" t="s">
        <v>322</v>
      </c>
      <c r="B100" s="2">
        <v>1741304</v>
      </c>
      <c r="C100" s="2">
        <v>401741304</v>
      </c>
      <c r="D100" s="1" t="s">
        <v>323</v>
      </c>
      <c r="E100" s="1" t="s">
        <v>34</v>
      </c>
      <c r="F100" s="3">
        <v>26313</v>
      </c>
      <c r="G100" s="4">
        <v>51</v>
      </c>
      <c r="H100" s="1"/>
      <c r="I100" s="5">
        <v>44973</v>
      </c>
      <c r="J100" s="1" t="s">
        <v>35</v>
      </c>
      <c r="K100" s="1" t="s">
        <v>36</v>
      </c>
      <c r="L100" s="1" t="s">
        <v>36</v>
      </c>
      <c r="M100" s="1" t="s">
        <v>37</v>
      </c>
      <c r="N100" s="1" t="s">
        <v>38</v>
      </c>
      <c r="O100" s="1" t="s">
        <v>39</v>
      </c>
      <c r="P100" s="6">
        <v>88</v>
      </c>
      <c r="Q100" s="6">
        <v>180</v>
      </c>
      <c r="R100" s="7">
        <v>0.60763888888888895</v>
      </c>
      <c r="S100" s="7">
        <v>0.64930555555555558</v>
      </c>
      <c r="T100" s="8">
        <f t="shared" si="1"/>
        <v>59.999999999999943</v>
      </c>
      <c r="U100" s="1" t="s">
        <v>324</v>
      </c>
      <c r="V100">
        <v>1</v>
      </c>
      <c r="X100">
        <v>2</v>
      </c>
      <c r="Y100">
        <v>3.71</v>
      </c>
      <c r="Z100">
        <v>3.43</v>
      </c>
      <c r="AA100">
        <v>2.78</v>
      </c>
      <c r="AB100">
        <v>4</v>
      </c>
      <c r="AC100">
        <v>32</v>
      </c>
      <c r="AD100">
        <v>14</v>
      </c>
      <c r="AE100">
        <v>1</v>
      </c>
    </row>
    <row r="101" spans="1:31" ht="60">
      <c r="A101" s="10" t="s">
        <v>325</v>
      </c>
      <c r="B101" s="2">
        <v>1406613</v>
      </c>
      <c r="C101" s="2">
        <v>401406613</v>
      </c>
      <c r="D101" s="1" t="s">
        <v>326</v>
      </c>
      <c r="E101" s="1" t="s">
        <v>53</v>
      </c>
      <c r="F101" s="3">
        <v>28406</v>
      </c>
      <c r="G101" s="4">
        <v>46</v>
      </c>
      <c r="H101" s="1"/>
      <c r="I101" s="5">
        <v>45124</v>
      </c>
      <c r="J101" s="1" t="s">
        <v>35</v>
      </c>
      <c r="K101" s="1" t="s">
        <v>36</v>
      </c>
      <c r="L101" s="1" t="s">
        <v>36</v>
      </c>
      <c r="M101" s="1" t="s">
        <v>37</v>
      </c>
      <c r="N101" s="1" t="s">
        <v>38</v>
      </c>
      <c r="O101" s="1" t="s">
        <v>39</v>
      </c>
      <c r="P101" s="6">
        <v>83</v>
      </c>
      <c r="Q101" s="6">
        <v>175</v>
      </c>
      <c r="R101" s="7">
        <v>0.42708333333333337</v>
      </c>
      <c r="S101" s="7">
        <v>0.42708333333333337</v>
      </c>
      <c r="T101" s="8">
        <f t="shared" si="1"/>
        <v>0</v>
      </c>
      <c r="U101" s="1" t="s">
        <v>327</v>
      </c>
      <c r="V101">
        <v>1</v>
      </c>
      <c r="X101">
        <v>1</v>
      </c>
      <c r="Y101">
        <v>0</v>
      </c>
      <c r="Z101">
        <v>3.86</v>
      </c>
      <c r="AA101">
        <v>2.4900000000000002</v>
      </c>
      <c r="AB101">
        <v>1</v>
      </c>
      <c r="AC101">
        <v>51</v>
      </c>
      <c r="AD101">
        <v>16</v>
      </c>
      <c r="AE101">
        <v>1</v>
      </c>
    </row>
    <row r="102" spans="1:31" ht="60">
      <c r="A102" s="10" t="s">
        <v>328</v>
      </c>
      <c r="B102" s="2">
        <v>1406613</v>
      </c>
      <c r="C102" s="2">
        <v>401406613</v>
      </c>
      <c r="D102" s="1" t="s">
        <v>326</v>
      </c>
      <c r="E102" s="1" t="s">
        <v>53</v>
      </c>
      <c r="F102" s="3">
        <v>28406</v>
      </c>
      <c r="G102" s="4">
        <v>46</v>
      </c>
      <c r="H102" s="1"/>
      <c r="I102" s="5">
        <v>45189</v>
      </c>
      <c r="J102" s="1" t="s">
        <v>35</v>
      </c>
      <c r="K102" s="1" t="s">
        <v>36</v>
      </c>
      <c r="L102" s="1" t="s">
        <v>36</v>
      </c>
      <c r="M102" s="1" t="s">
        <v>37</v>
      </c>
      <c r="N102" s="1" t="s">
        <v>38</v>
      </c>
      <c r="O102" s="1" t="s">
        <v>39</v>
      </c>
      <c r="P102" s="6">
        <v>85</v>
      </c>
      <c r="Q102" s="6">
        <v>175</v>
      </c>
      <c r="R102" s="7">
        <v>0.38541666666666669</v>
      </c>
      <c r="S102" s="7">
        <v>0.42708333333333337</v>
      </c>
      <c r="T102" s="8">
        <f t="shared" si="1"/>
        <v>60.000000000000028</v>
      </c>
      <c r="U102" s="1" t="s">
        <v>329</v>
      </c>
      <c r="V102">
        <v>1</v>
      </c>
      <c r="X102">
        <v>1</v>
      </c>
      <c r="Y102">
        <v>0</v>
      </c>
      <c r="Z102">
        <v>3.41</v>
      </c>
      <c r="AA102">
        <v>3.09</v>
      </c>
      <c r="AB102">
        <v>1</v>
      </c>
      <c r="AC102">
        <v>51</v>
      </c>
      <c r="AD102">
        <v>14</v>
      </c>
      <c r="AE102">
        <v>1</v>
      </c>
    </row>
    <row r="103" spans="1:31" ht="60">
      <c r="A103" s="10" t="s">
        <v>330</v>
      </c>
      <c r="B103" s="2">
        <v>1417524</v>
      </c>
      <c r="C103" s="2">
        <v>401417524</v>
      </c>
      <c r="D103" s="1" t="s">
        <v>331</v>
      </c>
      <c r="E103" s="1" t="s">
        <v>53</v>
      </c>
      <c r="F103" s="3">
        <v>37610</v>
      </c>
      <c r="G103" s="4">
        <v>21</v>
      </c>
      <c r="H103" s="1"/>
      <c r="I103" s="5">
        <v>45015</v>
      </c>
      <c r="J103" s="1" t="s">
        <v>35</v>
      </c>
      <c r="K103" s="1" t="s">
        <v>54</v>
      </c>
      <c r="L103" s="1" t="s">
        <v>54</v>
      </c>
      <c r="M103" s="1" t="s">
        <v>37</v>
      </c>
      <c r="N103" s="1" t="s">
        <v>70</v>
      </c>
      <c r="O103" s="1" t="s">
        <v>39</v>
      </c>
      <c r="P103" s="6">
        <v>63</v>
      </c>
      <c r="Q103" s="6">
        <v>164</v>
      </c>
      <c r="R103" s="7">
        <v>0.51736111111111116</v>
      </c>
      <c r="S103" s="7">
        <v>0.55902777777777779</v>
      </c>
      <c r="T103" s="8">
        <f t="shared" si="1"/>
        <v>59.999999999999943</v>
      </c>
      <c r="U103" s="1"/>
      <c r="V103">
        <v>1</v>
      </c>
      <c r="X103">
        <v>3</v>
      </c>
      <c r="Y103">
        <v>2.4</v>
      </c>
      <c r="Z103">
        <v>3.36</v>
      </c>
      <c r="AA103">
        <v>2.35</v>
      </c>
      <c r="AB103">
        <v>3</v>
      </c>
      <c r="AC103">
        <v>6</v>
      </c>
      <c r="AD103">
        <v>13</v>
      </c>
      <c r="AE103">
        <v>1</v>
      </c>
    </row>
    <row r="104" spans="1:31" ht="60">
      <c r="A104" s="10" t="s">
        <v>332</v>
      </c>
      <c r="B104" s="2">
        <v>1417524</v>
      </c>
      <c r="C104" s="2">
        <v>401417524</v>
      </c>
      <c r="D104" s="1" t="s">
        <v>331</v>
      </c>
      <c r="E104" s="1" t="s">
        <v>53</v>
      </c>
      <c r="F104" s="3">
        <v>37610</v>
      </c>
      <c r="G104" s="4">
        <v>21</v>
      </c>
      <c r="H104" s="1"/>
      <c r="I104" s="5">
        <v>45138</v>
      </c>
      <c r="J104" s="1" t="s">
        <v>35</v>
      </c>
      <c r="K104" s="1" t="s">
        <v>54</v>
      </c>
      <c r="L104" s="1" t="s">
        <v>54</v>
      </c>
      <c r="M104" s="1" t="s">
        <v>37</v>
      </c>
      <c r="N104" s="1" t="s">
        <v>38</v>
      </c>
      <c r="O104" s="1" t="s">
        <v>39</v>
      </c>
      <c r="P104" s="6">
        <v>62</v>
      </c>
      <c r="Q104" s="6">
        <v>165</v>
      </c>
      <c r="R104" s="7">
        <v>0.43055555555555558</v>
      </c>
      <c r="S104" s="7">
        <v>0.47361111111111109</v>
      </c>
      <c r="T104" s="8">
        <f t="shared" si="1"/>
        <v>61.999999999999943</v>
      </c>
      <c r="U104" s="1" t="s">
        <v>333</v>
      </c>
      <c r="V104">
        <v>1</v>
      </c>
      <c r="X104">
        <v>3</v>
      </c>
      <c r="Y104">
        <v>0</v>
      </c>
      <c r="Z104">
        <v>3.25</v>
      </c>
      <c r="AA104">
        <v>3.04</v>
      </c>
      <c r="AB104">
        <v>1</v>
      </c>
      <c r="AC104">
        <v>51</v>
      </c>
      <c r="AD104">
        <v>14</v>
      </c>
      <c r="AE104">
        <v>1</v>
      </c>
    </row>
    <row r="105" spans="1:31" ht="60">
      <c r="A105" s="10" t="s">
        <v>334</v>
      </c>
      <c r="B105" s="2">
        <v>1417524</v>
      </c>
      <c r="C105" s="2">
        <v>401417524</v>
      </c>
      <c r="D105" s="1" t="s">
        <v>331</v>
      </c>
      <c r="E105" s="1" t="s">
        <v>53</v>
      </c>
      <c r="F105" s="3">
        <v>37610</v>
      </c>
      <c r="G105" s="4">
        <v>22</v>
      </c>
      <c r="H105" s="1"/>
      <c r="I105" s="5">
        <v>45376</v>
      </c>
      <c r="J105" s="1" t="s">
        <v>35</v>
      </c>
      <c r="K105" s="1" t="s">
        <v>54</v>
      </c>
      <c r="L105" s="1" t="s">
        <v>54</v>
      </c>
      <c r="M105" s="1"/>
      <c r="N105" s="1" t="s">
        <v>38</v>
      </c>
      <c r="O105" s="1" t="s">
        <v>39</v>
      </c>
      <c r="P105" s="6">
        <v>67</v>
      </c>
      <c r="Q105" s="6">
        <v>164</v>
      </c>
      <c r="R105" s="7">
        <v>0.47222222222222221</v>
      </c>
      <c r="S105" s="7">
        <v>0.51388888888888884</v>
      </c>
      <c r="T105" s="8">
        <f t="shared" si="1"/>
        <v>59.999999999999943</v>
      </c>
      <c r="U105" s="1" t="s">
        <v>335</v>
      </c>
      <c r="V105">
        <v>1</v>
      </c>
      <c r="X105">
        <v>3</v>
      </c>
      <c r="Y105">
        <v>0</v>
      </c>
      <c r="Z105">
        <v>3.3</v>
      </c>
      <c r="AA105">
        <v>2.0699999999999998</v>
      </c>
      <c r="AB105">
        <v>1</v>
      </c>
      <c r="AC105">
        <v>51</v>
      </c>
      <c r="AD105">
        <v>16</v>
      </c>
      <c r="AE105">
        <v>1</v>
      </c>
    </row>
    <row r="106" spans="1:31" ht="75">
      <c r="A106" s="10" t="s">
        <v>336</v>
      </c>
      <c r="B106" s="2">
        <v>182116</v>
      </c>
      <c r="C106" s="2">
        <v>400182116</v>
      </c>
      <c r="D106" s="1" t="s">
        <v>337</v>
      </c>
      <c r="E106" s="1" t="s">
        <v>34</v>
      </c>
      <c r="F106" s="3">
        <v>17734</v>
      </c>
      <c r="G106" s="4">
        <v>75</v>
      </c>
      <c r="H106" s="1"/>
      <c r="I106" s="5">
        <v>44943</v>
      </c>
      <c r="J106" s="1" t="s">
        <v>35</v>
      </c>
      <c r="K106" s="1" t="s">
        <v>36</v>
      </c>
      <c r="L106" s="1" t="s">
        <v>36</v>
      </c>
      <c r="M106" s="1" t="s">
        <v>37</v>
      </c>
      <c r="N106" s="1" t="s">
        <v>70</v>
      </c>
      <c r="O106" s="1" t="s">
        <v>71</v>
      </c>
      <c r="P106" s="6">
        <v>57</v>
      </c>
      <c r="Q106" s="6">
        <v>163</v>
      </c>
      <c r="R106" s="7">
        <v>0.59027777777777779</v>
      </c>
      <c r="S106" s="7">
        <v>0.63194444444444442</v>
      </c>
      <c r="T106" s="8">
        <f t="shared" si="1"/>
        <v>59.999999999999943</v>
      </c>
      <c r="U106" s="1" t="s">
        <v>338</v>
      </c>
      <c r="V106">
        <v>1</v>
      </c>
      <c r="X106">
        <v>2</v>
      </c>
      <c r="Y106">
        <v>2.19</v>
      </c>
      <c r="Z106">
        <v>3.72</v>
      </c>
      <c r="AA106">
        <v>2.4700000000000002</v>
      </c>
      <c r="AB106">
        <v>2</v>
      </c>
      <c r="AC106">
        <v>11</v>
      </c>
      <c r="AD106">
        <v>12</v>
      </c>
      <c r="AE106">
        <v>1</v>
      </c>
    </row>
    <row r="107" spans="1:31" ht="60">
      <c r="A107" s="10" t="s">
        <v>339</v>
      </c>
      <c r="B107" s="2">
        <v>1430098</v>
      </c>
      <c r="C107" s="2">
        <v>401430098</v>
      </c>
      <c r="D107" s="1" t="s">
        <v>340</v>
      </c>
      <c r="E107" s="1" t="s">
        <v>34</v>
      </c>
      <c r="F107" s="3">
        <v>20088</v>
      </c>
      <c r="G107" s="4">
        <v>69</v>
      </c>
      <c r="H107" s="1"/>
      <c r="I107" s="5">
        <v>45239</v>
      </c>
      <c r="J107" s="1" t="s">
        <v>35</v>
      </c>
      <c r="K107" s="1" t="s">
        <v>54</v>
      </c>
      <c r="L107" s="1" t="s">
        <v>54</v>
      </c>
      <c r="M107" s="1"/>
      <c r="N107" s="1" t="s">
        <v>341</v>
      </c>
      <c r="O107" s="1" t="s">
        <v>71</v>
      </c>
      <c r="P107" s="6">
        <v>68</v>
      </c>
      <c r="Q107" s="6">
        <v>175</v>
      </c>
      <c r="R107" s="7">
        <v>0.36874999999999997</v>
      </c>
      <c r="S107" s="7">
        <v>0.41041666666666665</v>
      </c>
      <c r="T107" s="8">
        <f t="shared" si="1"/>
        <v>60.000000000000028</v>
      </c>
      <c r="U107" s="1" t="s">
        <v>342</v>
      </c>
      <c r="V107">
        <v>1</v>
      </c>
      <c r="X107">
        <v>1</v>
      </c>
      <c r="Y107">
        <v>0</v>
      </c>
      <c r="Z107">
        <v>3.12</v>
      </c>
      <c r="AA107">
        <v>2.2599999999999998</v>
      </c>
      <c r="AB107">
        <v>1</v>
      </c>
      <c r="AC107">
        <v>51</v>
      </c>
      <c r="AD107">
        <v>16</v>
      </c>
      <c r="AE107">
        <v>1</v>
      </c>
    </row>
    <row r="108" spans="1:31" ht="60">
      <c r="A108" s="10" t="s">
        <v>343</v>
      </c>
      <c r="B108" s="2">
        <v>1430098</v>
      </c>
      <c r="C108" s="2">
        <v>401430098</v>
      </c>
      <c r="D108" s="1" t="s">
        <v>340</v>
      </c>
      <c r="E108" s="1" t="s">
        <v>34</v>
      </c>
      <c r="F108" s="3">
        <v>20088</v>
      </c>
      <c r="G108" s="4">
        <v>70</v>
      </c>
      <c r="H108" s="1"/>
      <c r="I108" s="5">
        <v>45384</v>
      </c>
      <c r="J108" s="1" t="s">
        <v>35</v>
      </c>
      <c r="K108" s="1" t="s">
        <v>54</v>
      </c>
      <c r="L108" s="1" t="s">
        <v>54</v>
      </c>
      <c r="M108" s="1" t="s">
        <v>37</v>
      </c>
      <c r="N108" s="1" t="s">
        <v>38</v>
      </c>
      <c r="O108" s="1" t="s">
        <v>39</v>
      </c>
      <c r="P108" s="6">
        <v>71</v>
      </c>
      <c r="Q108" s="6">
        <v>175</v>
      </c>
      <c r="R108" s="7">
        <v>0.49027777777777776</v>
      </c>
      <c r="S108" s="7">
        <v>0.53333333333333333</v>
      </c>
      <c r="T108" s="8">
        <f t="shared" si="1"/>
        <v>62.000000000000021</v>
      </c>
      <c r="U108" s="1" t="s">
        <v>344</v>
      </c>
      <c r="V108">
        <v>1</v>
      </c>
      <c r="X108">
        <v>1</v>
      </c>
      <c r="Y108">
        <v>0</v>
      </c>
      <c r="Z108">
        <v>3.61</v>
      </c>
      <c r="AA108">
        <v>2.33</v>
      </c>
      <c r="AB108">
        <v>1</v>
      </c>
      <c r="AC108">
        <v>51</v>
      </c>
      <c r="AD108">
        <v>14</v>
      </c>
      <c r="AE108">
        <v>1</v>
      </c>
    </row>
    <row r="109" spans="1:31" ht="180">
      <c r="A109" s="10" t="s">
        <v>345</v>
      </c>
      <c r="B109" s="2">
        <v>6131781</v>
      </c>
      <c r="C109" s="2">
        <v>406131781</v>
      </c>
      <c r="D109" s="1" t="s">
        <v>346</v>
      </c>
      <c r="E109" s="1" t="s">
        <v>34</v>
      </c>
      <c r="F109" s="3">
        <v>37098</v>
      </c>
      <c r="G109" s="4">
        <v>23</v>
      </c>
      <c r="H109" s="1"/>
      <c r="I109" s="5">
        <v>45476</v>
      </c>
      <c r="J109" s="1" t="s">
        <v>35</v>
      </c>
      <c r="K109" s="1" t="s">
        <v>54</v>
      </c>
      <c r="L109" s="1" t="s">
        <v>54</v>
      </c>
      <c r="M109" s="1" t="s">
        <v>37</v>
      </c>
      <c r="N109" s="1" t="s">
        <v>38</v>
      </c>
      <c r="O109" s="1" t="s">
        <v>39</v>
      </c>
      <c r="P109" s="6">
        <v>85</v>
      </c>
      <c r="Q109" s="6">
        <v>184</v>
      </c>
      <c r="R109" s="7">
        <v>0.42708333333333337</v>
      </c>
      <c r="S109" s="7">
        <v>0.46875</v>
      </c>
      <c r="T109" s="8">
        <f t="shared" si="1"/>
        <v>59.999999999999943</v>
      </c>
      <c r="U109" s="1" t="s">
        <v>347</v>
      </c>
      <c r="V109">
        <v>1</v>
      </c>
      <c r="X109">
        <v>1</v>
      </c>
      <c r="Y109">
        <v>3.91</v>
      </c>
      <c r="Z109">
        <v>2.94</v>
      </c>
      <c r="AA109">
        <v>2.38</v>
      </c>
      <c r="AB109">
        <v>3</v>
      </c>
      <c r="AC109">
        <v>2</v>
      </c>
      <c r="AD109">
        <v>14</v>
      </c>
      <c r="AE109">
        <v>1</v>
      </c>
    </row>
    <row r="110" spans="1:31" ht="60">
      <c r="A110" s="10" t="s">
        <v>348</v>
      </c>
      <c r="B110" s="2">
        <v>6131781</v>
      </c>
      <c r="C110" s="2">
        <v>406131781</v>
      </c>
      <c r="D110" s="1" t="s">
        <v>346</v>
      </c>
      <c r="E110" s="1" t="s">
        <v>34</v>
      </c>
      <c r="F110" s="3">
        <v>37098</v>
      </c>
      <c r="G110" s="4">
        <v>23</v>
      </c>
      <c r="H110" s="1"/>
      <c r="I110" s="5">
        <v>45510</v>
      </c>
      <c r="J110" s="1" t="s">
        <v>35</v>
      </c>
      <c r="K110" s="1" t="s">
        <v>49</v>
      </c>
      <c r="L110" s="1" t="s">
        <v>54</v>
      </c>
      <c r="M110" s="1" t="s">
        <v>37</v>
      </c>
      <c r="N110" s="1" t="s">
        <v>38</v>
      </c>
      <c r="O110" s="1" t="s">
        <v>39</v>
      </c>
      <c r="P110" s="6">
        <v>90</v>
      </c>
      <c r="Q110" s="6">
        <v>185</v>
      </c>
      <c r="R110" s="7">
        <v>0.44791666666666669</v>
      </c>
      <c r="S110" s="7">
        <v>0.4909722222222222</v>
      </c>
      <c r="T110" s="8">
        <f t="shared" si="1"/>
        <v>61.999999999999943</v>
      </c>
      <c r="U110" s="1" t="s">
        <v>349</v>
      </c>
      <c r="V110">
        <v>1</v>
      </c>
      <c r="X110">
        <v>1</v>
      </c>
      <c r="Y110">
        <v>2.34</v>
      </c>
      <c r="Z110">
        <v>3.48</v>
      </c>
      <c r="AA110">
        <v>2.14</v>
      </c>
      <c r="AB110">
        <v>3</v>
      </c>
      <c r="AC110">
        <v>2</v>
      </c>
      <c r="AD110">
        <v>15</v>
      </c>
      <c r="AE110">
        <v>1</v>
      </c>
    </row>
    <row r="111" spans="1:31" ht="60">
      <c r="A111" s="10" t="s">
        <v>350</v>
      </c>
      <c r="B111" s="2">
        <v>6131781</v>
      </c>
      <c r="C111" s="2">
        <v>406131781</v>
      </c>
      <c r="D111" s="1" t="s">
        <v>346</v>
      </c>
      <c r="E111" s="1" t="s">
        <v>34</v>
      </c>
      <c r="F111" s="3">
        <v>37098</v>
      </c>
      <c r="G111" s="4">
        <v>23</v>
      </c>
      <c r="H111" s="1"/>
      <c r="I111" s="5">
        <v>45558</v>
      </c>
      <c r="J111" s="1" t="s">
        <v>35</v>
      </c>
      <c r="K111" s="1" t="s">
        <v>54</v>
      </c>
      <c r="L111" s="1" t="s">
        <v>54</v>
      </c>
      <c r="M111" s="1" t="s">
        <v>37</v>
      </c>
      <c r="N111" s="1" t="s">
        <v>38</v>
      </c>
      <c r="O111" s="1" t="s">
        <v>39</v>
      </c>
      <c r="P111" s="6">
        <v>93</v>
      </c>
      <c r="Q111" s="6">
        <v>185</v>
      </c>
      <c r="R111" s="7">
        <v>0.51041666666666663</v>
      </c>
      <c r="S111" s="7">
        <v>0.55208333333333326</v>
      </c>
      <c r="T111" s="8">
        <f t="shared" si="1"/>
        <v>59.999999999999943</v>
      </c>
      <c r="U111" s="1" t="s">
        <v>351</v>
      </c>
      <c r="V111">
        <v>1</v>
      </c>
      <c r="X111">
        <v>1</v>
      </c>
      <c r="Y111">
        <v>2.75</v>
      </c>
      <c r="Z111">
        <v>3.32</v>
      </c>
      <c r="AA111">
        <v>2.75</v>
      </c>
      <c r="AB111">
        <v>2</v>
      </c>
      <c r="AC111">
        <v>2</v>
      </c>
      <c r="AD111">
        <v>15</v>
      </c>
      <c r="AE111">
        <v>1</v>
      </c>
    </row>
    <row r="112" spans="1:31" ht="90">
      <c r="A112" s="10" t="s">
        <v>352</v>
      </c>
      <c r="B112" s="2">
        <v>1411716</v>
      </c>
      <c r="C112" s="2">
        <v>401411716</v>
      </c>
      <c r="D112" s="1" t="s">
        <v>353</v>
      </c>
      <c r="E112" s="1" t="s">
        <v>34</v>
      </c>
      <c r="F112" s="3">
        <v>19459</v>
      </c>
      <c r="G112" s="4">
        <v>71</v>
      </c>
      <c r="H112" s="1"/>
      <c r="I112" s="5">
        <v>45518</v>
      </c>
      <c r="J112" s="1" t="s">
        <v>35</v>
      </c>
      <c r="K112" s="1" t="s">
        <v>36</v>
      </c>
      <c r="L112" s="1" t="s">
        <v>36</v>
      </c>
      <c r="M112" s="1" t="s">
        <v>37</v>
      </c>
      <c r="N112" s="1" t="s">
        <v>153</v>
      </c>
      <c r="O112" s="1" t="s">
        <v>154</v>
      </c>
      <c r="P112" s="6">
        <v>78</v>
      </c>
      <c r="Q112" s="6">
        <v>178</v>
      </c>
      <c r="R112" s="7">
        <v>0.46527777777777773</v>
      </c>
      <c r="S112" s="7">
        <v>0.50694444444444442</v>
      </c>
      <c r="T112" s="8">
        <f t="shared" si="1"/>
        <v>60.000000000000028</v>
      </c>
      <c r="U112" s="1" t="s">
        <v>354</v>
      </c>
      <c r="V112">
        <v>1</v>
      </c>
      <c r="X112">
        <v>1</v>
      </c>
      <c r="Y112">
        <v>0</v>
      </c>
      <c r="Z112">
        <v>3.85</v>
      </c>
      <c r="AA112">
        <v>2.57</v>
      </c>
      <c r="AB112">
        <v>1</v>
      </c>
      <c r="AC112">
        <v>51</v>
      </c>
      <c r="AD112">
        <v>16</v>
      </c>
      <c r="AE112">
        <v>1</v>
      </c>
    </row>
    <row r="113" spans="1:32" ht="75">
      <c r="A113" s="10" t="s">
        <v>355</v>
      </c>
      <c r="B113" s="2">
        <v>1396531</v>
      </c>
      <c r="C113" s="2">
        <v>401396531</v>
      </c>
      <c r="D113" s="1" t="s">
        <v>356</v>
      </c>
      <c r="E113" s="1" t="s">
        <v>34</v>
      </c>
      <c r="F113" s="3">
        <v>28677</v>
      </c>
      <c r="G113" s="4">
        <v>45</v>
      </c>
      <c r="H113" s="1"/>
      <c r="I113" s="5">
        <v>45155</v>
      </c>
      <c r="J113" s="1" t="s">
        <v>35</v>
      </c>
      <c r="K113" s="1" t="s">
        <v>36</v>
      </c>
      <c r="L113" s="1" t="s">
        <v>36</v>
      </c>
      <c r="M113" s="1" t="s">
        <v>37</v>
      </c>
      <c r="N113" s="1" t="s">
        <v>38</v>
      </c>
      <c r="O113" s="1" t="s">
        <v>39</v>
      </c>
      <c r="P113" s="6">
        <v>66</v>
      </c>
      <c r="Q113" s="6">
        <v>171</v>
      </c>
      <c r="R113" s="7">
        <v>0.5527777777777777</v>
      </c>
      <c r="S113" s="7">
        <v>0.59444444444444444</v>
      </c>
      <c r="T113" s="8">
        <f t="shared" si="1"/>
        <v>60.000000000000107</v>
      </c>
      <c r="U113" s="1" t="s">
        <v>357</v>
      </c>
      <c r="V113">
        <v>1</v>
      </c>
      <c r="X113">
        <v>1</v>
      </c>
      <c r="Y113">
        <v>4.04</v>
      </c>
      <c r="Z113">
        <v>2.88</v>
      </c>
      <c r="AA113">
        <v>1.93</v>
      </c>
      <c r="AB113">
        <v>4</v>
      </c>
      <c r="AC113">
        <v>21</v>
      </c>
      <c r="AD113">
        <v>13</v>
      </c>
      <c r="AE113">
        <v>1</v>
      </c>
    </row>
    <row r="114" spans="1:32" ht="60">
      <c r="A114" s="10" t="s">
        <v>358</v>
      </c>
      <c r="B114" s="2">
        <v>1396531</v>
      </c>
      <c r="C114" s="2">
        <v>401396531</v>
      </c>
      <c r="D114" s="1" t="s">
        <v>356</v>
      </c>
      <c r="E114" s="1" t="s">
        <v>34</v>
      </c>
      <c r="F114" s="3">
        <v>28677</v>
      </c>
      <c r="G114" s="4">
        <v>45</v>
      </c>
      <c r="H114" s="1"/>
      <c r="I114" s="5">
        <v>45180</v>
      </c>
      <c r="J114" s="1" t="s">
        <v>35</v>
      </c>
      <c r="K114" s="1" t="s">
        <v>36</v>
      </c>
      <c r="L114" s="1" t="s">
        <v>54</v>
      </c>
      <c r="M114" s="1" t="s">
        <v>37</v>
      </c>
      <c r="N114" s="1" t="s">
        <v>38</v>
      </c>
      <c r="O114" s="1" t="s">
        <v>39</v>
      </c>
      <c r="P114" s="6">
        <v>67</v>
      </c>
      <c r="Q114" s="6">
        <v>171</v>
      </c>
      <c r="R114" s="7">
        <v>0.48958333333333331</v>
      </c>
      <c r="S114" s="7">
        <v>0.53125</v>
      </c>
      <c r="T114" s="8">
        <f t="shared" si="1"/>
        <v>60.000000000000028</v>
      </c>
      <c r="U114" s="1" t="s">
        <v>359</v>
      </c>
      <c r="V114">
        <v>1</v>
      </c>
      <c r="X114">
        <v>1</v>
      </c>
      <c r="Y114">
        <v>3.3</v>
      </c>
      <c r="Z114">
        <v>3.13</v>
      </c>
      <c r="AA114">
        <v>2.2000000000000002</v>
      </c>
      <c r="AB114">
        <v>3</v>
      </c>
      <c r="AC114">
        <v>21</v>
      </c>
      <c r="AD114">
        <v>10</v>
      </c>
      <c r="AE114">
        <v>1</v>
      </c>
    </row>
    <row r="115" spans="1:32" ht="60">
      <c r="A115" s="10" t="s">
        <v>360</v>
      </c>
      <c r="B115" s="2">
        <v>1411898</v>
      </c>
      <c r="C115" s="2">
        <v>401411898</v>
      </c>
      <c r="D115" s="1" t="s">
        <v>361</v>
      </c>
      <c r="E115" s="1" t="s">
        <v>34</v>
      </c>
      <c r="F115" s="3">
        <v>18842</v>
      </c>
      <c r="G115" s="4">
        <v>73</v>
      </c>
      <c r="H115" s="1"/>
      <c r="I115" s="5">
        <v>45565</v>
      </c>
      <c r="J115" s="1" t="s">
        <v>35</v>
      </c>
      <c r="K115" s="1" t="s">
        <v>54</v>
      </c>
      <c r="L115" s="1" t="s">
        <v>54</v>
      </c>
      <c r="M115" s="1" t="s">
        <v>37</v>
      </c>
      <c r="N115" s="1" t="s">
        <v>38</v>
      </c>
      <c r="O115" s="1" t="s">
        <v>39</v>
      </c>
      <c r="P115" s="6">
        <v>70</v>
      </c>
      <c r="Q115" s="6">
        <v>170</v>
      </c>
      <c r="R115" s="7">
        <v>0.49305555555555552</v>
      </c>
      <c r="S115" s="7">
        <v>0.53472222222222221</v>
      </c>
      <c r="T115" s="8">
        <f t="shared" si="1"/>
        <v>60.000000000000028</v>
      </c>
      <c r="U115" s="1" t="s">
        <v>362</v>
      </c>
      <c r="V115">
        <v>1</v>
      </c>
      <c r="X115">
        <v>1</v>
      </c>
      <c r="Y115">
        <v>4.03</v>
      </c>
      <c r="Z115">
        <v>3.35</v>
      </c>
      <c r="AA115">
        <v>2.4300000000000002</v>
      </c>
      <c r="AB115">
        <v>3</v>
      </c>
      <c r="AC115">
        <v>28</v>
      </c>
      <c r="AD115">
        <v>19</v>
      </c>
      <c r="AE115">
        <v>1</v>
      </c>
    </row>
    <row r="116" spans="1:32" ht="60">
      <c r="A116" s="11" t="s">
        <v>363</v>
      </c>
      <c r="B116" s="2">
        <v>1429198</v>
      </c>
      <c r="C116" s="2">
        <v>401429198</v>
      </c>
      <c r="D116" s="1" t="s">
        <v>364</v>
      </c>
      <c r="E116" s="1" t="s">
        <v>34</v>
      </c>
      <c r="F116" s="3">
        <v>23085</v>
      </c>
      <c r="G116" s="4">
        <v>61</v>
      </c>
      <c r="H116" s="1"/>
      <c r="I116" s="5">
        <v>45313</v>
      </c>
      <c r="J116" s="1" t="s">
        <v>35</v>
      </c>
      <c r="K116" s="1" t="s">
        <v>36</v>
      </c>
      <c r="L116" s="1" t="s">
        <v>36</v>
      </c>
      <c r="M116" s="1" t="s">
        <v>37</v>
      </c>
      <c r="N116" s="1" t="s">
        <v>38</v>
      </c>
      <c r="O116" s="1" t="s">
        <v>39</v>
      </c>
      <c r="P116" s="6">
        <v>65</v>
      </c>
      <c r="Q116" s="6">
        <v>184</v>
      </c>
      <c r="R116" s="7">
        <v>0.60763888888888895</v>
      </c>
      <c r="S116" s="7">
        <v>0.64930555555555558</v>
      </c>
      <c r="T116" s="8">
        <f t="shared" si="1"/>
        <v>59.999999999999943</v>
      </c>
      <c r="U116" s="1" t="s">
        <v>365</v>
      </c>
      <c r="V116">
        <v>1</v>
      </c>
      <c r="AF116" t="s">
        <v>366</v>
      </c>
    </row>
    <row r="117" spans="1:32" ht="60">
      <c r="A117" s="10" t="s">
        <v>367</v>
      </c>
      <c r="B117" s="2">
        <v>1428689</v>
      </c>
      <c r="C117" s="2">
        <v>401428689</v>
      </c>
      <c r="D117" s="1" t="s">
        <v>368</v>
      </c>
      <c r="E117" s="1" t="s">
        <v>53</v>
      </c>
      <c r="F117" s="3">
        <v>34431</v>
      </c>
      <c r="G117" s="4">
        <v>29</v>
      </c>
      <c r="H117" s="1"/>
      <c r="I117" s="5">
        <v>45222</v>
      </c>
      <c r="J117" s="1" t="s">
        <v>35</v>
      </c>
      <c r="K117" s="1" t="s">
        <v>36</v>
      </c>
      <c r="L117" s="1" t="s">
        <v>36</v>
      </c>
      <c r="M117" s="1" t="s">
        <v>37</v>
      </c>
      <c r="N117" s="1" t="s">
        <v>70</v>
      </c>
      <c r="O117" s="1" t="s">
        <v>39</v>
      </c>
      <c r="P117" s="6">
        <v>76</v>
      </c>
      <c r="Q117" s="6">
        <v>172</v>
      </c>
      <c r="R117" s="7">
        <v>0.40625</v>
      </c>
      <c r="S117" s="7">
        <v>0.44791666666666669</v>
      </c>
      <c r="T117" s="8">
        <f t="shared" si="1"/>
        <v>60.000000000000028</v>
      </c>
      <c r="U117" s="1" t="s">
        <v>369</v>
      </c>
      <c r="V117">
        <v>1</v>
      </c>
      <c r="X117">
        <v>1</v>
      </c>
      <c r="Y117">
        <v>0</v>
      </c>
      <c r="Z117">
        <v>3.55</v>
      </c>
      <c r="AA117">
        <v>2.2999999999999998</v>
      </c>
      <c r="AB117">
        <v>1</v>
      </c>
      <c r="AC117">
        <v>51</v>
      </c>
      <c r="AD117">
        <v>12</v>
      </c>
      <c r="AE117">
        <v>1</v>
      </c>
    </row>
    <row r="118" spans="1:32" ht="60">
      <c r="A118" s="10" t="s">
        <v>370</v>
      </c>
      <c r="B118" s="2">
        <v>1428689</v>
      </c>
      <c r="C118" s="2">
        <v>401428689</v>
      </c>
      <c r="D118" s="1" t="s">
        <v>368</v>
      </c>
      <c r="E118" s="1" t="s">
        <v>53</v>
      </c>
      <c r="F118" s="3">
        <v>34431</v>
      </c>
      <c r="G118" s="4">
        <v>30</v>
      </c>
      <c r="H118" s="1"/>
      <c r="I118" s="5">
        <v>45308</v>
      </c>
      <c r="J118" s="1" t="s">
        <v>35</v>
      </c>
      <c r="K118" s="1" t="s">
        <v>36</v>
      </c>
      <c r="L118" s="1" t="s">
        <v>36</v>
      </c>
      <c r="M118" s="1" t="s">
        <v>37</v>
      </c>
      <c r="N118" s="1" t="s">
        <v>38</v>
      </c>
      <c r="O118" s="1" t="s">
        <v>39</v>
      </c>
      <c r="P118" s="6">
        <v>80</v>
      </c>
      <c r="Q118" s="6">
        <v>175</v>
      </c>
      <c r="R118" s="7">
        <v>0.58472222222222225</v>
      </c>
      <c r="S118" s="7">
        <v>0.62638888888888888</v>
      </c>
      <c r="T118" s="8">
        <f t="shared" si="1"/>
        <v>59.999999999999943</v>
      </c>
      <c r="U118" s="1" t="s">
        <v>371</v>
      </c>
      <c r="V118">
        <v>1</v>
      </c>
      <c r="X118">
        <v>1</v>
      </c>
      <c r="Y118">
        <v>0</v>
      </c>
      <c r="Z118">
        <v>3.43</v>
      </c>
      <c r="AA118">
        <v>2.94</v>
      </c>
      <c r="AB118">
        <v>1</v>
      </c>
      <c r="AC118">
        <v>51</v>
      </c>
      <c r="AD118">
        <v>12</v>
      </c>
      <c r="AE118">
        <v>1</v>
      </c>
    </row>
    <row r="119" spans="1:32" ht="105">
      <c r="A119" s="10" t="s">
        <v>372</v>
      </c>
      <c r="B119" s="2">
        <v>131650</v>
      </c>
      <c r="C119" s="2">
        <v>400131650</v>
      </c>
      <c r="D119" s="1" t="s">
        <v>373</v>
      </c>
      <c r="E119" s="1" t="s">
        <v>53</v>
      </c>
      <c r="F119" s="3">
        <v>16430</v>
      </c>
      <c r="G119" s="4">
        <v>80</v>
      </c>
      <c r="H119" s="1"/>
      <c r="I119" s="5">
        <v>45587</v>
      </c>
      <c r="J119" s="1" t="s">
        <v>35</v>
      </c>
      <c r="K119" s="1" t="s">
        <v>36</v>
      </c>
      <c r="L119" s="1" t="s">
        <v>54</v>
      </c>
      <c r="M119" s="1"/>
      <c r="N119" s="1" t="s">
        <v>38</v>
      </c>
      <c r="O119" s="1" t="s">
        <v>39</v>
      </c>
      <c r="P119" s="6">
        <v>60</v>
      </c>
      <c r="Q119" s="6">
        <v>166</v>
      </c>
      <c r="R119" s="7">
        <v>0.38541666666666669</v>
      </c>
      <c r="S119" s="7">
        <v>0.42708333333333337</v>
      </c>
      <c r="T119" s="8">
        <f t="shared" si="1"/>
        <v>60.000000000000028</v>
      </c>
      <c r="U119" s="1" t="s">
        <v>374</v>
      </c>
      <c r="V119">
        <v>1</v>
      </c>
      <c r="X119">
        <v>1</v>
      </c>
      <c r="Y119">
        <v>0</v>
      </c>
      <c r="Z119">
        <v>3</v>
      </c>
      <c r="AA119">
        <v>2.79</v>
      </c>
      <c r="AB119">
        <v>1</v>
      </c>
      <c r="AC119">
        <v>51</v>
      </c>
      <c r="AD119">
        <v>13</v>
      </c>
      <c r="AE119">
        <v>1</v>
      </c>
    </row>
    <row r="120" spans="1:32" ht="60">
      <c r="A120" s="10" t="s">
        <v>375</v>
      </c>
      <c r="B120" s="2">
        <v>1330767</v>
      </c>
      <c r="C120" s="2">
        <v>401330767</v>
      </c>
      <c r="D120" s="1" t="s">
        <v>376</v>
      </c>
      <c r="E120" s="1" t="s">
        <v>53</v>
      </c>
      <c r="F120" s="3">
        <v>22551</v>
      </c>
      <c r="G120" s="4">
        <v>63</v>
      </c>
      <c r="H120" s="1"/>
      <c r="I120" s="5">
        <v>45366</v>
      </c>
      <c r="J120" s="1" t="s">
        <v>377</v>
      </c>
      <c r="K120" s="1" t="s">
        <v>36</v>
      </c>
      <c r="L120" s="1" t="s">
        <v>36</v>
      </c>
      <c r="M120" s="1" t="s">
        <v>37</v>
      </c>
      <c r="N120" s="1" t="s">
        <v>38</v>
      </c>
      <c r="O120" s="1" t="s">
        <v>39</v>
      </c>
      <c r="P120" s="6">
        <v>56</v>
      </c>
      <c r="Q120" s="6">
        <v>150</v>
      </c>
      <c r="R120" s="7">
        <v>0.34444444444444444</v>
      </c>
      <c r="S120" s="7">
        <v>0.38680555555555557</v>
      </c>
      <c r="T120" s="8">
        <f t="shared" si="1"/>
        <v>61.000000000000021</v>
      </c>
      <c r="U120" s="1" t="s">
        <v>378</v>
      </c>
      <c r="V120">
        <v>1</v>
      </c>
      <c r="X120">
        <v>1</v>
      </c>
      <c r="Y120">
        <v>0</v>
      </c>
      <c r="Z120">
        <v>2.83</v>
      </c>
      <c r="AA120">
        <v>1.67</v>
      </c>
      <c r="AB120">
        <v>1</v>
      </c>
      <c r="AC120">
        <v>51</v>
      </c>
      <c r="AD120">
        <v>14</v>
      </c>
      <c r="AE120">
        <v>1</v>
      </c>
    </row>
    <row r="121" spans="1:32" ht="60">
      <c r="A121" s="10" t="s">
        <v>379</v>
      </c>
      <c r="B121" s="2">
        <v>1417572</v>
      </c>
      <c r="C121" s="2">
        <v>401417572</v>
      </c>
      <c r="D121" s="1" t="s">
        <v>380</v>
      </c>
      <c r="E121" s="1" t="s">
        <v>34</v>
      </c>
      <c r="F121" s="3">
        <v>17819</v>
      </c>
      <c r="G121" s="4">
        <v>75</v>
      </c>
      <c r="H121" s="1"/>
      <c r="I121" s="5">
        <v>44994</v>
      </c>
      <c r="J121" s="1" t="s">
        <v>35</v>
      </c>
      <c r="K121" s="1" t="s">
        <v>36</v>
      </c>
      <c r="L121" s="1" t="s">
        <v>36</v>
      </c>
      <c r="M121" s="1" t="s">
        <v>37</v>
      </c>
      <c r="N121" s="1" t="s">
        <v>38</v>
      </c>
      <c r="O121" s="1" t="s">
        <v>39</v>
      </c>
      <c r="P121" s="6">
        <v>99</v>
      </c>
      <c r="Q121" s="6">
        <v>178</v>
      </c>
      <c r="R121" s="7">
        <v>0.46458333333333329</v>
      </c>
      <c r="S121" s="7">
        <v>0.5083333333333333</v>
      </c>
      <c r="T121" s="8">
        <f t="shared" si="1"/>
        <v>63.000000000000014</v>
      </c>
      <c r="U121" s="1" t="s">
        <v>381</v>
      </c>
      <c r="V121">
        <v>1</v>
      </c>
      <c r="X121">
        <v>1</v>
      </c>
      <c r="Y121">
        <v>3.05</v>
      </c>
      <c r="Z121">
        <v>3.69</v>
      </c>
      <c r="AA121">
        <v>2.92</v>
      </c>
      <c r="AB121">
        <v>3</v>
      </c>
      <c r="AC121">
        <v>25</v>
      </c>
      <c r="AD121">
        <v>14</v>
      </c>
      <c r="AE121">
        <v>1</v>
      </c>
    </row>
    <row r="122" spans="1:32" ht="60">
      <c r="A122" s="10" t="s">
        <v>382</v>
      </c>
      <c r="B122" s="2">
        <v>1417572</v>
      </c>
      <c r="C122" s="2">
        <v>401417572</v>
      </c>
      <c r="D122" s="1" t="s">
        <v>380</v>
      </c>
      <c r="E122" s="1" t="s">
        <v>34</v>
      </c>
      <c r="F122" s="3">
        <v>17819</v>
      </c>
      <c r="G122" s="4">
        <v>75</v>
      </c>
      <c r="H122" s="1"/>
      <c r="I122" s="5">
        <v>45055</v>
      </c>
      <c r="J122" s="1" t="s">
        <v>35</v>
      </c>
      <c r="K122" s="1" t="s">
        <v>36</v>
      </c>
      <c r="L122" s="1" t="s">
        <v>36</v>
      </c>
      <c r="M122" s="1" t="s">
        <v>37</v>
      </c>
      <c r="N122" s="1" t="s">
        <v>38</v>
      </c>
      <c r="O122" s="1" t="s">
        <v>39</v>
      </c>
      <c r="P122" s="6">
        <v>102</v>
      </c>
      <c r="Q122" s="6">
        <v>176</v>
      </c>
      <c r="R122" s="7">
        <v>0.37152777777777779</v>
      </c>
      <c r="S122" s="7">
        <v>0.41666666666666669</v>
      </c>
      <c r="T122" s="8">
        <f t="shared" si="1"/>
        <v>65.000000000000014</v>
      </c>
      <c r="U122" s="1" t="s">
        <v>383</v>
      </c>
      <c r="V122">
        <v>1</v>
      </c>
      <c r="X122">
        <v>1</v>
      </c>
      <c r="Y122">
        <v>4.0199999999999996</v>
      </c>
      <c r="Z122">
        <v>3.84</v>
      </c>
      <c r="AA122">
        <v>2.69</v>
      </c>
      <c r="AB122">
        <v>3</v>
      </c>
      <c r="AC122">
        <v>25</v>
      </c>
      <c r="AD122">
        <v>12</v>
      </c>
      <c r="AE122">
        <v>1</v>
      </c>
    </row>
    <row r="123" spans="1:32" ht="60">
      <c r="A123" s="10" t="s">
        <v>384</v>
      </c>
      <c r="B123" s="2">
        <v>1417572</v>
      </c>
      <c r="C123" s="2">
        <v>401417572</v>
      </c>
      <c r="D123" s="1" t="s">
        <v>380</v>
      </c>
      <c r="E123" s="1" t="s">
        <v>34</v>
      </c>
      <c r="F123" s="3">
        <v>17819</v>
      </c>
      <c r="G123" s="4">
        <v>75</v>
      </c>
      <c r="H123" s="1"/>
      <c r="I123" s="5">
        <v>45134</v>
      </c>
      <c r="J123" s="1" t="s">
        <v>35</v>
      </c>
      <c r="K123" s="1" t="s">
        <v>36</v>
      </c>
      <c r="L123" s="1" t="s">
        <v>36</v>
      </c>
      <c r="M123" s="1" t="s">
        <v>37</v>
      </c>
      <c r="N123" s="1" t="s">
        <v>79</v>
      </c>
      <c r="O123" s="1" t="s">
        <v>39</v>
      </c>
      <c r="P123" s="6">
        <v>105</v>
      </c>
      <c r="Q123" s="6">
        <v>180</v>
      </c>
      <c r="R123" s="7">
        <v>0.44444444444444448</v>
      </c>
      <c r="S123" s="7">
        <v>0.4861111111111111</v>
      </c>
      <c r="T123" s="8">
        <f t="shared" si="1"/>
        <v>59.999999999999943</v>
      </c>
      <c r="U123" s="1" t="s">
        <v>385</v>
      </c>
      <c r="V123">
        <v>1</v>
      </c>
      <c r="X123">
        <v>1</v>
      </c>
      <c r="Y123">
        <v>5.0199999999999996</v>
      </c>
      <c r="Z123">
        <v>3.94</v>
      </c>
      <c r="AA123">
        <v>3.09</v>
      </c>
      <c r="AB123">
        <v>3</v>
      </c>
      <c r="AC123">
        <v>25</v>
      </c>
      <c r="AD123">
        <v>10</v>
      </c>
      <c r="AE123">
        <v>1</v>
      </c>
    </row>
    <row r="124" spans="1:32" ht="60">
      <c r="A124" s="10" t="s">
        <v>386</v>
      </c>
      <c r="B124" s="2">
        <v>1420958</v>
      </c>
      <c r="C124" s="2">
        <v>401420958</v>
      </c>
      <c r="D124" s="1" t="s">
        <v>387</v>
      </c>
      <c r="E124" s="1" t="s">
        <v>34</v>
      </c>
      <c r="F124" s="3">
        <v>33167</v>
      </c>
      <c r="G124" s="4">
        <v>33</v>
      </c>
      <c r="H124" s="1"/>
      <c r="I124" s="5">
        <v>45036</v>
      </c>
      <c r="J124" s="1" t="s">
        <v>35</v>
      </c>
      <c r="K124" s="1" t="s">
        <v>54</v>
      </c>
      <c r="L124" s="1" t="s">
        <v>54</v>
      </c>
      <c r="M124" s="1" t="s">
        <v>37</v>
      </c>
      <c r="N124" s="1" t="s">
        <v>70</v>
      </c>
      <c r="O124" s="1" t="s">
        <v>39</v>
      </c>
      <c r="P124" s="6">
        <v>64</v>
      </c>
      <c r="Q124" s="6">
        <v>174</v>
      </c>
      <c r="R124" s="7">
        <v>0.56944444444444442</v>
      </c>
      <c r="S124" s="7">
        <v>0.6118055555555556</v>
      </c>
      <c r="T124" s="8">
        <f t="shared" si="1"/>
        <v>61.000000000000099</v>
      </c>
      <c r="U124" s="1" t="s">
        <v>388</v>
      </c>
      <c r="V124">
        <v>1</v>
      </c>
      <c r="X124">
        <v>1</v>
      </c>
      <c r="Y124">
        <v>4.2699999999999996</v>
      </c>
      <c r="Z124">
        <v>2.85</v>
      </c>
      <c r="AA124">
        <v>1.85</v>
      </c>
      <c r="AB124">
        <v>4</v>
      </c>
      <c r="AC124">
        <v>9</v>
      </c>
      <c r="AD124">
        <v>14</v>
      </c>
      <c r="AE124">
        <v>2</v>
      </c>
    </row>
    <row r="125" spans="1:32" ht="60">
      <c r="A125" s="10" t="s">
        <v>389</v>
      </c>
      <c r="B125" s="2">
        <v>1420958</v>
      </c>
      <c r="C125" s="2">
        <v>401420958</v>
      </c>
      <c r="D125" s="1" t="s">
        <v>387</v>
      </c>
      <c r="E125" s="1" t="s">
        <v>34</v>
      </c>
      <c r="F125" s="3">
        <v>33167</v>
      </c>
      <c r="G125" s="4">
        <v>33</v>
      </c>
      <c r="H125" s="1"/>
      <c r="I125" s="5">
        <v>45076</v>
      </c>
      <c r="J125" s="1" t="s">
        <v>35</v>
      </c>
      <c r="K125" s="1" t="s">
        <v>54</v>
      </c>
      <c r="L125" s="1" t="s">
        <v>54</v>
      </c>
      <c r="M125" s="1"/>
      <c r="N125" s="1" t="s">
        <v>38</v>
      </c>
      <c r="O125" s="1" t="s">
        <v>39</v>
      </c>
      <c r="P125" s="6">
        <v>66</v>
      </c>
      <c r="Q125" s="6">
        <v>174</v>
      </c>
      <c r="R125" s="7">
        <v>0.57291666666666663</v>
      </c>
      <c r="S125" s="7">
        <v>0.61527777777777781</v>
      </c>
      <c r="T125" s="8">
        <f t="shared" si="1"/>
        <v>61.000000000000099</v>
      </c>
      <c r="U125" s="1" t="s">
        <v>390</v>
      </c>
      <c r="V125">
        <v>1</v>
      </c>
      <c r="X125">
        <v>1</v>
      </c>
      <c r="Y125">
        <v>5.34</v>
      </c>
      <c r="Z125">
        <v>2.84</v>
      </c>
      <c r="AA125">
        <v>2.37</v>
      </c>
      <c r="AB125">
        <v>4</v>
      </c>
      <c r="AC125">
        <v>9</v>
      </c>
      <c r="AD125">
        <v>10</v>
      </c>
      <c r="AE125">
        <v>1</v>
      </c>
    </row>
    <row r="126" spans="1:32" ht="75">
      <c r="A126" s="10" t="s">
        <v>391</v>
      </c>
      <c r="B126" s="2">
        <v>1420958</v>
      </c>
      <c r="C126" s="2">
        <v>401420958</v>
      </c>
      <c r="D126" s="1" t="s">
        <v>387</v>
      </c>
      <c r="E126" s="1" t="s">
        <v>34</v>
      </c>
      <c r="F126" s="3">
        <v>33167</v>
      </c>
      <c r="G126" s="4">
        <v>33</v>
      </c>
      <c r="H126" s="1"/>
      <c r="I126" s="5">
        <v>45121</v>
      </c>
      <c r="J126" s="1" t="s">
        <v>35</v>
      </c>
      <c r="K126" s="1" t="s">
        <v>54</v>
      </c>
      <c r="L126" s="1" t="s">
        <v>54</v>
      </c>
      <c r="M126" s="1" t="s">
        <v>37</v>
      </c>
      <c r="N126" s="1" t="s">
        <v>38</v>
      </c>
      <c r="O126" s="1" t="s">
        <v>39</v>
      </c>
      <c r="P126" s="6">
        <v>69</v>
      </c>
      <c r="Q126" s="6">
        <v>174</v>
      </c>
      <c r="R126" s="7">
        <v>0.39583333333333331</v>
      </c>
      <c r="S126" s="7">
        <v>0.4375</v>
      </c>
      <c r="T126" s="8">
        <f t="shared" si="1"/>
        <v>60.000000000000028</v>
      </c>
      <c r="U126" s="1" t="s">
        <v>392</v>
      </c>
      <c r="V126">
        <v>1</v>
      </c>
      <c r="X126">
        <v>2</v>
      </c>
      <c r="Y126">
        <v>4.91</v>
      </c>
      <c r="Z126">
        <v>3.2</v>
      </c>
      <c r="AA126">
        <v>2.5499999999999998</v>
      </c>
      <c r="AB126">
        <v>4</v>
      </c>
      <c r="AC126">
        <v>9</v>
      </c>
      <c r="AD126">
        <v>8</v>
      </c>
      <c r="AE126">
        <v>1</v>
      </c>
    </row>
    <row r="127" spans="1:32" ht="135">
      <c r="A127" s="10" t="s">
        <v>393</v>
      </c>
      <c r="B127" s="2">
        <v>1420958</v>
      </c>
      <c r="C127" s="2">
        <v>401420958</v>
      </c>
      <c r="D127" s="1" t="s">
        <v>387</v>
      </c>
      <c r="E127" s="1" t="s">
        <v>34</v>
      </c>
      <c r="F127" s="3">
        <v>33167</v>
      </c>
      <c r="G127" s="4">
        <v>34</v>
      </c>
      <c r="H127" s="1"/>
      <c r="I127" s="5">
        <v>45558</v>
      </c>
      <c r="J127" s="1" t="s">
        <v>35</v>
      </c>
      <c r="K127" s="1" t="s">
        <v>54</v>
      </c>
      <c r="L127" s="1" t="s">
        <v>54</v>
      </c>
      <c r="M127" s="1" t="s">
        <v>37</v>
      </c>
      <c r="N127" s="1" t="s">
        <v>38</v>
      </c>
      <c r="O127" s="1" t="s">
        <v>39</v>
      </c>
      <c r="P127" s="6">
        <v>69</v>
      </c>
      <c r="Q127" s="6">
        <v>174</v>
      </c>
      <c r="R127" s="7">
        <v>0.44791666666666669</v>
      </c>
      <c r="S127" s="7">
        <v>0.49027777777777776</v>
      </c>
      <c r="T127" s="8">
        <f t="shared" si="1"/>
        <v>60.999999999999943</v>
      </c>
      <c r="U127" s="1" t="s">
        <v>394</v>
      </c>
      <c r="V127">
        <v>1</v>
      </c>
      <c r="X127">
        <v>2</v>
      </c>
      <c r="Y127">
        <v>2.35</v>
      </c>
      <c r="Z127">
        <v>2.88</v>
      </c>
      <c r="AA127">
        <v>1.97</v>
      </c>
      <c r="AB127">
        <v>3</v>
      </c>
      <c r="AC127">
        <v>9</v>
      </c>
      <c r="AD127">
        <v>12</v>
      </c>
      <c r="AE127">
        <v>1</v>
      </c>
    </row>
    <row r="128" spans="1:32" ht="60">
      <c r="A128" s="10" t="s">
        <v>395</v>
      </c>
      <c r="B128" s="2">
        <v>1386409</v>
      </c>
      <c r="C128" s="2">
        <v>401386409</v>
      </c>
      <c r="D128" s="1" t="s">
        <v>396</v>
      </c>
      <c r="E128" s="1" t="s">
        <v>34</v>
      </c>
      <c r="F128" s="3">
        <v>22964</v>
      </c>
      <c r="G128" s="4">
        <v>62</v>
      </c>
      <c r="H128" s="1"/>
      <c r="I128" s="5">
        <v>45406</v>
      </c>
      <c r="J128" s="1" t="s">
        <v>35</v>
      </c>
      <c r="K128" s="1" t="s">
        <v>36</v>
      </c>
      <c r="L128" s="1" t="s">
        <v>36</v>
      </c>
      <c r="M128" s="1" t="s">
        <v>37</v>
      </c>
      <c r="N128" s="1" t="s">
        <v>70</v>
      </c>
      <c r="O128" s="1" t="s">
        <v>71</v>
      </c>
      <c r="P128" s="6">
        <v>76</v>
      </c>
      <c r="Q128" s="6">
        <v>176</v>
      </c>
      <c r="R128" s="7">
        <v>0.36527777777777776</v>
      </c>
      <c r="S128" s="7">
        <v>0.40694444444444444</v>
      </c>
      <c r="T128" s="8">
        <f t="shared" si="1"/>
        <v>60.000000000000028</v>
      </c>
      <c r="U128" s="1" t="s">
        <v>397</v>
      </c>
      <c r="V128">
        <v>1</v>
      </c>
      <c r="X128">
        <v>1</v>
      </c>
      <c r="Y128">
        <v>0</v>
      </c>
      <c r="Z128">
        <v>3.65</v>
      </c>
      <c r="AA128">
        <v>2.73</v>
      </c>
      <c r="AB128">
        <v>1</v>
      </c>
      <c r="AC128">
        <v>51</v>
      </c>
      <c r="AD128">
        <v>12</v>
      </c>
      <c r="AE128">
        <v>1</v>
      </c>
    </row>
    <row r="129" spans="1:31" ht="60">
      <c r="A129" s="10" t="s">
        <v>398</v>
      </c>
      <c r="B129" s="2">
        <v>1410596</v>
      </c>
      <c r="C129" s="2">
        <v>401410596</v>
      </c>
      <c r="D129" s="1" t="s">
        <v>399</v>
      </c>
      <c r="E129" s="1" t="s">
        <v>53</v>
      </c>
      <c r="F129" s="3">
        <v>15698</v>
      </c>
      <c r="G129" s="4">
        <v>81</v>
      </c>
      <c r="H129" s="1"/>
      <c r="I129" s="5">
        <v>44991</v>
      </c>
      <c r="J129" s="1" t="s">
        <v>35</v>
      </c>
      <c r="K129" s="1" t="s">
        <v>36</v>
      </c>
      <c r="L129" s="1" t="s">
        <v>36</v>
      </c>
      <c r="M129" s="1" t="s">
        <v>37</v>
      </c>
      <c r="N129" s="1" t="s">
        <v>38</v>
      </c>
      <c r="O129" s="1" t="s">
        <v>39</v>
      </c>
      <c r="P129" s="6">
        <v>58</v>
      </c>
      <c r="Q129" s="6">
        <v>168</v>
      </c>
      <c r="R129" s="7">
        <v>0.61527777777777781</v>
      </c>
      <c r="S129" s="7">
        <v>0.65694444444444444</v>
      </c>
      <c r="T129" s="8">
        <f t="shared" si="1"/>
        <v>59.999999999999943</v>
      </c>
      <c r="U129" s="1" t="s">
        <v>400</v>
      </c>
      <c r="V129">
        <v>1</v>
      </c>
      <c r="X129">
        <v>1</v>
      </c>
      <c r="Y129">
        <v>33.409999999999997</v>
      </c>
      <c r="Z129">
        <v>3</v>
      </c>
      <c r="AA129">
        <v>2.4500000000000002</v>
      </c>
      <c r="AB129">
        <v>5</v>
      </c>
      <c r="AC129">
        <v>5</v>
      </c>
      <c r="AD129">
        <v>5</v>
      </c>
      <c r="AE129">
        <v>1</v>
      </c>
    </row>
    <row r="130" spans="1:31" ht="90">
      <c r="A130" s="10" t="s">
        <v>401</v>
      </c>
      <c r="B130" s="2">
        <v>1417258</v>
      </c>
      <c r="C130" s="2">
        <v>401417258</v>
      </c>
      <c r="D130" s="1" t="s">
        <v>402</v>
      </c>
      <c r="E130" s="1" t="s">
        <v>34</v>
      </c>
      <c r="F130" s="3">
        <v>24079</v>
      </c>
      <c r="G130" s="4">
        <v>59</v>
      </c>
      <c r="H130" s="1"/>
      <c r="I130" s="5">
        <v>45469</v>
      </c>
      <c r="J130" s="1" t="s">
        <v>35</v>
      </c>
      <c r="K130" s="1" t="s">
        <v>36</v>
      </c>
      <c r="L130" s="1" t="s">
        <v>36</v>
      </c>
      <c r="M130" s="1" t="s">
        <v>37</v>
      </c>
      <c r="N130" s="1" t="s">
        <v>70</v>
      </c>
      <c r="O130" s="1" t="s">
        <v>71</v>
      </c>
      <c r="P130" s="6">
        <v>90</v>
      </c>
      <c r="Q130" s="6">
        <v>183</v>
      </c>
      <c r="R130" s="7">
        <v>0.4375</v>
      </c>
      <c r="S130" s="7">
        <v>0.47916666666666663</v>
      </c>
      <c r="T130" s="8">
        <f t="shared" si="1"/>
        <v>59.999999999999943</v>
      </c>
      <c r="U130" s="1" t="s">
        <v>403</v>
      </c>
      <c r="V130">
        <v>1</v>
      </c>
      <c r="X130">
        <v>1</v>
      </c>
      <c r="Y130">
        <v>4.76</v>
      </c>
      <c r="Z130">
        <v>3.49</v>
      </c>
      <c r="AA130">
        <v>2.96</v>
      </c>
      <c r="AB130">
        <v>3</v>
      </c>
      <c r="AC130">
        <v>31</v>
      </c>
      <c r="AD130">
        <v>14</v>
      </c>
      <c r="AE130">
        <v>1</v>
      </c>
    </row>
    <row r="131" spans="1:31" ht="120">
      <c r="A131" s="10" t="s">
        <v>404</v>
      </c>
      <c r="B131" s="2">
        <v>1417258</v>
      </c>
      <c r="C131" s="2">
        <v>401417258</v>
      </c>
      <c r="D131" s="1" t="s">
        <v>402</v>
      </c>
      <c r="E131" s="1" t="s">
        <v>34</v>
      </c>
      <c r="F131" s="3">
        <v>24079</v>
      </c>
      <c r="G131" s="4">
        <v>59</v>
      </c>
      <c r="H131" s="1"/>
      <c r="I131" s="5">
        <v>45562</v>
      </c>
      <c r="J131" s="1" t="s">
        <v>35</v>
      </c>
      <c r="K131" s="1" t="s">
        <v>36</v>
      </c>
      <c r="L131" s="1" t="s">
        <v>36</v>
      </c>
      <c r="M131" s="1"/>
      <c r="N131" s="1" t="s">
        <v>38</v>
      </c>
      <c r="O131" s="1" t="s">
        <v>39</v>
      </c>
      <c r="P131" s="6">
        <v>85</v>
      </c>
      <c r="Q131" s="6">
        <v>182</v>
      </c>
      <c r="R131" s="7">
        <v>0.3576388888888889</v>
      </c>
      <c r="S131" s="7">
        <v>0.39930555555555558</v>
      </c>
      <c r="T131" s="8">
        <f t="shared" si="1"/>
        <v>60.000000000000028</v>
      </c>
      <c r="U131" s="1" t="s">
        <v>405</v>
      </c>
      <c r="V131">
        <v>1</v>
      </c>
      <c r="X131">
        <v>1</v>
      </c>
      <c r="Y131">
        <v>0</v>
      </c>
      <c r="Z131">
        <v>3.11</v>
      </c>
      <c r="AA131">
        <v>2.2000000000000002</v>
      </c>
      <c r="AB131">
        <v>1</v>
      </c>
      <c r="AC131">
        <v>51</v>
      </c>
      <c r="AD131">
        <v>14</v>
      </c>
      <c r="AE131">
        <v>1</v>
      </c>
    </row>
    <row r="132" spans="1:31" ht="120">
      <c r="A132" s="10" t="s">
        <v>406</v>
      </c>
      <c r="B132" s="2">
        <v>1351521</v>
      </c>
      <c r="C132" s="2">
        <v>401351521</v>
      </c>
      <c r="D132" s="1" t="s">
        <v>407</v>
      </c>
      <c r="E132" s="1" t="s">
        <v>53</v>
      </c>
      <c r="F132" s="3">
        <v>22139</v>
      </c>
      <c r="G132" s="4">
        <v>64</v>
      </c>
      <c r="H132" s="1"/>
      <c r="I132" s="5">
        <v>45593</v>
      </c>
      <c r="J132" s="1" t="s">
        <v>35</v>
      </c>
      <c r="K132" s="1" t="s">
        <v>36</v>
      </c>
      <c r="L132" s="1" t="s">
        <v>36</v>
      </c>
      <c r="M132" s="1" t="s">
        <v>37</v>
      </c>
      <c r="N132" s="1" t="s">
        <v>153</v>
      </c>
      <c r="O132" s="1" t="s">
        <v>154</v>
      </c>
      <c r="P132" s="6">
        <v>62</v>
      </c>
      <c r="Q132" s="6">
        <v>156</v>
      </c>
      <c r="R132" s="7">
        <v>0.44791666666666669</v>
      </c>
      <c r="S132" s="7">
        <v>0.48958333333333331</v>
      </c>
      <c r="T132" s="8">
        <f t="shared" ref="T132:T195" si="2">(S132-R132)*24*60</f>
        <v>59.999999999999943</v>
      </c>
      <c r="U132" s="1" t="s">
        <v>408</v>
      </c>
      <c r="V132">
        <v>1</v>
      </c>
      <c r="X132">
        <v>1</v>
      </c>
      <c r="Y132">
        <v>0</v>
      </c>
      <c r="Z132">
        <v>3.18</v>
      </c>
      <c r="AA132">
        <v>2.66</v>
      </c>
      <c r="AB132">
        <v>1</v>
      </c>
      <c r="AC132">
        <v>51</v>
      </c>
      <c r="AD132">
        <v>14</v>
      </c>
      <c r="AE132">
        <v>1</v>
      </c>
    </row>
    <row r="133" spans="1:31" ht="60">
      <c r="A133" s="10" t="s">
        <v>409</v>
      </c>
      <c r="B133" s="2">
        <v>1416977</v>
      </c>
      <c r="C133" s="2">
        <v>401416977</v>
      </c>
      <c r="D133" s="1" t="s">
        <v>410</v>
      </c>
      <c r="E133" s="1" t="s">
        <v>53</v>
      </c>
      <c r="F133" s="3">
        <v>32194</v>
      </c>
      <c r="G133" s="4">
        <v>35</v>
      </c>
      <c r="H133" s="1"/>
      <c r="I133" s="5">
        <v>44930</v>
      </c>
      <c r="J133" s="1" t="s">
        <v>35</v>
      </c>
      <c r="K133" s="1" t="s">
        <v>36</v>
      </c>
      <c r="L133" s="1" t="s">
        <v>36</v>
      </c>
      <c r="M133" s="1" t="s">
        <v>37</v>
      </c>
      <c r="N133" s="1" t="s">
        <v>70</v>
      </c>
      <c r="O133" s="1" t="s">
        <v>71</v>
      </c>
      <c r="P133" s="6">
        <v>68</v>
      </c>
      <c r="Q133" s="6">
        <v>160</v>
      </c>
      <c r="R133" s="7">
        <v>0.40625</v>
      </c>
      <c r="S133" s="7">
        <v>0.44791666666666669</v>
      </c>
      <c r="T133" s="8">
        <f t="shared" si="2"/>
        <v>60.000000000000028</v>
      </c>
      <c r="U133" s="1" t="s">
        <v>411</v>
      </c>
      <c r="V133">
        <v>1</v>
      </c>
      <c r="X133">
        <v>1</v>
      </c>
      <c r="Y133">
        <v>7.33</v>
      </c>
      <c r="Z133">
        <v>3.61</v>
      </c>
      <c r="AA133">
        <v>1.9</v>
      </c>
      <c r="AB133">
        <v>5</v>
      </c>
      <c r="AC133">
        <v>11</v>
      </c>
      <c r="AD133">
        <v>12</v>
      </c>
      <c r="AE133">
        <v>1</v>
      </c>
    </row>
    <row r="134" spans="1:31" ht="75">
      <c r="A134" s="10" t="s">
        <v>412</v>
      </c>
      <c r="B134" s="2">
        <v>1416977</v>
      </c>
      <c r="C134" s="2">
        <v>401416977</v>
      </c>
      <c r="D134" s="1" t="s">
        <v>410</v>
      </c>
      <c r="E134" s="1" t="s">
        <v>53</v>
      </c>
      <c r="F134" s="3">
        <v>32194</v>
      </c>
      <c r="G134" s="4">
        <v>35</v>
      </c>
      <c r="H134" s="1"/>
      <c r="I134" s="5">
        <v>45021</v>
      </c>
      <c r="J134" s="1" t="s">
        <v>35</v>
      </c>
      <c r="K134" s="1" t="s">
        <v>36</v>
      </c>
      <c r="L134" s="1" t="s">
        <v>36</v>
      </c>
      <c r="M134" s="1" t="s">
        <v>37</v>
      </c>
      <c r="N134" s="1" t="s">
        <v>70</v>
      </c>
      <c r="O134" s="1" t="s">
        <v>71</v>
      </c>
      <c r="P134" s="6">
        <v>69</v>
      </c>
      <c r="Q134" s="6">
        <v>162</v>
      </c>
      <c r="R134" s="7">
        <v>0.45833333333333331</v>
      </c>
      <c r="S134" s="7">
        <v>0.50555555555555554</v>
      </c>
      <c r="T134" s="8">
        <f t="shared" si="2"/>
        <v>68</v>
      </c>
      <c r="U134" s="1" t="s">
        <v>413</v>
      </c>
      <c r="V134">
        <v>1</v>
      </c>
      <c r="X134">
        <v>2</v>
      </c>
      <c r="Y134">
        <v>3.43</v>
      </c>
      <c r="Z134">
        <v>3.64</v>
      </c>
      <c r="AA134">
        <v>2.42</v>
      </c>
      <c r="AB134">
        <v>3</v>
      </c>
      <c r="AC134">
        <v>11</v>
      </c>
      <c r="AD134">
        <v>14</v>
      </c>
      <c r="AE134">
        <v>1</v>
      </c>
    </row>
    <row r="135" spans="1:31" ht="60">
      <c r="A135" s="10" t="s">
        <v>414</v>
      </c>
      <c r="B135" s="2">
        <v>1374527</v>
      </c>
      <c r="C135" s="2">
        <v>401374527</v>
      </c>
      <c r="D135" s="1" t="s">
        <v>415</v>
      </c>
      <c r="E135" s="1" t="s">
        <v>53</v>
      </c>
      <c r="F135" s="3">
        <v>19854</v>
      </c>
      <c r="G135" s="4">
        <v>69</v>
      </c>
      <c r="H135" s="1"/>
      <c r="I135" s="5">
        <v>45016</v>
      </c>
      <c r="J135" s="1" t="s">
        <v>35</v>
      </c>
      <c r="K135" s="1" t="s">
        <v>36</v>
      </c>
      <c r="L135" s="1" t="s">
        <v>36</v>
      </c>
      <c r="M135" s="1" t="s">
        <v>37</v>
      </c>
      <c r="N135" s="1" t="s">
        <v>70</v>
      </c>
      <c r="O135" s="1" t="s">
        <v>39</v>
      </c>
      <c r="P135" s="6">
        <v>56</v>
      </c>
      <c r="Q135" s="6">
        <v>168</v>
      </c>
      <c r="R135" s="7">
        <v>0.39583333333333331</v>
      </c>
      <c r="S135" s="7">
        <v>0.4375</v>
      </c>
      <c r="T135" s="8">
        <f t="shared" si="2"/>
        <v>60.000000000000028</v>
      </c>
      <c r="U135" s="1" t="s">
        <v>416</v>
      </c>
      <c r="V135">
        <v>1</v>
      </c>
      <c r="X135">
        <v>1</v>
      </c>
      <c r="Y135">
        <v>0</v>
      </c>
      <c r="Z135">
        <v>3.05</v>
      </c>
      <c r="AA135">
        <v>2.29</v>
      </c>
      <c r="AB135">
        <v>1</v>
      </c>
      <c r="AC135">
        <v>51</v>
      </c>
      <c r="AD135">
        <v>14</v>
      </c>
      <c r="AE135">
        <v>1</v>
      </c>
    </row>
    <row r="136" spans="1:31" ht="60">
      <c r="A136" s="10" t="s">
        <v>417</v>
      </c>
      <c r="B136" s="2">
        <v>6124494</v>
      </c>
      <c r="C136" s="2">
        <v>406124494</v>
      </c>
      <c r="D136" s="1" t="s">
        <v>418</v>
      </c>
      <c r="E136" s="1" t="s">
        <v>34</v>
      </c>
      <c r="F136" s="3">
        <v>26252</v>
      </c>
      <c r="G136" s="4">
        <v>53</v>
      </c>
      <c r="H136" s="1"/>
      <c r="I136" s="5">
        <v>45450</v>
      </c>
      <c r="J136" s="1" t="s">
        <v>419</v>
      </c>
      <c r="K136" s="1" t="s">
        <v>49</v>
      </c>
      <c r="L136" s="1" t="s">
        <v>36</v>
      </c>
      <c r="M136" s="1" t="s">
        <v>37</v>
      </c>
      <c r="N136" s="1" t="s">
        <v>70</v>
      </c>
      <c r="O136" s="1" t="s">
        <v>71</v>
      </c>
      <c r="P136" s="6">
        <v>61</v>
      </c>
      <c r="Q136" s="6">
        <v>173</v>
      </c>
      <c r="R136" s="7">
        <v>0.36458333333333331</v>
      </c>
      <c r="S136" s="7">
        <v>0.40625</v>
      </c>
      <c r="T136" s="8">
        <f t="shared" si="2"/>
        <v>60.000000000000028</v>
      </c>
      <c r="U136" s="1" t="s">
        <v>420</v>
      </c>
      <c r="V136">
        <v>1</v>
      </c>
      <c r="X136">
        <v>1</v>
      </c>
      <c r="Y136">
        <v>0</v>
      </c>
      <c r="Z136">
        <v>2.5</v>
      </c>
      <c r="AA136">
        <v>2.3199999999999998</v>
      </c>
      <c r="AB136">
        <v>1</v>
      </c>
      <c r="AC136">
        <v>51</v>
      </c>
      <c r="AD136">
        <v>16</v>
      </c>
      <c r="AE136">
        <v>1</v>
      </c>
    </row>
    <row r="137" spans="1:31" ht="60">
      <c r="A137" s="10" t="s">
        <v>421</v>
      </c>
      <c r="B137" s="2">
        <v>6124494</v>
      </c>
      <c r="C137" s="2">
        <v>406124494</v>
      </c>
      <c r="D137" s="1" t="s">
        <v>418</v>
      </c>
      <c r="E137" s="1" t="s">
        <v>34</v>
      </c>
      <c r="F137" s="3">
        <v>26252</v>
      </c>
      <c r="G137" s="4">
        <v>53</v>
      </c>
      <c r="H137" s="1"/>
      <c r="I137" s="5">
        <v>45534</v>
      </c>
      <c r="J137" s="1" t="s">
        <v>35</v>
      </c>
      <c r="K137" s="1" t="s">
        <v>49</v>
      </c>
      <c r="L137" s="1" t="s">
        <v>36</v>
      </c>
      <c r="M137" s="1" t="s">
        <v>37</v>
      </c>
      <c r="N137" s="1" t="s">
        <v>70</v>
      </c>
      <c r="O137" s="1" t="s">
        <v>71</v>
      </c>
      <c r="P137" s="6">
        <v>60</v>
      </c>
      <c r="Q137" s="6">
        <v>173</v>
      </c>
      <c r="R137" s="7">
        <v>0.58333333333333337</v>
      </c>
      <c r="S137" s="7">
        <v>0.625</v>
      </c>
      <c r="T137" s="8">
        <f t="shared" si="2"/>
        <v>59.999999999999943</v>
      </c>
      <c r="U137" s="1" t="s">
        <v>422</v>
      </c>
      <c r="V137">
        <v>1</v>
      </c>
      <c r="X137">
        <v>1</v>
      </c>
      <c r="Y137">
        <v>0</v>
      </c>
      <c r="Z137">
        <v>2.65</v>
      </c>
      <c r="AA137">
        <v>2.14</v>
      </c>
      <c r="AB137">
        <v>1</v>
      </c>
      <c r="AC137">
        <v>51</v>
      </c>
      <c r="AD137">
        <v>16</v>
      </c>
      <c r="AE137">
        <v>1</v>
      </c>
    </row>
    <row r="138" spans="1:31" ht="60">
      <c r="A138" s="10" t="s">
        <v>423</v>
      </c>
      <c r="B138" s="2">
        <v>1391243</v>
      </c>
      <c r="C138" s="2">
        <v>401391243</v>
      </c>
      <c r="D138" s="1" t="s">
        <v>424</v>
      </c>
      <c r="E138" s="1" t="s">
        <v>53</v>
      </c>
      <c r="F138" s="3">
        <v>15107</v>
      </c>
      <c r="G138" s="4">
        <v>82</v>
      </c>
      <c r="H138" s="1"/>
      <c r="I138" s="5">
        <v>44972</v>
      </c>
      <c r="J138" s="1" t="s">
        <v>35</v>
      </c>
      <c r="K138" s="1" t="s">
        <v>36</v>
      </c>
      <c r="L138" s="1" t="s">
        <v>36</v>
      </c>
      <c r="M138" s="1" t="s">
        <v>37</v>
      </c>
      <c r="N138" s="1" t="s">
        <v>38</v>
      </c>
      <c r="O138" s="1" t="s">
        <v>39</v>
      </c>
      <c r="P138" s="6">
        <v>60</v>
      </c>
      <c r="Q138" s="6">
        <v>153</v>
      </c>
      <c r="R138" s="7">
        <v>0.47569444444444442</v>
      </c>
      <c r="S138" s="7">
        <v>0.51736111111111116</v>
      </c>
      <c r="T138" s="8">
        <f t="shared" si="2"/>
        <v>60.000000000000107</v>
      </c>
      <c r="U138" s="1" t="s">
        <v>425</v>
      </c>
      <c r="V138">
        <v>1</v>
      </c>
      <c r="X138">
        <v>1</v>
      </c>
      <c r="Y138">
        <v>1.52</v>
      </c>
      <c r="Z138">
        <v>3.87</v>
      </c>
      <c r="AA138">
        <v>2.86</v>
      </c>
      <c r="AB138">
        <v>2</v>
      </c>
      <c r="AC138">
        <v>5</v>
      </c>
      <c r="AD138">
        <v>12</v>
      </c>
      <c r="AE138">
        <v>1</v>
      </c>
    </row>
    <row r="139" spans="1:31" ht="60">
      <c r="A139" s="10" t="s">
        <v>426</v>
      </c>
      <c r="B139" s="2">
        <v>790313</v>
      </c>
      <c r="C139" s="2">
        <v>400790313</v>
      </c>
      <c r="D139" s="1" t="s">
        <v>427</v>
      </c>
      <c r="E139" s="1" t="s">
        <v>34</v>
      </c>
      <c r="F139" s="3">
        <v>26239</v>
      </c>
      <c r="G139" s="4">
        <v>52</v>
      </c>
      <c r="H139" s="1"/>
      <c r="I139" s="5">
        <v>45217</v>
      </c>
      <c r="J139" s="1" t="s">
        <v>35</v>
      </c>
      <c r="K139" s="1" t="s">
        <v>36</v>
      </c>
      <c r="L139" s="1" t="s">
        <v>36</v>
      </c>
      <c r="M139" s="1" t="s">
        <v>37</v>
      </c>
      <c r="N139" s="1" t="s">
        <v>38</v>
      </c>
      <c r="O139" s="1" t="s">
        <v>39</v>
      </c>
      <c r="P139" s="6">
        <v>67</v>
      </c>
      <c r="Q139" s="6">
        <v>174</v>
      </c>
      <c r="R139" s="7">
        <v>0.40694444444444444</v>
      </c>
      <c r="S139" s="7">
        <v>0.44861111111111113</v>
      </c>
      <c r="T139" s="8">
        <f t="shared" si="2"/>
        <v>60.000000000000028</v>
      </c>
      <c r="U139" s="1" t="s">
        <v>428</v>
      </c>
      <c r="V139">
        <v>1</v>
      </c>
      <c r="X139">
        <v>1</v>
      </c>
      <c r="Y139">
        <v>0</v>
      </c>
      <c r="Z139">
        <v>2.6</v>
      </c>
      <c r="AA139">
        <v>2.06</v>
      </c>
      <c r="AB139">
        <v>1</v>
      </c>
      <c r="AC139">
        <v>51</v>
      </c>
      <c r="AD139">
        <v>12</v>
      </c>
      <c r="AE139">
        <v>1</v>
      </c>
    </row>
    <row r="140" spans="1:31" ht="75">
      <c r="A140" s="10" t="s">
        <v>429</v>
      </c>
      <c r="B140" s="2">
        <v>790313</v>
      </c>
      <c r="C140" s="2">
        <v>400790313</v>
      </c>
      <c r="D140" s="1" t="s">
        <v>427</v>
      </c>
      <c r="E140" s="1" t="s">
        <v>34</v>
      </c>
      <c r="F140" s="3">
        <v>26239</v>
      </c>
      <c r="G140" s="4">
        <v>53</v>
      </c>
      <c r="H140" s="1"/>
      <c r="I140" s="5">
        <v>45327</v>
      </c>
      <c r="J140" s="1" t="s">
        <v>35</v>
      </c>
      <c r="K140" s="1" t="s">
        <v>36</v>
      </c>
      <c r="L140" s="1" t="s">
        <v>36</v>
      </c>
      <c r="M140" s="1" t="s">
        <v>37</v>
      </c>
      <c r="N140" s="1" t="s">
        <v>70</v>
      </c>
      <c r="O140" s="1" t="s">
        <v>71</v>
      </c>
      <c r="P140" s="6">
        <v>68</v>
      </c>
      <c r="Q140" s="6">
        <v>174</v>
      </c>
      <c r="R140" s="7">
        <v>0.54652777777777772</v>
      </c>
      <c r="S140" s="7">
        <v>0.58819444444444446</v>
      </c>
      <c r="T140" s="8">
        <f t="shared" si="2"/>
        <v>60.000000000000107</v>
      </c>
      <c r="U140" s="1" t="s">
        <v>430</v>
      </c>
      <c r="V140">
        <v>1</v>
      </c>
      <c r="X140">
        <v>1</v>
      </c>
      <c r="Y140">
        <v>0</v>
      </c>
      <c r="Z140">
        <v>2.74</v>
      </c>
      <c r="AA140">
        <v>2.2200000000000002</v>
      </c>
      <c r="AB140">
        <v>1</v>
      </c>
      <c r="AC140">
        <v>51</v>
      </c>
      <c r="AD140">
        <v>13</v>
      </c>
      <c r="AE140">
        <v>1</v>
      </c>
    </row>
    <row r="141" spans="1:31" ht="270">
      <c r="A141" s="10" t="s">
        <v>431</v>
      </c>
      <c r="B141" s="2">
        <v>1384582</v>
      </c>
      <c r="C141" s="2">
        <v>401384582</v>
      </c>
      <c r="D141" s="1" t="s">
        <v>432</v>
      </c>
      <c r="E141" s="1" t="s">
        <v>34</v>
      </c>
      <c r="F141" s="3">
        <v>28221</v>
      </c>
      <c r="G141" s="4">
        <v>46</v>
      </c>
      <c r="H141" s="1"/>
      <c r="I141" s="5">
        <v>45012</v>
      </c>
      <c r="J141" s="1" t="s">
        <v>35</v>
      </c>
      <c r="K141" s="1" t="s">
        <v>54</v>
      </c>
      <c r="L141" s="1" t="s">
        <v>54</v>
      </c>
      <c r="M141" s="1" t="s">
        <v>37</v>
      </c>
      <c r="N141" s="1" t="s">
        <v>38</v>
      </c>
      <c r="O141" s="1" t="s">
        <v>39</v>
      </c>
      <c r="P141" s="6">
        <v>70</v>
      </c>
      <c r="Q141" s="6">
        <v>170</v>
      </c>
      <c r="R141" s="7">
        <v>0.44444444444444448</v>
      </c>
      <c r="S141" s="7">
        <v>0.48680555555555555</v>
      </c>
      <c r="T141" s="8">
        <f t="shared" si="2"/>
        <v>60.999999999999943</v>
      </c>
      <c r="U141" s="1" t="s">
        <v>433</v>
      </c>
      <c r="V141">
        <v>1</v>
      </c>
      <c r="X141">
        <v>2</v>
      </c>
      <c r="Y141">
        <v>9.3699999999999992</v>
      </c>
      <c r="Z141">
        <v>2.73</v>
      </c>
      <c r="AA141">
        <v>2.2400000000000002</v>
      </c>
      <c r="AB141">
        <v>5</v>
      </c>
      <c r="AC141">
        <v>2</v>
      </c>
      <c r="AD141">
        <v>14</v>
      </c>
      <c r="AE141">
        <v>1</v>
      </c>
    </row>
    <row r="142" spans="1:31" ht="60">
      <c r="A142" s="10" t="s">
        <v>434</v>
      </c>
      <c r="B142" s="2">
        <v>1420006</v>
      </c>
      <c r="C142" s="2">
        <v>401420006</v>
      </c>
      <c r="D142" s="1" t="s">
        <v>435</v>
      </c>
      <c r="E142" s="1" t="s">
        <v>53</v>
      </c>
      <c r="F142" s="3">
        <v>16182</v>
      </c>
      <c r="G142" s="4">
        <v>79</v>
      </c>
      <c r="H142" s="1"/>
      <c r="I142" s="5">
        <v>45161</v>
      </c>
      <c r="J142" s="1" t="s">
        <v>35</v>
      </c>
      <c r="K142" s="1" t="s">
        <v>36</v>
      </c>
      <c r="L142" s="1" t="s">
        <v>36</v>
      </c>
      <c r="M142" s="1" t="s">
        <v>37</v>
      </c>
      <c r="N142" s="1" t="s">
        <v>38</v>
      </c>
      <c r="O142" s="1" t="s">
        <v>39</v>
      </c>
      <c r="P142" s="6">
        <v>63</v>
      </c>
      <c r="Q142" s="6">
        <v>159</v>
      </c>
      <c r="R142" s="7">
        <v>0.38541666666666669</v>
      </c>
      <c r="S142" s="7">
        <v>0.42708333333333337</v>
      </c>
      <c r="T142" s="8">
        <f t="shared" si="2"/>
        <v>60.000000000000028</v>
      </c>
      <c r="U142" s="1" t="s">
        <v>436</v>
      </c>
      <c r="V142">
        <v>1</v>
      </c>
      <c r="X142">
        <v>1</v>
      </c>
      <c r="Y142">
        <v>2.34</v>
      </c>
      <c r="Z142">
        <v>3.22</v>
      </c>
      <c r="AA142">
        <v>2.72</v>
      </c>
      <c r="AB142">
        <v>2</v>
      </c>
      <c r="AC142">
        <v>10</v>
      </c>
      <c r="AD142">
        <v>13</v>
      </c>
      <c r="AE142">
        <v>1</v>
      </c>
    </row>
    <row r="143" spans="1:31" ht="150">
      <c r="A143" s="10" t="s">
        <v>437</v>
      </c>
      <c r="B143" s="2">
        <v>1392257</v>
      </c>
      <c r="C143" s="2">
        <v>401392257</v>
      </c>
      <c r="D143" s="1" t="s">
        <v>438</v>
      </c>
      <c r="E143" s="1" t="s">
        <v>53</v>
      </c>
      <c r="F143" s="3">
        <v>27823</v>
      </c>
      <c r="G143" s="4">
        <v>47</v>
      </c>
      <c r="H143" s="1"/>
      <c r="I143" s="5">
        <v>45279</v>
      </c>
      <c r="J143" s="1" t="s">
        <v>35</v>
      </c>
      <c r="K143" s="1" t="s">
        <v>36</v>
      </c>
      <c r="L143" s="1" t="s">
        <v>36</v>
      </c>
      <c r="M143" s="1" t="s">
        <v>37</v>
      </c>
      <c r="N143" s="1" t="s">
        <v>38</v>
      </c>
      <c r="O143" s="1" t="s">
        <v>39</v>
      </c>
      <c r="P143" s="6">
        <v>53</v>
      </c>
      <c r="Q143" s="6">
        <v>162</v>
      </c>
      <c r="R143" s="7">
        <v>0.36458333333333331</v>
      </c>
      <c r="S143" s="7">
        <v>0.40625</v>
      </c>
      <c r="T143" s="8">
        <f t="shared" si="2"/>
        <v>60.000000000000028</v>
      </c>
      <c r="U143" s="1" t="s">
        <v>439</v>
      </c>
      <c r="V143">
        <v>1</v>
      </c>
      <c r="X143">
        <v>2</v>
      </c>
      <c r="Y143">
        <v>3.3</v>
      </c>
      <c r="Z143">
        <v>3.32</v>
      </c>
      <c r="AA143">
        <v>2.57</v>
      </c>
      <c r="AB143">
        <v>3</v>
      </c>
      <c r="AC143">
        <v>20</v>
      </c>
      <c r="AD143">
        <v>10</v>
      </c>
      <c r="AE143">
        <v>1</v>
      </c>
    </row>
    <row r="144" spans="1:31" ht="90">
      <c r="A144" s="10" t="s">
        <v>440</v>
      </c>
      <c r="B144" s="2">
        <v>6135558</v>
      </c>
      <c r="C144" s="2">
        <v>406135558</v>
      </c>
      <c r="D144" s="1" t="s">
        <v>441</v>
      </c>
      <c r="E144" s="1" t="s">
        <v>53</v>
      </c>
      <c r="F144" s="3">
        <v>23293</v>
      </c>
      <c r="G144" s="4">
        <v>61</v>
      </c>
      <c r="H144" s="1"/>
      <c r="I144" s="5">
        <v>45497</v>
      </c>
      <c r="J144" s="1" t="s">
        <v>35</v>
      </c>
      <c r="K144" s="1" t="s">
        <v>36</v>
      </c>
      <c r="L144" s="1" t="s">
        <v>36</v>
      </c>
      <c r="M144" s="1" t="s">
        <v>37</v>
      </c>
      <c r="N144" s="1" t="s">
        <v>38</v>
      </c>
      <c r="O144" s="1" t="s">
        <v>39</v>
      </c>
      <c r="P144" s="6">
        <v>61</v>
      </c>
      <c r="Q144" s="6">
        <v>168</v>
      </c>
      <c r="R144" s="7">
        <v>0.3611111111111111</v>
      </c>
      <c r="S144" s="7">
        <v>0.40416666666666667</v>
      </c>
      <c r="T144" s="8">
        <f t="shared" si="2"/>
        <v>62.000000000000021</v>
      </c>
      <c r="U144" s="1" t="s">
        <v>442</v>
      </c>
      <c r="V144">
        <v>1</v>
      </c>
      <c r="X144">
        <v>1</v>
      </c>
      <c r="Y144">
        <v>0</v>
      </c>
      <c r="Z144">
        <v>3.4</v>
      </c>
      <c r="AA144">
        <v>3.07</v>
      </c>
      <c r="AB144">
        <v>1</v>
      </c>
      <c r="AC144">
        <v>51</v>
      </c>
      <c r="AD144">
        <v>12</v>
      </c>
      <c r="AE144">
        <v>1</v>
      </c>
    </row>
    <row r="145" spans="1:32" ht="135">
      <c r="A145" s="10" t="s">
        <v>443</v>
      </c>
      <c r="B145" s="2">
        <v>1399545</v>
      </c>
      <c r="C145" s="2">
        <v>401399545</v>
      </c>
      <c r="D145" s="1" t="s">
        <v>444</v>
      </c>
      <c r="E145" s="1" t="s">
        <v>34</v>
      </c>
      <c r="F145" s="3">
        <v>22178</v>
      </c>
      <c r="G145" s="4">
        <v>64</v>
      </c>
      <c r="H145" s="1"/>
      <c r="I145" s="5">
        <v>45558</v>
      </c>
      <c r="J145" s="1" t="s">
        <v>35</v>
      </c>
      <c r="K145" s="1" t="s">
        <v>36</v>
      </c>
      <c r="L145" s="1" t="s">
        <v>36</v>
      </c>
      <c r="M145" s="1" t="s">
        <v>37</v>
      </c>
      <c r="N145" s="1" t="s">
        <v>445</v>
      </c>
      <c r="O145" s="1" t="s">
        <v>71</v>
      </c>
      <c r="P145" s="6">
        <v>96</v>
      </c>
      <c r="Q145" s="6">
        <v>176</v>
      </c>
      <c r="R145" s="7">
        <v>0.48124999999999996</v>
      </c>
      <c r="S145" s="7">
        <v>0.5229166666666667</v>
      </c>
      <c r="T145" s="8">
        <f t="shared" si="2"/>
        <v>60.000000000000107</v>
      </c>
      <c r="U145" s="1" t="s">
        <v>446</v>
      </c>
      <c r="V145">
        <v>1</v>
      </c>
      <c r="X145">
        <v>2</v>
      </c>
      <c r="Y145">
        <v>14.51</v>
      </c>
      <c r="Z145">
        <v>3.77</v>
      </c>
      <c r="AA145">
        <v>2.71</v>
      </c>
      <c r="AB145">
        <v>5</v>
      </c>
      <c r="AC145">
        <v>10</v>
      </c>
      <c r="AD145">
        <v>13</v>
      </c>
      <c r="AE145">
        <v>1</v>
      </c>
    </row>
    <row r="146" spans="1:32" ht="150">
      <c r="A146" s="10" t="s">
        <v>447</v>
      </c>
      <c r="B146" s="2">
        <v>1399545</v>
      </c>
      <c r="C146" s="2">
        <v>401399545</v>
      </c>
      <c r="D146" s="1" t="s">
        <v>444</v>
      </c>
      <c r="E146" s="1" t="s">
        <v>34</v>
      </c>
      <c r="F146" s="3">
        <v>22178</v>
      </c>
      <c r="G146" s="4">
        <v>64</v>
      </c>
      <c r="H146" s="1"/>
      <c r="I146" s="5">
        <v>45601</v>
      </c>
      <c r="J146" s="1" t="s">
        <v>35</v>
      </c>
      <c r="K146" s="1" t="s">
        <v>36</v>
      </c>
      <c r="L146" s="1" t="s">
        <v>36</v>
      </c>
      <c r="M146" s="1" t="s">
        <v>37</v>
      </c>
      <c r="N146" s="1" t="s">
        <v>70</v>
      </c>
      <c r="O146" s="1" t="s">
        <v>71</v>
      </c>
      <c r="P146" s="6">
        <v>87</v>
      </c>
      <c r="Q146" s="6">
        <v>176</v>
      </c>
      <c r="R146" s="7">
        <v>0.3611111111111111</v>
      </c>
      <c r="S146" s="7">
        <v>0.40277777777777779</v>
      </c>
      <c r="T146" s="8">
        <f t="shared" si="2"/>
        <v>60.000000000000028</v>
      </c>
      <c r="U146" s="1" t="s">
        <v>448</v>
      </c>
      <c r="V146">
        <v>1</v>
      </c>
      <c r="X146">
        <v>2</v>
      </c>
      <c r="Y146">
        <v>4.46</v>
      </c>
      <c r="Z146">
        <v>4.12</v>
      </c>
      <c r="AA146">
        <v>2.9</v>
      </c>
      <c r="AB146">
        <v>3</v>
      </c>
      <c r="AC146">
        <v>10</v>
      </c>
      <c r="AD146">
        <v>12</v>
      </c>
      <c r="AE146">
        <v>1</v>
      </c>
    </row>
    <row r="147" spans="1:32" ht="90">
      <c r="A147" s="10" t="s">
        <v>449</v>
      </c>
      <c r="B147" s="2">
        <v>1420370</v>
      </c>
      <c r="C147" s="2">
        <v>401420370</v>
      </c>
      <c r="D147" s="1" t="s">
        <v>450</v>
      </c>
      <c r="E147" s="1" t="s">
        <v>53</v>
      </c>
      <c r="F147" s="3">
        <v>18322</v>
      </c>
      <c r="G147" s="4">
        <v>74</v>
      </c>
      <c r="H147" s="1"/>
      <c r="I147" s="5">
        <v>45313</v>
      </c>
      <c r="J147" s="1" t="s">
        <v>35</v>
      </c>
      <c r="K147" s="1" t="s">
        <v>36</v>
      </c>
      <c r="L147" s="1" t="s">
        <v>36</v>
      </c>
      <c r="M147" s="1" t="s">
        <v>37</v>
      </c>
      <c r="N147" s="1" t="s">
        <v>38</v>
      </c>
      <c r="O147" s="1" t="s">
        <v>39</v>
      </c>
      <c r="P147" s="6">
        <v>91</v>
      </c>
      <c r="Q147" s="6">
        <v>166</v>
      </c>
      <c r="R147" s="7">
        <v>0.39583333333333331</v>
      </c>
      <c r="S147" s="7">
        <v>0.4375</v>
      </c>
      <c r="T147" s="8">
        <f t="shared" si="2"/>
        <v>60.000000000000028</v>
      </c>
      <c r="U147" s="1" t="s">
        <v>451</v>
      </c>
      <c r="V147">
        <v>1</v>
      </c>
      <c r="X147">
        <v>1</v>
      </c>
      <c r="Y147">
        <v>2.2000000000000002</v>
      </c>
      <c r="Z147">
        <v>4.17</v>
      </c>
      <c r="AA147">
        <v>2.89</v>
      </c>
      <c r="AB147">
        <v>2</v>
      </c>
      <c r="AC147">
        <v>10</v>
      </c>
      <c r="AD147">
        <v>10</v>
      </c>
      <c r="AE147">
        <v>1</v>
      </c>
    </row>
    <row r="148" spans="1:32" ht="60">
      <c r="A148" s="10" t="s">
        <v>452</v>
      </c>
      <c r="B148" s="2">
        <v>1381367</v>
      </c>
      <c r="C148" s="2">
        <v>401381367</v>
      </c>
      <c r="D148" s="1" t="s">
        <v>453</v>
      </c>
      <c r="E148" s="1" t="s">
        <v>34</v>
      </c>
      <c r="F148" s="3">
        <v>20274</v>
      </c>
      <c r="G148" s="4">
        <v>68</v>
      </c>
      <c r="H148" s="1" t="s">
        <v>176</v>
      </c>
      <c r="I148" s="5">
        <v>44935</v>
      </c>
      <c r="J148" s="1" t="s">
        <v>35</v>
      </c>
      <c r="K148" s="1" t="s">
        <v>36</v>
      </c>
      <c r="L148" s="1" t="s">
        <v>36</v>
      </c>
      <c r="M148" s="1" t="s">
        <v>37</v>
      </c>
      <c r="N148" s="1" t="s">
        <v>38</v>
      </c>
      <c r="O148" s="1" t="s">
        <v>39</v>
      </c>
      <c r="P148" s="6">
        <v>78</v>
      </c>
      <c r="Q148" s="6">
        <v>169</v>
      </c>
      <c r="R148" s="7">
        <v>0.42777777777777781</v>
      </c>
      <c r="S148" s="7">
        <v>0.46944444444444444</v>
      </c>
      <c r="T148" s="8">
        <f t="shared" si="2"/>
        <v>59.999999999999943</v>
      </c>
      <c r="U148" s="1" t="s">
        <v>454</v>
      </c>
      <c r="V148">
        <v>1</v>
      </c>
      <c r="X148">
        <v>2</v>
      </c>
      <c r="Y148">
        <v>3.4</v>
      </c>
      <c r="Z148">
        <v>3.89</v>
      </c>
      <c r="AA148">
        <v>2.65</v>
      </c>
      <c r="AB148">
        <v>3</v>
      </c>
      <c r="AC148">
        <v>9</v>
      </c>
      <c r="AD148">
        <v>12</v>
      </c>
      <c r="AE148">
        <v>1</v>
      </c>
    </row>
    <row r="149" spans="1:32" ht="90">
      <c r="A149" s="10" t="s">
        <v>455</v>
      </c>
      <c r="B149" s="2">
        <v>1381367</v>
      </c>
      <c r="C149" s="2">
        <v>401381367</v>
      </c>
      <c r="D149" s="1" t="s">
        <v>453</v>
      </c>
      <c r="E149" s="1" t="s">
        <v>34</v>
      </c>
      <c r="F149" s="3">
        <v>20274</v>
      </c>
      <c r="G149" s="4">
        <v>68</v>
      </c>
      <c r="H149" s="1" t="s">
        <v>176</v>
      </c>
      <c r="I149" s="5">
        <v>44991</v>
      </c>
      <c r="J149" s="1" t="s">
        <v>35</v>
      </c>
      <c r="K149" s="1" t="s">
        <v>36</v>
      </c>
      <c r="L149" s="1" t="s">
        <v>36</v>
      </c>
      <c r="M149" s="1" t="s">
        <v>37</v>
      </c>
      <c r="N149" s="1" t="s">
        <v>38</v>
      </c>
      <c r="O149" s="1" t="s">
        <v>39</v>
      </c>
      <c r="P149" s="6">
        <v>79</v>
      </c>
      <c r="Q149" s="6">
        <v>168</v>
      </c>
      <c r="R149" s="7">
        <v>0.56180555555555556</v>
      </c>
      <c r="S149" s="7">
        <v>0.6034722222222223</v>
      </c>
      <c r="T149" s="8">
        <f t="shared" si="2"/>
        <v>60.000000000000107</v>
      </c>
      <c r="U149" s="1" t="s">
        <v>456</v>
      </c>
      <c r="V149">
        <v>1</v>
      </c>
      <c r="X149">
        <v>2</v>
      </c>
      <c r="Y149">
        <v>3.56</v>
      </c>
      <c r="Z149">
        <v>3.59</v>
      </c>
      <c r="AA149">
        <v>2.67</v>
      </c>
      <c r="AB149">
        <v>3</v>
      </c>
      <c r="AC149">
        <v>9</v>
      </c>
      <c r="AD149">
        <v>8</v>
      </c>
      <c r="AE149">
        <v>1</v>
      </c>
    </row>
    <row r="150" spans="1:32" ht="60">
      <c r="A150" s="10" t="s">
        <v>457</v>
      </c>
      <c r="B150" s="2">
        <v>1381367</v>
      </c>
      <c r="C150" s="2">
        <v>401381367</v>
      </c>
      <c r="D150" s="1" t="s">
        <v>453</v>
      </c>
      <c r="E150" s="1" t="s">
        <v>34</v>
      </c>
      <c r="F150" s="3">
        <v>20274</v>
      </c>
      <c r="G150" s="4">
        <v>68</v>
      </c>
      <c r="H150" s="1" t="s">
        <v>176</v>
      </c>
      <c r="I150" s="5">
        <v>45044</v>
      </c>
      <c r="J150" s="1" t="s">
        <v>35</v>
      </c>
      <c r="K150" s="1" t="s">
        <v>36</v>
      </c>
      <c r="L150" s="1" t="s">
        <v>36</v>
      </c>
      <c r="M150" s="1" t="s">
        <v>37</v>
      </c>
      <c r="N150" s="1" t="s">
        <v>70</v>
      </c>
      <c r="O150" s="1" t="s">
        <v>39</v>
      </c>
      <c r="P150" s="6">
        <v>74</v>
      </c>
      <c r="Q150" s="6">
        <v>170</v>
      </c>
      <c r="R150" s="7">
        <v>0.34375</v>
      </c>
      <c r="S150" s="7">
        <v>0.38680555555555557</v>
      </c>
      <c r="T150" s="8">
        <f t="shared" si="2"/>
        <v>62.000000000000021</v>
      </c>
      <c r="U150" s="1" t="s">
        <v>458</v>
      </c>
      <c r="V150">
        <v>1</v>
      </c>
      <c r="X150">
        <v>2</v>
      </c>
      <c r="Y150">
        <v>3.79</v>
      </c>
      <c r="Z150">
        <v>3.25</v>
      </c>
      <c r="AA150">
        <v>2.36</v>
      </c>
      <c r="AB150">
        <v>3</v>
      </c>
      <c r="AC150">
        <v>9</v>
      </c>
      <c r="AD150">
        <v>8</v>
      </c>
      <c r="AE150">
        <v>1</v>
      </c>
    </row>
    <row r="151" spans="1:32" ht="75">
      <c r="A151" s="10" t="s">
        <v>459</v>
      </c>
      <c r="B151" s="2">
        <v>1381367</v>
      </c>
      <c r="C151" s="2">
        <v>401381367</v>
      </c>
      <c r="D151" s="1" t="s">
        <v>453</v>
      </c>
      <c r="E151" s="1" t="s">
        <v>34</v>
      </c>
      <c r="F151" s="3">
        <v>20274</v>
      </c>
      <c r="G151" s="4">
        <v>68</v>
      </c>
      <c r="H151" s="1"/>
      <c r="I151" s="5">
        <v>45156</v>
      </c>
      <c r="J151" s="1" t="s">
        <v>35</v>
      </c>
      <c r="K151" s="1" t="s">
        <v>36</v>
      </c>
      <c r="L151" s="1" t="s">
        <v>36</v>
      </c>
      <c r="M151" s="1" t="s">
        <v>37</v>
      </c>
      <c r="N151" s="1" t="s">
        <v>38</v>
      </c>
      <c r="O151" s="1" t="s">
        <v>39</v>
      </c>
      <c r="P151" s="6">
        <v>60</v>
      </c>
      <c r="Q151" s="6">
        <v>169</v>
      </c>
      <c r="R151" s="7">
        <v>0.52430555555555558</v>
      </c>
      <c r="S151" s="7">
        <v>0.56597222222222221</v>
      </c>
      <c r="T151" s="8">
        <f t="shared" si="2"/>
        <v>59.999999999999943</v>
      </c>
      <c r="U151" s="1" t="s">
        <v>460</v>
      </c>
      <c r="V151">
        <v>1</v>
      </c>
      <c r="X151">
        <v>2</v>
      </c>
      <c r="Y151">
        <v>5.22</v>
      </c>
      <c r="Z151">
        <v>3.7</v>
      </c>
      <c r="AA151">
        <v>2.89</v>
      </c>
      <c r="AB151">
        <v>4</v>
      </c>
      <c r="AC151">
        <v>9</v>
      </c>
      <c r="AD151">
        <v>8</v>
      </c>
      <c r="AE151">
        <v>1</v>
      </c>
    </row>
    <row r="152" spans="1:32" ht="150">
      <c r="A152" s="10" t="s">
        <v>461</v>
      </c>
      <c r="B152" s="2">
        <v>1407797</v>
      </c>
      <c r="C152" s="2">
        <v>401407797</v>
      </c>
      <c r="D152" s="1" t="s">
        <v>462</v>
      </c>
      <c r="E152" s="1" t="s">
        <v>34</v>
      </c>
      <c r="F152" s="3">
        <v>17070</v>
      </c>
      <c r="G152" s="4">
        <v>77</v>
      </c>
      <c r="H152" s="1"/>
      <c r="I152" s="5">
        <v>44938</v>
      </c>
      <c r="J152" s="1" t="s">
        <v>35</v>
      </c>
      <c r="K152" s="1" t="s">
        <v>463</v>
      </c>
      <c r="L152" s="1" t="s">
        <v>36</v>
      </c>
      <c r="M152" s="1" t="s">
        <v>37</v>
      </c>
      <c r="N152" s="1" t="s">
        <v>287</v>
      </c>
      <c r="O152" s="1" t="s">
        <v>39</v>
      </c>
      <c r="P152" s="6">
        <v>67</v>
      </c>
      <c r="Q152" s="6">
        <v>177</v>
      </c>
      <c r="R152" s="7">
        <v>0.37152777777777779</v>
      </c>
      <c r="S152" s="7">
        <v>0.42083333333333334</v>
      </c>
      <c r="T152" s="8">
        <f t="shared" si="2"/>
        <v>70.999999999999986</v>
      </c>
      <c r="U152" s="1" t="s">
        <v>464</v>
      </c>
      <c r="V152">
        <v>1</v>
      </c>
      <c r="X152">
        <v>1</v>
      </c>
      <c r="Y152">
        <v>19.239999999999998</v>
      </c>
      <c r="Z152">
        <v>3.17</v>
      </c>
      <c r="AA152">
        <v>2.5</v>
      </c>
      <c r="AB152">
        <v>5</v>
      </c>
      <c r="AC152">
        <v>10</v>
      </c>
      <c r="AD152">
        <v>10</v>
      </c>
      <c r="AE152">
        <v>1</v>
      </c>
    </row>
    <row r="153" spans="1:32" ht="60">
      <c r="A153" s="10" t="s">
        <v>465</v>
      </c>
      <c r="B153" s="2">
        <v>6048697</v>
      </c>
      <c r="C153" s="2">
        <v>406048697</v>
      </c>
      <c r="D153" s="1" t="s">
        <v>466</v>
      </c>
      <c r="E153" s="1" t="s">
        <v>53</v>
      </c>
      <c r="F153" s="3">
        <v>36847</v>
      </c>
      <c r="G153" s="4">
        <v>24</v>
      </c>
      <c r="H153" s="1"/>
      <c r="I153" s="5">
        <v>45401</v>
      </c>
      <c r="J153" s="1" t="s">
        <v>35</v>
      </c>
      <c r="K153" s="1" t="s">
        <v>54</v>
      </c>
      <c r="L153" s="1" t="s">
        <v>54</v>
      </c>
      <c r="M153" s="1"/>
      <c r="N153" s="1" t="s">
        <v>38</v>
      </c>
      <c r="O153" s="1" t="s">
        <v>39</v>
      </c>
      <c r="P153" s="6">
        <v>46</v>
      </c>
      <c r="Q153" s="6">
        <v>156</v>
      </c>
      <c r="R153" s="7">
        <v>0.39930555555555558</v>
      </c>
      <c r="S153" s="7">
        <v>0.44097222222222227</v>
      </c>
      <c r="T153" s="8">
        <f t="shared" si="2"/>
        <v>60.000000000000028</v>
      </c>
      <c r="U153" s="1" t="s">
        <v>467</v>
      </c>
      <c r="V153">
        <v>1</v>
      </c>
      <c r="X153">
        <v>1</v>
      </c>
      <c r="Y153">
        <v>2.0299999999999998</v>
      </c>
      <c r="Z153">
        <v>2.76</v>
      </c>
      <c r="AA153">
        <v>2.2999999999999998</v>
      </c>
      <c r="AB153">
        <v>2</v>
      </c>
      <c r="AC153">
        <v>20</v>
      </c>
      <c r="AD153">
        <v>12</v>
      </c>
      <c r="AE153">
        <v>1</v>
      </c>
    </row>
    <row r="154" spans="1:32" ht="75">
      <c r="A154" s="10" t="s">
        <v>468</v>
      </c>
      <c r="B154" s="2">
        <v>6048697</v>
      </c>
      <c r="C154" s="2">
        <v>406048697</v>
      </c>
      <c r="D154" s="1" t="s">
        <v>466</v>
      </c>
      <c r="E154" s="1" t="s">
        <v>53</v>
      </c>
      <c r="F154" s="3">
        <v>36847</v>
      </c>
      <c r="G154" s="4">
        <v>24</v>
      </c>
      <c r="H154" s="1"/>
      <c r="I154" s="5">
        <v>45490</v>
      </c>
      <c r="J154" s="1" t="s">
        <v>35</v>
      </c>
      <c r="K154" s="1" t="s">
        <v>54</v>
      </c>
      <c r="L154" s="1" t="s">
        <v>54</v>
      </c>
      <c r="M154" s="1" t="s">
        <v>37</v>
      </c>
      <c r="N154" s="1" t="s">
        <v>38</v>
      </c>
      <c r="O154" s="1" t="s">
        <v>39</v>
      </c>
      <c r="P154" s="6">
        <v>46</v>
      </c>
      <c r="Q154" s="6">
        <v>155</v>
      </c>
      <c r="R154" s="7">
        <v>0.38541666666666669</v>
      </c>
      <c r="S154" s="7">
        <v>0.42708333333333337</v>
      </c>
      <c r="T154" s="8">
        <f t="shared" si="2"/>
        <v>60.000000000000028</v>
      </c>
      <c r="U154" s="1" t="s">
        <v>469</v>
      </c>
      <c r="V154">
        <v>1</v>
      </c>
      <c r="X154">
        <v>1</v>
      </c>
      <c r="Y154">
        <v>0</v>
      </c>
      <c r="Z154">
        <v>2.57</v>
      </c>
      <c r="AA154">
        <v>1.72</v>
      </c>
      <c r="AB154">
        <v>1</v>
      </c>
      <c r="AC154">
        <v>51</v>
      </c>
      <c r="AD154">
        <v>14</v>
      </c>
      <c r="AE154">
        <v>1</v>
      </c>
    </row>
    <row r="155" spans="1:32" ht="60">
      <c r="A155" s="10" t="s">
        <v>470</v>
      </c>
      <c r="B155" s="2">
        <v>1399128</v>
      </c>
      <c r="C155" s="2">
        <v>401399128</v>
      </c>
      <c r="D155" s="1" t="s">
        <v>471</v>
      </c>
      <c r="E155" s="1" t="s">
        <v>53</v>
      </c>
      <c r="F155" s="3">
        <v>13804</v>
      </c>
      <c r="G155" s="4">
        <v>86</v>
      </c>
      <c r="H155" s="1" t="s">
        <v>176</v>
      </c>
      <c r="I155" s="5">
        <v>44949</v>
      </c>
      <c r="J155" s="1" t="s">
        <v>35</v>
      </c>
      <c r="K155" s="1" t="s">
        <v>36</v>
      </c>
      <c r="L155" s="1" t="s">
        <v>36</v>
      </c>
      <c r="M155" s="1" t="s">
        <v>37</v>
      </c>
      <c r="N155" s="1" t="s">
        <v>70</v>
      </c>
      <c r="O155" s="1" t="s">
        <v>39</v>
      </c>
      <c r="P155" s="6">
        <v>65</v>
      </c>
      <c r="Q155" s="6">
        <v>164</v>
      </c>
      <c r="R155" s="7">
        <v>0.3888888888888889</v>
      </c>
      <c r="S155" s="7">
        <v>0.43055555555555558</v>
      </c>
      <c r="T155" s="8">
        <f t="shared" si="2"/>
        <v>60.000000000000028</v>
      </c>
      <c r="U155" s="1" t="s">
        <v>472</v>
      </c>
      <c r="V155">
        <v>1</v>
      </c>
      <c r="X155">
        <v>3</v>
      </c>
      <c r="Y155">
        <v>6.91</v>
      </c>
      <c r="Z155">
        <v>3.45</v>
      </c>
      <c r="AA155">
        <v>2.68</v>
      </c>
      <c r="AB155">
        <v>5</v>
      </c>
      <c r="AC155">
        <v>20</v>
      </c>
      <c r="AD155">
        <v>12</v>
      </c>
      <c r="AE155">
        <v>1</v>
      </c>
    </row>
    <row r="156" spans="1:32" ht="75">
      <c r="A156" s="10" t="s">
        <v>473</v>
      </c>
      <c r="B156" s="2">
        <v>1728000</v>
      </c>
      <c r="C156" s="2">
        <v>401728000</v>
      </c>
      <c r="D156" s="1" t="s">
        <v>474</v>
      </c>
      <c r="E156" s="1" t="s">
        <v>34</v>
      </c>
      <c r="F156" s="3">
        <v>23360</v>
      </c>
      <c r="G156" s="4">
        <v>60</v>
      </c>
      <c r="H156" s="1"/>
      <c r="I156" s="5">
        <v>44985</v>
      </c>
      <c r="J156" s="1" t="s">
        <v>35</v>
      </c>
      <c r="K156" s="1" t="s">
        <v>36</v>
      </c>
      <c r="L156" s="1" t="s">
        <v>36</v>
      </c>
      <c r="M156" s="1" t="s">
        <v>37</v>
      </c>
      <c r="N156" s="1" t="s">
        <v>38</v>
      </c>
      <c r="O156" s="1" t="s">
        <v>39</v>
      </c>
      <c r="P156" s="6">
        <v>75</v>
      </c>
      <c r="Q156" s="6">
        <v>177</v>
      </c>
      <c r="R156" s="7">
        <v>0.50347222222222221</v>
      </c>
      <c r="S156" s="7">
        <v>0.54513888888888884</v>
      </c>
      <c r="T156" s="8">
        <f t="shared" si="2"/>
        <v>59.999999999999943</v>
      </c>
      <c r="U156" s="1" t="s">
        <v>475</v>
      </c>
      <c r="V156">
        <v>1</v>
      </c>
      <c r="X156">
        <v>2</v>
      </c>
      <c r="Y156">
        <v>0</v>
      </c>
      <c r="Z156">
        <v>3.56</v>
      </c>
      <c r="AA156">
        <v>2.64</v>
      </c>
      <c r="AB156">
        <v>1</v>
      </c>
      <c r="AC156">
        <v>51</v>
      </c>
      <c r="AD156">
        <v>12</v>
      </c>
      <c r="AE156">
        <v>1</v>
      </c>
      <c r="AF156" t="s">
        <v>123</v>
      </c>
    </row>
    <row r="157" spans="1:32" ht="60">
      <c r="A157" s="10" t="s">
        <v>476</v>
      </c>
      <c r="B157" s="2">
        <v>6182397</v>
      </c>
      <c r="C157" s="2">
        <v>406182397</v>
      </c>
      <c r="D157" s="1" t="s">
        <v>477</v>
      </c>
      <c r="E157" s="1" t="s">
        <v>34</v>
      </c>
      <c r="F157" s="3">
        <v>23284</v>
      </c>
      <c r="G157" s="4">
        <v>61</v>
      </c>
      <c r="H157" s="1"/>
      <c r="I157" s="5">
        <v>45608</v>
      </c>
      <c r="J157" s="1" t="s">
        <v>35</v>
      </c>
      <c r="K157" s="1" t="s">
        <v>36</v>
      </c>
      <c r="L157" s="1" t="s">
        <v>36</v>
      </c>
      <c r="M157" s="1" t="s">
        <v>37</v>
      </c>
      <c r="N157" s="1" t="s">
        <v>38</v>
      </c>
      <c r="O157" s="1" t="s">
        <v>39</v>
      </c>
      <c r="P157" s="6">
        <v>180</v>
      </c>
      <c r="Q157" s="6">
        <v>113</v>
      </c>
      <c r="R157" s="7">
        <v>0.50694444444444442</v>
      </c>
      <c r="S157" s="7">
        <v>0.54861111111111105</v>
      </c>
      <c r="T157" s="8">
        <f t="shared" si="2"/>
        <v>59.999999999999943</v>
      </c>
      <c r="U157" s="1" t="s">
        <v>478</v>
      </c>
      <c r="V157">
        <v>1</v>
      </c>
      <c r="X157">
        <v>1</v>
      </c>
      <c r="Y157">
        <v>0</v>
      </c>
      <c r="Z157">
        <v>3.92</v>
      </c>
      <c r="AA157">
        <v>2.38</v>
      </c>
      <c r="AB157">
        <v>1</v>
      </c>
      <c r="AC157">
        <v>51</v>
      </c>
      <c r="AD157">
        <v>10</v>
      </c>
      <c r="AE157">
        <v>1</v>
      </c>
    </row>
    <row r="158" spans="1:32" ht="45">
      <c r="A158" s="10" t="s">
        <v>479</v>
      </c>
      <c r="B158" s="2">
        <v>720175</v>
      </c>
      <c r="C158" s="2">
        <v>400720175</v>
      </c>
      <c r="D158" s="1" t="s">
        <v>480</v>
      </c>
      <c r="E158" s="1" t="s">
        <v>53</v>
      </c>
      <c r="F158" s="3">
        <v>16320</v>
      </c>
      <c r="G158" s="4">
        <v>80</v>
      </c>
      <c r="H158" s="1" t="s">
        <v>481</v>
      </c>
      <c r="I158" s="5">
        <v>45420</v>
      </c>
      <c r="J158" s="1" t="s">
        <v>69</v>
      </c>
      <c r="K158" s="1" t="s">
        <v>36</v>
      </c>
      <c r="L158" s="1" t="s">
        <v>36</v>
      </c>
      <c r="M158" s="1" t="s">
        <v>37</v>
      </c>
      <c r="N158" s="1" t="s">
        <v>70</v>
      </c>
      <c r="O158" s="1" t="s">
        <v>71</v>
      </c>
      <c r="P158" s="6">
        <v>73</v>
      </c>
      <c r="Q158" s="6">
        <v>158</v>
      </c>
      <c r="R158" s="7">
        <v>0.44097222222222227</v>
      </c>
      <c r="S158" s="7">
        <v>0.4826388888888889</v>
      </c>
      <c r="T158" s="8">
        <f t="shared" si="2"/>
        <v>59.999999999999943</v>
      </c>
      <c r="U158" s="1" t="s">
        <v>482</v>
      </c>
      <c r="V158">
        <v>1</v>
      </c>
      <c r="X158">
        <v>1</v>
      </c>
      <c r="Y158">
        <v>4.8</v>
      </c>
      <c r="Z158">
        <v>3.62</v>
      </c>
      <c r="AA158">
        <v>2.42</v>
      </c>
      <c r="AB158">
        <v>3</v>
      </c>
      <c r="AC158">
        <v>10</v>
      </c>
      <c r="AD158">
        <v>12</v>
      </c>
      <c r="AE158">
        <v>1</v>
      </c>
    </row>
    <row r="159" spans="1:32" ht="75">
      <c r="A159" s="10" t="s">
        <v>483</v>
      </c>
      <c r="B159" s="2">
        <v>720175</v>
      </c>
      <c r="C159" s="2">
        <v>400720175</v>
      </c>
      <c r="D159" s="1" t="s">
        <v>480</v>
      </c>
      <c r="E159" s="1" t="s">
        <v>53</v>
      </c>
      <c r="F159" s="3">
        <v>16320</v>
      </c>
      <c r="G159" s="4">
        <v>80</v>
      </c>
      <c r="H159" s="1"/>
      <c r="I159" s="5">
        <v>45546</v>
      </c>
      <c r="J159" s="1" t="s">
        <v>35</v>
      </c>
      <c r="K159" s="1" t="s">
        <v>36</v>
      </c>
      <c r="L159" s="1" t="s">
        <v>36</v>
      </c>
      <c r="M159" s="1" t="s">
        <v>37</v>
      </c>
      <c r="N159" s="1" t="s">
        <v>38</v>
      </c>
      <c r="O159" s="1" t="s">
        <v>39</v>
      </c>
      <c r="P159" s="6">
        <v>69</v>
      </c>
      <c r="Q159" s="6">
        <v>165</v>
      </c>
      <c r="R159" s="7">
        <v>0.37430555555555556</v>
      </c>
      <c r="S159" s="7">
        <v>0.41597222222222224</v>
      </c>
      <c r="T159" s="8">
        <f t="shared" si="2"/>
        <v>60.000000000000028</v>
      </c>
      <c r="U159" s="1" t="s">
        <v>484</v>
      </c>
      <c r="V159">
        <v>1</v>
      </c>
      <c r="X159">
        <v>2</v>
      </c>
      <c r="Y159">
        <v>0</v>
      </c>
      <c r="Z159">
        <v>4.2300000000000004</v>
      </c>
      <c r="AA159">
        <v>3.31</v>
      </c>
      <c r="AB159">
        <v>1</v>
      </c>
      <c r="AC159">
        <v>51</v>
      </c>
      <c r="AD159">
        <v>12</v>
      </c>
      <c r="AE159">
        <v>1</v>
      </c>
    </row>
    <row r="160" spans="1:32" ht="60">
      <c r="A160" s="10" t="s">
        <v>485</v>
      </c>
      <c r="B160" s="2">
        <v>720175</v>
      </c>
      <c r="C160" s="2">
        <v>400720175</v>
      </c>
      <c r="D160" s="1" t="s">
        <v>480</v>
      </c>
      <c r="E160" s="1" t="s">
        <v>53</v>
      </c>
      <c r="F160" s="3">
        <v>16320</v>
      </c>
      <c r="G160" s="4">
        <v>80</v>
      </c>
      <c r="H160" s="1"/>
      <c r="I160" s="5">
        <v>45614</v>
      </c>
      <c r="J160" s="1" t="s">
        <v>35</v>
      </c>
      <c r="K160" s="1" t="s">
        <v>36</v>
      </c>
      <c r="L160" s="1" t="s">
        <v>36</v>
      </c>
      <c r="M160" s="1" t="s">
        <v>37</v>
      </c>
      <c r="N160" s="1" t="s">
        <v>38</v>
      </c>
      <c r="O160" s="1" t="s">
        <v>39</v>
      </c>
      <c r="P160" s="6">
        <v>63</v>
      </c>
      <c r="Q160" s="6">
        <v>166</v>
      </c>
      <c r="R160" s="7">
        <v>0.3611111111111111</v>
      </c>
      <c r="S160" s="7">
        <v>0.40277777777777779</v>
      </c>
      <c r="T160" s="8">
        <f t="shared" si="2"/>
        <v>60.000000000000028</v>
      </c>
      <c r="U160" s="1" t="s">
        <v>486</v>
      </c>
      <c r="V160">
        <v>1</v>
      </c>
      <c r="X160">
        <v>2</v>
      </c>
      <c r="Y160">
        <v>0</v>
      </c>
      <c r="Z160">
        <v>3.35</v>
      </c>
      <c r="AA160">
        <v>2.1800000000000002</v>
      </c>
      <c r="AB160">
        <v>1</v>
      </c>
      <c r="AC160">
        <v>51</v>
      </c>
      <c r="AD160">
        <v>10</v>
      </c>
      <c r="AE160">
        <v>1</v>
      </c>
    </row>
    <row r="161" spans="1:32" ht="60">
      <c r="A161" s="11" t="s">
        <v>487</v>
      </c>
      <c r="B161" s="2">
        <v>1414437</v>
      </c>
      <c r="C161" s="2">
        <v>401414437</v>
      </c>
      <c r="D161" s="1" t="s">
        <v>488</v>
      </c>
      <c r="E161" s="1" t="s">
        <v>34</v>
      </c>
      <c r="F161" s="3">
        <v>30764</v>
      </c>
      <c r="G161" s="4">
        <v>39</v>
      </c>
      <c r="H161" s="1"/>
      <c r="I161" s="5">
        <v>45030</v>
      </c>
      <c r="J161" s="1" t="s">
        <v>35</v>
      </c>
      <c r="K161" s="1" t="s">
        <v>36</v>
      </c>
      <c r="L161" s="1" t="s">
        <v>36</v>
      </c>
      <c r="M161" s="1"/>
      <c r="N161" s="1" t="s">
        <v>70</v>
      </c>
      <c r="O161" s="1" t="s">
        <v>39</v>
      </c>
      <c r="P161" s="6">
        <v>83</v>
      </c>
      <c r="Q161" s="6">
        <v>182</v>
      </c>
      <c r="R161" s="7">
        <v>0.63124999999999998</v>
      </c>
      <c r="S161" s="7">
        <v>0.68194444444444435</v>
      </c>
      <c r="T161" s="8">
        <f t="shared" si="2"/>
        <v>72.999999999999901</v>
      </c>
      <c r="U161" s="1" t="s">
        <v>489</v>
      </c>
      <c r="V161">
        <v>1</v>
      </c>
      <c r="AF161" t="s">
        <v>366</v>
      </c>
    </row>
    <row r="162" spans="1:32" ht="60">
      <c r="A162" s="10" t="s">
        <v>490</v>
      </c>
      <c r="B162" s="2">
        <v>1725587</v>
      </c>
      <c r="C162" s="2">
        <v>401725587</v>
      </c>
      <c r="D162" s="1" t="s">
        <v>491</v>
      </c>
      <c r="E162" s="1" t="s">
        <v>34</v>
      </c>
      <c r="F162" s="3">
        <v>24628</v>
      </c>
      <c r="G162" s="4">
        <v>56</v>
      </c>
      <c r="H162" s="1"/>
      <c r="I162" s="5">
        <v>44932</v>
      </c>
      <c r="J162" s="1" t="s">
        <v>35</v>
      </c>
      <c r="K162" s="1" t="s">
        <v>36</v>
      </c>
      <c r="L162" s="1" t="s">
        <v>36</v>
      </c>
      <c r="M162" s="1" t="s">
        <v>37</v>
      </c>
      <c r="N162" s="1" t="s">
        <v>38</v>
      </c>
      <c r="O162" s="1" t="s">
        <v>39</v>
      </c>
      <c r="P162" s="6">
        <v>85</v>
      </c>
      <c r="Q162" s="6">
        <v>185</v>
      </c>
      <c r="R162" s="7">
        <v>0.53125</v>
      </c>
      <c r="S162" s="7">
        <v>0.57291666666666663</v>
      </c>
      <c r="T162" s="8">
        <f t="shared" si="2"/>
        <v>59.999999999999943</v>
      </c>
      <c r="U162" s="1" t="s">
        <v>492</v>
      </c>
      <c r="V162">
        <v>1</v>
      </c>
      <c r="X162">
        <v>1</v>
      </c>
      <c r="Y162">
        <v>4.26</v>
      </c>
      <c r="Z162">
        <v>3.53</v>
      </c>
      <c r="AA162">
        <v>2.78</v>
      </c>
      <c r="AB162">
        <v>3</v>
      </c>
      <c r="AC162">
        <v>10</v>
      </c>
      <c r="AD162">
        <v>12</v>
      </c>
      <c r="AE162">
        <v>1</v>
      </c>
    </row>
    <row r="163" spans="1:32" ht="45">
      <c r="A163" s="10" t="s">
        <v>493</v>
      </c>
      <c r="B163" s="2">
        <v>1725587</v>
      </c>
      <c r="C163" s="2">
        <v>401725587</v>
      </c>
      <c r="D163" s="1" t="s">
        <v>491</v>
      </c>
      <c r="E163" s="1" t="s">
        <v>34</v>
      </c>
      <c r="F163" s="3">
        <v>24628</v>
      </c>
      <c r="G163" s="4">
        <v>56</v>
      </c>
      <c r="H163" s="1"/>
      <c r="I163" s="5">
        <v>44974</v>
      </c>
      <c r="J163" s="1" t="s">
        <v>35</v>
      </c>
      <c r="K163" s="1" t="s">
        <v>36</v>
      </c>
      <c r="L163" s="1" t="s">
        <v>36</v>
      </c>
      <c r="M163" s="1"/>
      <c r="N163" s="1" t="s">
        <v>70</v>
      </c>
      <c r="O163" s="1" t="s">
        <v>71</v>
      </c>
      <c r="P163" s="6">
        <v>88</v>
      </c>
      <c r="Q163" s="6">
        <v>185</v>
      </c>
      <c r="R163" s="7">
        <v>0.50347222222222221</v>
      </c>
      <c r="S163" s="7">
        <v>0.54652777777777772</v>
      </c>
      <c r="T163" s="8">
        <f t="shared" si="2"/>
        <v>61.999999999999943</v>
      </c>
      <c r="U163" s="1" t="s">
        <v>494</v>
      </c>
      <c r="V163">
        <v>1</v>
      </c>
      <c r="X163">
        <v>1</v>
      </c>
      <c r="Y163">
        <v>3.55</v>
      </c>
      <c r="Z163">
        <v>3.43</v>
      </c>
      <c r="AA163">
        <v>2.63</v>
      </c>
      <c r="AB163">
        <v>3</v>
      </c>
      <c r="AC163">
        <v>10</v>
      </c>
      <c r="AD163">
        <v>10</v>
      </c>
      <c r="AE163">
        <v>1</v>
      </c>
    </row>
    <row r="164" spans="1:32" ht="60">
      <c r="A164" s="10" t="s">
        <v>495</v>
      </c>
      <c r="B164" s="2">
        <v>1415768</v>
      </c>
      <c r="C164" s="2">
        <v>401415768</v>
      </c>
      <c r="D164" s="1" t="s">
        <v>496</v>
      </c>
      <c r="E164" s="1" t="s">
        <v>34</v>
      </c>
      <c r="F164" s="3">
        <v>21323</v>
      </c>
      <c r="G164" s="4">
        <v>65</v>
      </c>
      <c r="H164" s="1"/>
      <c r="I164" s="5">
        <v>44951</v>
      </c>
      <c r="J164" s="1" t="s">
        <v>35</v>
      </c>
      <c r="K164" s="1" t="s">
        <v>36</v>
      </c>
      <c r="L164" s="1" t="s">
        <v>36</v>
      </c>
      <c r="M164" s="1" t="s">
        <v>37</v>
      </c>
      <c r="N164" s="1" t="s">
        <v>70</v>
      </c>
      <c r="O164" s="1" t="s">
        <v>39</v>
      </c>
      <c r="P164" s="6">
        <v>100</v>
      </c>
      <c r="Q164" s="6">
        <v>189</v>
      </c>
      <c r="R164" s="7">
        <v>0.56597222222222221</v>
      </c>
      <c r="S164" s="7">
        <v>0.60763888888888895</v>
      </c>
      <c r="T164" s="8">
        <f t="shared" si="2"/>
        <v>60.000000000000107</v>
      </c>
      <c r="U164" s="1" t="s">
        <v>497</v>
      </c>
      <c r="V164">
        <v>1</v>
      </c>
      <c r="X164">
        <v>1</v>
      </c>
      <c r="Y164">
        <v>0</v>
      </c>
      <c r="Z164">
        <v>4.16</v>
      </c>
      <c r="AA164">
        <v>3.32</v>
      </c>
      <c r="AB164">
        <v>1</v>
      </c>
      <c r="AC164">
        <v>51</v>
      </c>
      <c r="AD164">
        <v>10</v>
      </c>
      <c r="AE164">
        <v>1</v>
      </c>
    </row>
    <row r="165" spans="1:32" ht="45">
      <c r="A165" s="10" t="s">
        <v>498</v>
      </c>
      <c r="B165" s="2">
        <v>1422837</v>
      </c>
      <c r="C165" s="2">
        <v>401422837</v>
      </c>
      <c r="D165" s="1" t="s">
        <v>499</v>
      </c>
      <c r="E165" s="1" t="s">
        <v>53</v>
      </c>
      <c r="F165" s="3">
        <v>20380</v>
      </c>
      <c r="G165" s="4">
        <v>68</v>
      </c>
      <c r="H165" s="1"/>
      <c r="I165" s="5">
        <v>45093</v>
      </c>
      <c r="J165" s="1" t="s">
        <v>35</v>
      </c>
      <c r="K165" s="1" t="s">
        <v>36</v>
      </c>
      <c r="L165" s="1" t="s">
        <v>36</v>
      </c>
      <c r="M165" s="1" t="s">
        <v>37</v>
      </c>
      <c r="N165" s="1" t="s">
        <v>70</v>
      </c>
      <c r="O165" s="1" t="s">
        <v>71</v>
      </c>
      <c r="P165" s="6">
        <v>68</v>
      </c>
      <c r="Q165" s="6">
        <v>163</v>
      </c>
      <c r="R165" s="7">
        <v>0.39583333333333331</v>
      </c>
      <c r="S165" s="7">
        <v>0.4375</v>
      </c>
      <c r="T165" s="8">
        <f t="shared" si="2"/>
        <v>60.000000000000028</v>
      </c>
      <c r="U165" s="1" t="s">
        <v>500</v>
      </c>
      <c r="V165">
        <v>1</v>
      </c>
      <c r="X165">
        <v>1</v>
      </c>
      <c r="Y165">
        <v>0</v>
      </c>
      <c r="Z165">
        <v>3.76</v>
      </c>
      <c r="AA165">
        <v>2.5299999999999998</v>
      </c>
      <c r="AB165">
        <v>1</v>
      </c>
      <c r="AC165">
        <v>51</v>
      </c>
      <c r="AD165">
        <v>12</v>
      </c>
      <c r="AE165">
        <v>1</v>
      </c>
    </row>
    <row r="166" spans="1:32" ht="45">
      <c r="A166" s="10" t="s">
        <v>501</v>
      </c>
      <c r="B166" s="2">
        <v>1422837</v>
      </c>
      <c r="C166" s="2">
        <v>401422837</v>
      </c>
      <c r="D166" s="1" t="s">
        <v>499</v>
      </c>
      <c r="E166" s="1" t="s">
        <v>53</v>
      </c>
      <c r="F166" s="3">
        <v>20380</v>
      </c>
      <c r="G166" s="4">
        <v>68</v>
      </c>
      <c r="H166" s="1"/>
      <c r="I166" s="5">
        <v>45175</v>
      </c>
      <c r="J166" s="1" t="s">
        <v>35</v>
      </c>
      <c r="K166" s="1" t="s">
        <v>36</v>
      </c>
      <c r="L166" s="1" t="s">
        <v>36</v>
      </c>
      <c r="M166" s="1" t="s">
        <v>37</v>
      </c>
      <c r="N166" s="1" t="s">
        <v>70</v>
      </c>
      <c r="O166" s="1" t="s">
        <v>71</v>
      </c>
      <c r="P166" s="6">
        <v>62</v>
      </c>
      <c r="Q166" s="6">
        <v>161</v>
      </c>
      <c r="R166" s="7">
        <v>0.5625</v>
      </c>
      <c r="S166" s="7">
        <v>0.60416666666666674</v>
      </c>
      <c r="T166" s="8">
        <f t="shared" si="2"/>
        <v>60.000000000000107</v>
      </c>
      <c r="U166" s="1" t="s">
        <v>502</v>
      </c>
      <c r="V166">
        <v>1</v>
      </c>
      <c r="X166">
        <v>1</v>
      </c>
      <c r="Y166">
        <v>0</v>
      </c>
      <c r="Z166">
        <v>3.43</v>
      </c>
      <c r="AA166">
        <v>2.78</v>
      </c>
      <c r="AB166">
        <v>1</v>
      </c>
      <c r="AC166">
        <v>51</v>
      </c>
      <c r="AD166">
        <v>10</v>
      </c>
      <c r="AE166">
        <v>1</v>
      </c>
    </row>
    <row r="167" spans="1:32" ht="60">
      <c r="A167" s="10" t="s">
        <v>503</v>
      </c>
      <c r="B167" s="2">
        <v>1729627</v>
      </c>
      <c r="C167" s="2">
        <v>401729627</v>
      </c>
      <c r="D167" s="1" t="s">
        <v>504</v>
      </c>
      <c r="E167" s="1" t="s">
        <v>34</v>
      </c>
      <c r="F167" s="3">
        <v>24398</v>
      </c>
      <c r="G167" s="4">
        <v>58</v>
      </c>
      <c r="H167" s="1"/>
      <c r="I167" s="5">
        <v>45527</v>
      </c>
      <c r="J167" s="1" t="s">
        <v>35</v>
      </c>
      <c r="K167" s="1" t="s">
        <v>36</v>
      </c>
      <c r="L167" s="1" t="s">
        <v>54</v>
      </c>
      <c r="M167" s="1" t="s">
        <v>37</v>
      </c>
      <c r="N167" s="1" t="s">
        <v>505</v>
      </c>
      <c r="O167" s="1" t="s">
        <v>506</v>
      </c>
      <c r="P167" s="6">
        <v>62</v>
      </c>
      <c r="Q167" s="6">
        <v>178</v>
      </c>
      <c r="R167" s="7">
        <v>0.37777777777777777</v>
      </c>
      <c r="S167" s="7">
        <v>0.41944444444444445</v>
      </c>
      <c r="T167" s="8">
        <f t="shared" si="2"/>
        <v>60.000000000000028</v>
      </c>
      <c r="U167" s="1" t="s">
        <v>507</v>
      </c>
      <c r="V167">
        <v>1</v>
      </c>
      <c r="X167">
        <v>1</v>
      </c>
      <c r="Y167">
        <v>29.79</v>
      </c>
      <c r="Z167">
        <v>2.76</v>
      </c>
      <c r="AA167">
        <v>2.48</v>
      </c>
      <c r="AB167">
        <v>5</v>
      </c>
      <c r="AC167">
        <v>10</v>
      </c>
      <c r="AD167">
        <v>14</v>
      </c>
      <c r="AE167">
        <v>2</v>
      </c>
    </row>
    <row r="168" spans="1:32" ht="45">
      <c r="A168" s="10" t="s">
        <v>508</v>
      </c>
      <c r="B168" s="2">
        <v>1717674</v>
      </c>
      <c r="C168" s="2">
        <v>401717674</v>
      </c>
      <c r="D168" s="1" t="s">
        <v>509</v>
      </c>
      <c r="E168" s="1" t="s">
        <v>34</v>
      </c>
      <c r="F168" s="3">
        <v>25764</v>
      </c>
      <c r="G168" s="4">
        <v>54</v>
      </c>
      <c r="H168" s="1" t="s">
        <v>510</v>
      </c>
      <c r="I168" s="5">
        <v>45294</v>
      </c>
      <c r="J168" s="1" t="s">
        <v>69</v>
      </c>
      <c r="K168" s="1" t="s">
        <v>36</v>
      </c>
      <c r="L168" s="1" t="s">
        <v>36</v>
      </c>
      <c r="M168" s="1" t="s">
        <v>37</v>
      </c>
      <c r="N168" s="1" t="s">
        <v>140</v>
      </c>
      <c r="O168" s="1" t="s">
        <v>141</v>
      </c>
      <c r="P168" s="6">
        <v>87</v>
      </c>
      <c r="Q168" s="6">
        <v>170</v>
      </c>
      <c r="R168" s="7">
        <v>0.38541666666666669</v>
      </c>
      <c r="S168" s="7">
        <v>0.42708333333333337</v>
      </c>
      <c r="T168" s="8">
        <f t="shared" si="2"/>
        <v>60.000000000000028</v>
      </c>
      <c r="U168" s="1" t="s">
        <v>511</v>
      </c>
      <c r="V168">
        <v>1</v>
      </c>
      <c r="X168">
        <v>1</v>
      </c>
      <c r="Y168">
        <v>0</v>
      </c>
      <c r="Z168">
        <v>3.7</v>
      </c>
      <c r="AA168">
        <v>2.0299999999999998</v>
      </c>
      <c r="AB168">
        <v>1</v>
      </c>
      <c r="AC168">
        <v>51</v>
      </c>
      <c r="AD168">
        <v>12</v>
      </c>
      <c r="AE168">
        <v>1</v>
      </c>
    </row>
    <row r="169" spans="1:32" ht="45">
      <c r="A169" s="10" t="s">
        <v>512</v>
      </c>
      <c r="B169" s="2">
        <v>1717674</v>
      </c>
      <c r="C169" s="2">
        <v>401717674</v>
      </c>
      <c r="D169" s="1" t="s">
        <v>509</v>
      </c>
      <c r="E169" s="1" t="s">
        <v>34</v>
      </c>
      <c r="F169" s="3">
        <v>25764</v>
      </c>
      <c r="G169" s="4">
        <v>54</v>
      </c>
      <c r="H169" s="1" t="s">
        <v>510</v>
      </c>
      <c r="I169" s="5">
        <v>45336</v>
      </c>
      <c r="J169" s="1" t="s">
        <v>69</v>
      </c>
      <c r="K169" s="1" t="s">
        <v>36</v>
      </c>
      <c r="L169" s="1" t="s">
        <v>36</v>
      </c>
      <c r="M169" s="1" t="s">
        <v>37</v>
      </c>
      <c r="N169" s="1" t="s">
        <v>70</v>
      </c>
      <c r="O169" s="1" t="s">
        <v>71</v>
      </c>
      <c r="P169" s="6">
        <v>85</v>
      </c>
      <c r="Q169" s="6">
        <v>172</v>
      </c>
      <c r="R169" s="7">
        <v>0.46875</v>
      </c>
      <c r="S169" s="7">
        <v>0.51041666666666663</v>
      </c>
      <c r="T169" s="8">
        <f t="shared" si="2"/>
        <v>59.999999999999943</v>
      </c>
      <c r="U169" s="1" t="s">
        <v>513</v>
      </c>
      <c r="V169">
        <v>1</v>
      </c>
      <c r="X169">
        <v>1</v>
      </c>
      <c r="Y169">
        <v>0</v>
      </c>
      <c r="Z169">
        <v>3.7</v>
      </c>
      <c r="AA169">
        <v>2.16</v>
      </c>
      <c r="AB169">
        <v>1</v>
      </c>
      <c r="AC169">
        <v>51</v>
      </c>
      <c r="AD169">
        <v>12</v>
      </c>
      <c r="AE169">
        <v>1</v>
      </c>
    </row>
    <row r="170" spans="1:32" ht="90">
      <c r="A170" s="10" t="s">
        <v>514</v>
      </c>
      <c r="B170" s="2">
        <v>1336232</v>
      </c>
      <c r="C170" s="2">
        <v>401336232</v>
      </c>
      <c r="D170" s="1" t="s">
        <v>515</v>
      </c>
      <c r="E170" s="1" t="s">
        <v>34</v>
      </c>
      <c r="F170" s="3">
        <v>24139</v>
      </c>
      <c r="G170" s="4">
        <v>57</v>
      </c>
      <c r="H170" s="1"/>
      <c r="I170" s="5">
        <v>45222</v>
      </c>
      <c r="J170" s="1" t="s">
        <v>35</v>
      </c>
      <c r="K170" s="1" t="s">
        <v>36</v>
      </c>
      <c r="L170" s="1" t="s">
        <v>36</v>
      </c>
      <c r="M170" s="1" t="s">
        <v>37</v>
      </c>
      <c r="N170" s="1" t="s">
        <v>38</v>
      </c>
      <c r="O170" s="1" t="s">
        <v>39</v>
      </c>
      <c r="P170" s="6">
        <v>70</v>
      </c>
      <c r="Q170" s="6">
        <v>172</v>
      </c>
      <c r="R170" s="7">
        <v>0.36458333333333331</v>
      </c>
      <c r="S170" s="7">
        <v>0.40625</v>
      </c>
      <c r="T170" s="8">
        <f t="shared" si="2"/>
        <v>60.000000000000028</v>
      </c>
      <c r="U170" s="1" t="s">
        <v>516</v>
      </c>
      <c r="V170">
        <v>1</v>
      </c>
      <c r="X170">
        <v>3</v>
      </c>
      <c r="Y170">
        <v>3.25</v>
      </c>
      <c r="Z170">
        <v>2.96</v>
      </c>
      <c r="AA170">
        <v>2.2799999999999998</v>
      </c>
      <c r="AB170">
        <v>3</v>
      </c>
      <c r="AC170">
        <v>27</v>
      </c>
      <c r="AD170">
        <v>12</v>
      </c>
      <c r="AE170">
        <v>1</v>
      </c>
    </row>
    <row r="171" spans="1:32" ht="90">
      <c r="A171" s="10" t="s">
        <v>517</v>
      </c>
      <c r="B171" s="2">
        <v>1398855</v>
      </c>
      <c r="C171" s="2">
        <v>401398855</v>
      </c>
      <c r="D171" s="1" t="s">
        <v>518</v>
      </c>
      <c r="E171" s="1" t="s">
        <v>34</v>
      </c>
      <c r="F171" s="3">
        <v>15217</v>
      </c>
      <c r="G171" s="4">
        <v>82</v>
      </c>
      <c r="H171" s="1"/>
      <c r="I171" s="5">
        <v>44966</v>
      </c>
      <c r="J171" s="1" t="s">
        <v>35</v>
      </c>
      <c r="K171" s="1" t="s">
        <v>36</v>
      </c>
      <c r="L171" s="1" t="s">
        <v>54</v>
      </c>
      <c r="M171" s="1" t="s">
        <v>37</v>
      </c>
      <c r="N171" s="1" t="s">
        <v>505</v>
      </c>
      <c r="O171" s="1" t="s">
        <v>506</v>
      </c>
      <c r="P171" s="6">
        <v>70</v>
      </c>
      <c r="Q171" s="6">
        <v>164</v>
      </c>
      <c r="R171" s="7">
        <v>0.4375</v>
      </c>
      <c r="S171" s="7">
        <v>0.47916666666666663</v>
      </c>
      <c r="T171" s="8">
        <f t="shared" si="2"/>
        <v>59.999999999999943</v>
      </c>
      <c r="U171" s="1" t="s">
        <v>519</v>
      </c>
      <c r="V171">
        <v>1</v>
      </c>
      <c r="X171">
        <v>3</v>
      </c>
      <c r="Y171">
        <v>20.62</v>
      </c>
      <c r="Z171">
        <v>2.5499999999999998</v>
      </c>
      <c r="AA171">
        <v>2.33</v>
      </c>
      <c r="AB171">
        <v>5</v>
      </c>
      <c r="AC171">
        <v>10</v>
      </c>
      <c r="AD171">
        <v>10</v>
      </c>
      <c r="AE171">
        <v>1</v>
      </c>
    </row>
    <row r="172" spans="1:32" ht="120">
      <c r="A172" s="10" t="s">
        <v>520</v>
      </c>
      <c r="B172" s="2">
        <v>1350887</v>
      </c>
      <c r="C172" s="2">
        <v>401350887</v>
      </c>
      <c r="D172" s="1" t="s">
        <v>521</v>
      </c>
      <c r="E172" s="1" t="s">
        <v>53</v>
      </c>
      <c r="F172" s="3">
        <v>17792</v>
      </c>
      <c r="G172" s="4">
        <v>75</v>
      </c>
      <c r="H172" s="1"/>
      <c r="I172" s="5">
        <v>45117</v>
      </c>
      <c r="J172" s="1" t="s">
        <v>35</v>
      </c>
      <c r="K172" s="1" t="s">
        <v>36</v>
      </c>
      <c r="L172" s="1" t="s">
        <v>36</v>
      </c>
      <c r="M172" s="1" t="s">
        <v>37</v>
      </c>
      <c r="N172" s="1" t="s">
        <v>38</v>
      </c>
      <c r="O172" s="1" t="s">
        <v>39</v>
      </c>
      <c r="P172" s="6">
        <v>57</v>
      </c>
      <c r="Q172" s="6">
        <v>161</v>
      </c>
      <c r="R172" s="7">
        <v>0.59444444444444444</v>
      </c>
      <c r="S172" s="7">
        <v>0.63611111111111107</v>
      </c>
      <c r="T172" s="8">
        <f t="shared" si="2"/>
        <v>59.999999999999943</v>
      </c>
      <c r="U172" s="1" t="s">
        <v>522</v>
      </c>
      <c r="V172">
        <v>1</v>
      </c>
      <c r="X172">
        <v>1</v>
      </c>
      <c r="Y172">
        <v>15.3</v>
      </c>
      <c r="Z172">
        <v>3.92</v>
      </c>
      <c r="AA172">
        <v>2.64</v>
      </c>
      <c r="AB172">
        <v>5</v>
      </c>
      <c r="AC172">
        <v>35</v>
      </c>
      <c r="AD172">
        <v>12</v>
      </c>
      <c r="AE172">
        <v>1</v>
      </c>
    </row>
    <row r="173" spans="1:32" ht="105">
      <c r="A173" s="10" t="s">
        <v>523</v>
      </c>
      <c r="B173" s="2">
        <v>6126182</v>
      </c>
      <c r="C173" s="2">
        <v>406126182</v>
      </c>
      <c r="D173" s="1" t="s">
        <v>524</v>
      </c>
      <c r="E173" s="1" t="s">
        <v>34</v>
      </c>
      <c r="F173" s="3">
        <v>38611</v>
      </c>
      <c r="G173" s="4">
        <v>19</v>
      </c>
      <c r="H173" s="1"/>
      <c r="I173" s="5">
        <v>45559</v>
      </c>
      <c r="J173" s="1" t="s">
        <v>35</v>
      </c>
      <c r="K173" s="1" t="s">
        <v>54</v>
      </c>
      <c r="L173" s="1" t="s">
        <v>54</v>
      </c>
      <c r="M173" s="1" t="s">
        <v>37</v>
      </c>
      <c r="N173" s="1" t="s">
        <v>38</v>
      </c>
      <c r="O173" s="1" t="s">
        <v>39</v>
      </c>
      <c r="P173" s="6">
        <v>144</v>
      </c>
      <c r="Q173" s="6">
        <v>186</v>
      </c>
      <c r="R173" s="7">
        <v>0.39930555555555558</v>
      </c>
      <c r="S173" s="7">
        <v>0.44097222222222227</v>
      </c>
      <c r="T173" s="8">
        <f t="shared" si="2"/>
        <v>60.000000000000028</v>
      </c>
      <c r="U173" s="1" t="s">
        <v>525</v>
      </c>
      <c r="V173">
        <v>1</v>
      </c>
      <c r="X173">
        <v>3</v>
      </c>
      <c r="Y173">
        <v>12.82</v>
      </c>
      <c r="Z173">
        <v>4.1399999999999997</v>
      </c>
      <c r="AA173">
        <v>3.15</v>
      </c>
      <c r="AB173">
        <v>5</v>
      </c>
      <c r="AC173">
        <v>6</v>
      </c>
      <c r="AD173">
        <v>12</v>
      </c>
      <c r="AE173">
        <v>1</v>
      </c>
    </row>
    <row r="174" spans="1:32" ht="150">
      <c r="A174" s="10" t="s">
        <v>526</v>
      </c>
      <c r="B174" s="2">
        <v>6126182</v>
      </c>
      <c r="C174" s="2">
        <v>406126182</v>
      </c>
      <c r="D174" s="1" t="s">
        <v>524</v>
      </c>
      <c r="E174" s="1" t="s">
        <v>34</v>
      </c>
      <c r="F174" s="3">
        <v>38611</v>
      </c>
      <c r="G174" s="4">
        <v>19</v>
      </c>
      <c r="H174" s="1"/>
      <c r="I174" s="5">
        <v>45600</v>
      </c>
      <c r="J174" s="1" t="s">
        <v>35</v>
      </c>
      <c r="K174" s="1" t="s">
        <v>54</v>
      </c>
      <c r="L174" s="1" t="s">
        <v>54</v>
      </c>
      <c r="M174" s="1" t="s">
        <v>37</v>
      </c>
      <c r="N174" s="1" t="s">
        <v>38</v>
      </c>
      <c r="O174" s="1" t="s">
        <v>39</v>
      </c>
      <c r="P174" s="6">
        <v>138</v>
      </c>
      <c r="Q174" s="6">
        <v>186</v>
      </c>
      <c r="R174" s="7">
        <v>0.58402777777777781</v>
      </c>
      <c r="S174" s="7">
        <v>0.62569444444444444</v>
      </c>
      <c r="T174" s="8">
        <f t="shared" si="2"/>
        <v>59.999999999999943</v>
      </c>
      <c r="U174" s="1" t="s">
        <v>527</v>
      </c>
      <c r="V174">
        <v>1</v>
      </c>
      <c r="X174">
        <v>3</v>
      </c>
      <c r="Y174">
        <v>9.35</v>
      </c>
      <c r="Z174">
        <v>4.29</v>
      </c>
      <c r="AA174">
        <v>3.23</v>
      </c>
      <c r="AB174">
        <v>5</v>
      </c>
      <c r="AC174">
        <v>6</v>
      </c>
      <c r="AD174">
        <v>8</v>
      </c>
      <c r="AE174">
        <v>1</v>
      </c>
    </row>
    <row r="175" spans="1:32" ht="45">
      <c r="A175" s="10" t="s">
        <v>528</v>
      </c>
      <c r="B175" s="2">
        <v>1416642</v>
      </c>
      <c r="C175" s="2">
        <v>401416642</v>
      </c>
      <c r="D175" s="1" t="s">
        <v>529</v>
      </c>
      <c r="E175" s="1" t="s">
        <v>34</v>
      </c>
      <c r="F175" s="3">
        <v>22979</v>
      </c>
      <c r="G175" s="4">
        <v>61</v>
      </c>
      <c r="H175" s="1"/>
      <c r="I175" s="5">
        <v>44994</v>
      </c>
      <c r="J175" s="1" t="s">
        <v>35</v>
      </c>
      <c r="K175" s="1" t="s">
        <v>36</v>
      </c>
      <c r="L175" s="1" t="s">
        <v>36</v>
      </c>
      <c r="M175" s="1" t="s">
        <v>37</v>
      </c>
      <c r="N175" s="1" t="s">
        <v>70</v>
      </c>
      <c r="O175" s="1" t="s">
        <v>71</v>
      </c>
      <c r="P175" s="6">
        <v>149</v>
      </c>
      <c r="Q175" s="6">
        <v>178</v>
      </c>
      <c r="R175" s="7">
        <v>0.52083333333333337</v>
      </c>
      <c r="S175" s="7">
        <v>0.56319444444444444</v>
      </c>
      <c r="T175" s="8">
        <f t="shared" si="2"/>
        <v>60.999999999999943</v>
      </c>
      <c r="U175" s="1" t="s">
        <v>530</v>
      </c>
      <c r="V175">
        <v>1</v>
      </c>
      <c r="X175">
        <v>2</v>
      </c>
      <c r="Y175">
        <v>8.7899999999999991</v>
      </c>
      <c r="Z175">
        <v>4.9400000000000004</v>
      </c>
      <c r="AA175">
        <v>3.39</v>
      </c>
      <c r="AB175">
        <v>4</v>
      </c>
      <c r="AC175">
        <v>10</v>
      </c>
      <c r="AD175">
        <v>12</v>
      </c>
      <c r="AE175">
        <v>1</v>
      </c>
    </row>
    <row r="176" spans="1:32" ht="105">
      <c r="A176" s="10" t="s">
        <v>531</v>
      </c>
      <c r="B176" s="2">
        <v>1416642</v>
      </c>
      <c r="C176" s="2">
        <v>401416642</v>
      </c>
      <c r="D176" s="1" t="s">
        <v>529</v>
      </c>
      <c r="E176" s="1" t="s">
        <v>34</v>
      </c>
      <c r="F176" s="3">
        <v>22979</v>
      </c>
      <c r="G176" s="4">
        <v>62</v>
      </c>
      <c r="H176" s="1"/>
      <c r="I176" s="5">
        <v>45558</v>
      </c>
      <c r="J176" s="1" t="s">
        <v>35</v>
      </c>
      <c r="K176" s="1" t="s">
        <v>532</v>
      </c>
      <c r="L176" s="1" t="s">
        <v>36</v>
      </c>
      <c r="M176" s="1" t="s">
        <v>37</v>
      </c>
      <c r="N176" s="1" t="s">
        <v>38</v>
      </c>
      <c r="O176" s="1" t="s">
        <v>39</v>
      </c>
      <c r="P176" s="6">
        <v>142</v>
      </c>
      <c r="Q176" s="6">
        <v>178</v>
      </c>
      <c r="R176" s="7">
        <v>0.5527777777777777</v>
      </c>
      <c r="S176" s="7">
        <v>0.59444444444444444</v>
      </c>
      <c r="T176" s="8">
        <f t="shared" si="2"/>
        <v>60.000000000000107</v>
      </c>
      <c r="U176" s="1" t="s">
        <v>533</v>
      </c>
      <c r="V176">
        <v>1</v>
      </c>
      <c r="X176">
        <v>2</v>
      </c>
      <c r="Y176">
        <v>11.97</v>
      </c>
      <c r="Z176">
        <v>4.6399999999999997</v>
      </c>
      <c r="AA176">
        <v>3.72</v>
      </c>
      <c r="AB176">
        <v>5</v>
      </c>
      <c r="AC176">
        <v>10</v>
      </c>
      <c r="AD176">
        <v>10</v>
      </c>
      <c r="AE176">
        <v>1</v>
      </c>
    </row>
    <row r="177" spans="1:32" ht="60">
      <c r="A177" s="10" t="s">
        <v>534</v>
      </c>
      <c r="B177" s="2">
        <v>6052406</v>
      </c>
      <c r="C177" s="2">
        <v>406052406</v>
      </c>
      <c r="D177" s="1" t="s">
        <v>535</v>
      </c>
      <c r="E177" s="1" t="s">
        <v>34</v>
      </c>
      <c r="F177" s="3">
        <v>14674</v>
      </c>
      <c r="G177" s="4">
        <v>84</v>
      </c>
      <c r="H177" s="1"/>
      <c r="I177" s="5">
        <v>45440</v>
      </c>
      <c r="J177" s="1" t="s">
        <v>35</v>
      </c>
      <c r="K177" s="1" t="s">
        <v>36</v>
      </c>
      <c r="L177" s="1" t="s">
        <v>36</v>
      </c>
      <c r="M177" s="1" t="s">
        <v>37</v>
      </c>
      <c r="N177" s="1" t="s">
        <v>38</v>
      </c>
      <c r="O177" s="1" t="s">
        <v>39</v>
      </c>
      <c r="P177" s="6">
        <v>94</v>
      </c>
      <c r="Q177" s="6">
        <v>174</v>
      </c>
      <c r="R177" s="7">
        <v>0.42708333333333337</v>
      </c>
      <c r="S177" s="7">
        <v>0.46875</v>
      </c>
      <c r="T177" s="8">
        <f t="shared" si="2"/>
        <v>59.999999999999943</v>
      </c>
      <c r="U177" s="1" t="s">
        <v>536</v>
      </c>
      <c r="V177">
        <v>1</v>
      </c>
      <c r="X177">
        <v>1</v>
      </c>
      <c r="Y177">
        <v>3.08</v>
      </c>
      <c r="Z177">
        <v>4.34</v>
      </c>
      <c r="AA177">
        <v>3.31</v>
      </c>
      <c r="AB177">
        <v>2</v>
      </c>
      <c r="AC177">
        <v>10</v>
      </c>
      <c r="AD177">
        <v>12</v>
      </c>
      <c r="AE177">
        <v>1</v>
      </c>
    </row>
    <row r="178" spans="1:32" ht="150">
      <c r="A178" s="10" t="s">
        <v>537</v>
      </c>
      <c r="B178" s="2">
        <v>1396598</v>
      </c>
      <c r="C178" s="2">
        <v>401396598</v>
      </c>
      <c r="D178" s="1" t="s">
        <v>538</v>
      </c>
      <c r="E178" s="1" t="s">
        <v>53</v>
      </c>
      <c r="F178" s="3">
        <v>25248</v>
      </c>
      <c r="G178" s="4">
        <v>54</v>
      </c>
      <c r="H178" s="1"/>
      <c r="I178" s="5">
        <v>45147</v>
      </c>
      <c r="J178" s="1" t="s">
        <v>35</v>
      </c>
      <c r="K178" s="1" t="s">
        <v>36</v>
      </c>
      <c r="L178" s="1" t="s">
        <v>36</v>
      </c>
      <c r="M178" s="1" t="s">
        <v>37</v>
      </c>
      <c r="N178" s="1" t="s">
        <v>38</v>
      </c>
      <c r="O178" s="1" t="s">
        <v>39</v>
      </c>
      <c r="P178" s="6">
        <v>75</v>
      </c>
      <c r="Q178" s="6">
        <v>159</v>
      </c>
      <c r="R178" s="7">
        <v>0.36805555555555552</v>
      </c>
      <c r="S178" s="7">
        <v>0.40972222222222221</v>
      </c>
      <c r="T178" s="8">
        <f t="shared" si="2"/>
        <v>60.000000000000028</v>
      </c>
      <c r="U178" s="1" t="s">
        <v>539</v>
      </c>
      <c r="V178">
        <v>1</v>
      </c>
      <c r="X178">
        <v>2</v>
      </c>
      <c r="Y178">
        <v>0</v>
      </c>
      <c r="Z178">
        <v>4.3899999999999997</v>
      </c>
      <c r="AA178">
        <v>3.37</v>
      </c>
      <c r="AB178">
        <v>1</v>
      </c>
      <c r="AC178">
        <v>51</v>
      </c>
      <c r="AD178">
        <v>13</v>
      </c>
      <c r="AE178">
        <v>1</v>
      </c>
    </row>
    <row r="179" spans="1:32" ht="75">
      <c r="A179" s="10" t="s">
        <v>540</v>
      </c>
      <c r="B179" s="2">
        <v>807165</v>
      </c>
      <c r="C179" s="2">
        <v>400807165</v>
      </c>
      <c r="D179" s="1" t="s">
        <v>541</v>
      </c>
      <c r="E179" s="1" t="s">
        <v>53</v>
      </c>
      <c r="F179" s="3">
        <v>22815</v>
      </c>
      <c r="G179" s="4">
        <v>61</v>
      </c>
      <c r="H179" s="1"/>
      <c r="I179" s="5">
        <v>45166</v>
      </c>
      <c r="J179" s="1" t="s">
        <v>35</v>
      </c>
      <c r="K179" s="1" t="s">
        <v>54</v>
      </c>
      <c r="L179" s="1" t="s">
        <v>54</v>
      </c>
      <c r="M179" s="1" t="s">
        <v>37</v>
      </c>
      <c r="N179" s="1" t="s">
        <v>38</v>
      </c>
      <c r="O179" s="1" t="s">
        <v>39</v>
      </c>
      <c r="P179" s="6">
        <v>45</v>
      </c>
      <c r="Q179" s="6">
        <v>163</v>
      </c>
      <c r="R179" s="7">
        <v>0.46875</v>
      </c>
      <c r="S179" s="7">
        <v>0.51041666666666663</v>
      </c>
      <c r="T179" s="8">
        <f t="shared" si="2"/>
        <v>59.999999999999943</v>
      </c>
      <c r="U179" s="1" t="s">
        <v>542</v>
      </c>
      <c r="V179">
        <v>1</v>
      </c>
      <c r="X179">
        <v>1</v>
      </c>
      <c r="Y179">
        <v>0</v>
      </c>
      <c r="Z179">
        <v>2.88</v>
      </c>
      <c r="AA179">
        <v>2.04</v>
      </c>
      <c r="AB179">
        <v>1</v>
      </c>
      <c r="AC179">
        <v>51</v>
      </c>
      <c r="AD179">
        <v>14</v>
      </c>
      <c r="AE179">
        <v>1</v>
      </c>
    </row>
    <row r="180" spans="1:32" ht="60">
      <c r="A180" s="10" t="s">
        <v>543</v>
      </c>
      <c r="B180" s="2">
        <v>807165</v>
      </c>
      <c r="C180" s="2">
        <v>400807165</v>
      </c>
      <c r="D180" s="1" t="s">
        <v>541</v>
      </c>
      <c r="E180" s="1" t="s">
        <v>53</v>
      </c>
      <c r="F180" s="3">
        <v>22815</v>
      </c>
      <c r="G180" s="4">
        <v>62</v>
      </c>
      <c r="H180" s="1"/>
      <c r="I180" s="5">
        <v>45301</v>
      </c>
      <c r="J180" s="1" t="s">
        <v>35</v>
      </c>
      <c r="K180" s="1" t="s">
        <v>54</v>
      </c>
      <c r="L180" s="1" t="s">
        <v>54</v>
      </c>
      <c r="M180" s="1" t="s">
        <v>37</v>
      </c>
      <c r="N180" s="1" t="s">
        <v>38</v>
      </c>
      <c r="O180" s="1" t="s">
        <v>39</v>
      </c>
      <c r="P180" s="6">
        <v>50</v>
      </c>
      <c r="Q180" s="6">
        <v>164</v>
      </c>
      <c r="R180" s="7">
        <v>0.56944444444444442</v>
      </c>
      <c r="S180" s="7">
        <v>0.61111111111111116</v>
      </c>
      <c r="T180" s="8">
        <f t="shared" si="2"/>
        <v>60.000000000000107</v>
      </c>
      <c r="U180" s="1" t="s">
        <v>544</v>
      </c>
      <c r="V180">
        <v>1</v>
      </c>
      <c r="X180">
        <v>1</v>
      </c>
      <c r="Y180">
        <v>0</v>
      </c>
      <c r="Z180">
        <v>2.71</v>
      </c>
      <c r="AA180">
        <v>2.12</v>
      </c>
      <c r="AB180">
        <v>1</v>
      </c>
      <c r="AC180">
        <v>51</v>
      </c>
      <c r="AD180">
        <v>8</v>
      </c>
      <c r="AE180">
        <v>1</v>
      </c>
    </row>
    <row r="181" spans="1:32" ht="60">
      <c r="A181" s="10" t="s">
        <v>545</v>
      </c>
      <c r="B181" s="2">
        <v>6149114</v>
      </c>
      <c r="C181" s="2">
        <v>406149114</v>
      </c>
      <c r="D181" s="1" t="s">
        <v>546</v>
      </c>
      <c r="E181" s="1" t="s">
        <v>34</v>
      </c>
      <c r="F181" s="3">
        <v>23006</v>
      </c>
      <c r="G181" s="4">
        <v>62</v>
      </c>
      <c r="H181" s="1"/>
      <c r="I181" s="5">
        <v>45576</v>
      </c>
      <c r="J181" s="1" t="s">
        <v>35</v>
      </c>
      <c r="K181" s="1" t="s">
        <v>36</v>
      </c>
      <c r="L181" s="1" t="s">
        <v>36</v>
      </c>
      <c r="M181" s="1" t="s">
        <v>37</v>
      </c>
      <c r="N181" s="1" t="s">
        <v>38</v>
      </c>
      <c r="O181" s="1" t="s">
        <v>39</v>
      </c>
      <c r="P181" s="6">
        <v>108</v>
      </c>
      <c r="Q181" s="6">
        <v>181</v>
      </c>
      <c r="R181" s="7">
        <v>0.52777777777777779</v>
      </c>
      <c r="S181" s="7">
        <v>0.56944444444444442</v>
      </c>
      <c r="T181" s="8">
        <f t="shared" si="2"/>
        <v>59.999999999999943</v>
      </c>
      <c r="U181" s="1" t="s">
        <v>547</v>
      </c>
      <c r="V181">
        <v>1</v>
      </c>
      <c r="X181">
        <v>1</v>
      </c>
      <c r="Y181">
        <v>3.86</v>
      </c>
      <c r="Z181">
        <v>3.87</v>
      </c>
      <c r="AA181">
        <v>2.88</v>
      </c>
      <c r="AB181">
        <v>3</v>
      </c>
      <c r="AC181">
        <v>26</v>
      </c>
      <c r="AD181">
        <v>14</v>
      </c>
      <c r="AE181">
        <v>1</v>
      </c>
      <c r="AF181" t="s">
        <v>123</v>
      </c>
    </row>
    <row r="182" spans="1:32" ht="60">
      <c r="A182" s="10" t="s">
        <v>548</v>
      </c>
      <c r="B182" s="2">
        <v>6066412</v>
      </c>
      <c r="C182" s="2">
        <v>406066412</v>
      </c>
      <c r="D182" s="1" t="s">
        <v>549</v>
      </c>
      <c r="E182" s="1" t="s">
        <v>34</v>
      </c>
      <c r="F182" s="3">
        <v>17951</v>
      </c>
      <c r="G182" s="4">
        <v>75</v>
      </c>
      <c r="H182" s="1" t="s">
        <v>176</v>
      </c>
      <c r="I182" s="5">
        <v>45415</v>
      </c>
      <c r="J182" s="1" t="s">
        <v>35</v>
      </c>
      <c r="K182" s="1" t="s">
        <v>49</v>
      </c>
      <c r="L182" s="1" t="s">
        <v>36</v>
      </c>
      <c r="M182" s="1" t="s">
        <v>37</v>
      </c>
      <c r="N182" s="1" t="s">
        <v>505</v>
      </c>
      <c r="O182" s="1" t="s">
        <v>506</v>
      </c>
      <c r="P182" s="6">
        <v>81</v>
      </c>
      <c r="Q182" s="6">
        <v>175</v>
      </c>
      <c r="R182" s="7">
        <v>0.52777777777777779</v>
      </c>
      <c r="S182" s="7">
        <v>0.56944444444444442</v>
      </c>
      <c r="T182" s="8">
        <f t="shared" si="2"/>
        <v>59.999999999999943</v>
      </c>
      <c r="U182" s="1" t="s">
        <v>550</v>
      </c>
      <c r="V182">
        <v>1</v>
      </c>
      <c r="X182">
        <v>1</v>
      </c>
      <c r="Y182">
        <v>9.1</v>
      </c>
      <c r="Z182">
        <v>3.73</v>
      </c>
      <c r="AA182">
        <v>3.01</v>
      </c>
      <c r="AB182">
        <v>5</v>
      </c>
      <c r="AC182">
        <v>38</v>
      </c>
      <c r="AD182">
        <v>15</v>
      </c>
      <c r="AE182">
        <v>1</v>
      </c>
    </row>
    <row r="183" spans="1:32" ht="60">
      <c r="A183" s="10" t="s">
        <v>551</v>
      </c>
      <c r="B183" s="2">
        <v>6066412</v>
      </c>
      <c r="C183" s="2">
        <v>406066412</v>
      </c>
      <c r="D183" s="1" t="s">
        <v>549</v>
      </c>
      <c r="E183" s="1" t="s">
        <v>34</v>
      </c>
      <c r="F183" s="3">
        <v>17951</v>
      </c>
      <c r="G183" s="4">
        <v>75</v>
      </c>
      <c r="H183" s="1"/>
      <c r="I183" s="5">
        <v>45477</v>
      </c>
      <c r="J183" s="1" t="s">
        <v>35</v>
      </c>
      <c r="K183" s="1" t="s">
        <v>36</v>
      </c>
      <c r="L183" s="1" t="s">
        <v>36</v>
      </c>
      <c r="M183" s="1" t="s">
        <v>37</v>
      </c>
      <c r="N183" s="1" t="s">
        <v>38</v>
      </c>
      <c r="O183" s="1" t="s">
        <v>39</v>
      </c>
      <c r="P183" s="6">
        <v>70</v>
      </c>
      <c r="Q183" s="6">
        <v>173</v>
      </c>
      <c r="R183" s="7">
        <v>0.50347222222222221</v>
      </c>
      <c r="S183" s="7">
        <v>0.54513888888888884</v>
      </c>
      <c r="T183" s="8">
        <f t="shared" si="2"/>
        <v>59.999999999999943</v>
      </c>
      <c r="U183" s="1" t="s">
        <v>552</v>
      </c>
      <c r="V183">
        <v>1</v>
      </c>
      <c r="X183">
        <v>1</v>
      </c>
      <c r="Y183">
        <v>0</v>
      </c>
      <c r="Z183">
        <v>3.41</v>
      </c>
      <c r="AA183">
        <v>2.74</v>
      </c>
      <c r="AB183">
        <v>1</v>
      </c>
      <c r="AC183">
        <v>51</v>
      </c>
      <c r="AD183">
        <v>12</v>
      </c>
      <c r="AE183">
        <v>1</v>
      </c>
    </row>
    <row r="184" spans="1:32" ht="75">
      <c r="A184" s="10" t="s">
        <v>553</v>
      </c>
      <c r="B184" s="2">
        <v>1424045</v>
      </c>
      <c r="C184" s="2">
        <v>401424045</v>
      </c>
      <c r="D184" s="1" t="s">
        <v>554</v>
      </c>
      <c r="E184" s="1" t="s">
        <v>34</v>
      </c>
      <c r="F184" s="3">
        <v>24444</v>
      </c>
      <c r="G184" s="4">
        <v>57</v>
      </c>
      <c r="H184" s="1"/>
      <c r="I184" s="5">
        <v>45239</v>
      </c>
      <c r="J184" s="1" t="s">
        <v>35</v>
      </c>
      <c r="K184" s="1" t="s">
        <v>36</v>
      </c>
      <c r="L184" s="1" t="s">
        <v>36</v>
      </c>
      <c r="M184" s="1" t="s">
        <v>37</v>
      </c>
      <c r="N184" s="1" t="s">
        <v>38</v>
      </c>
      <c r="O184" s="1" t="s">
        <v>39</v>
      </c>
      <c r="P184" s="6">
        <v>88</v>
      </c>
      <c r="Q184" s="6">
        <v>172</v>
      </c>
      <c r="R184" s="7">
        <v>0.3576388888888889</v>
      </c>
      <c r="S184" s="7">
        <v>0.39930555555555558</v>
      </c>
      <c r="T184" s="8">
        <f t="shared" si="2"/>
        <v>60.000000000000028</v>
      </c>
      <c r="U184" s="1" t="s">
        <v>555</v>
      </c>
      <c r="V184">
        <v>1</v>
      </c>
      <c r="X184">
        <v>1</v>
      </c>
      <c r="Y184">
        <v>0</v>
      </c>
      <c r="Z184">
        <v>4.3499999999999996</v>
      </c>
      <c r="AA184">
        <v>2.94</v>
      </c>
      <c r="AB184">
        <v>1</v>
      </c>
      <c r="AC184">
        <v>51</v>
      </c>
      <c r="AD184">
        <v>12</v>
      </c>
      <c r="AE184">
        <v>1</v>
      </c>
    </row>
    <row r="185" spans="1:32" ht="60">
      <c r="A185" s="10" t="s">
        <v>556</v>
      </c>
      <c r="B185" s="2">
        <v>1416963</v>
      </c>
      <c r="C185" s="2">
        <v>401416963</v>
      </c>
      <c r="D185" s="1" t="s">
        <v>557</v>
      </c>
      <c r="E185" s="1" t="s">
        <v>34</v>
      </c>
      <c r="F185" s="3">
        <v>21574</v>
      </c>
      <c r="G185" s="4">
        <v>64</v>
      </c>
      <c r="H185" s="1"/>
      <c r="I185" s="5">
        <v>45019</v>
      </c>
      <c r="J185" s="1" t="s">
        <v>35</v>
      </c>
      <c r="K185" s="1" t="s">
        <v>36</v>
      </c>
      <c r="L185" s="1" t="s">
        <v>36</v>
      </c>
      <c r="M185" s="1" t="s">
        <v>37</v>
      </c>
      <c r="N185" s="1" t="s">
        <v>38</v>
      </c>
      <c r="O185" s="1" t="s">
        <v>39</v>
      </c>
      <c r="P185" s="6">
        <v>92</v>
      </c>
      <c r="Q185" s="6">
        <v>185</v>
      </c>
      <c r="R185" s="7">
        <v>0.42708333333333337</v>
      </c>
      <c r="S185" s="7">
        <v>0.46875</v>
      </c>
      <c r="T185" s="8">
        <f t="shared" si="2"/>
        <v>59.999999999999943</v>
      </c>
      <c r="U185" s="1" t="s">
        <v>558</v>
      </c>
      <c r="V185">
        <v>1</v>
      </c>
      <c r="X185">
        <v>1</v>
      </c>
      <c r="Y185">
        <v>3.28</v>
      </c>
      <c r="Z185">
        <v>3.38</v>
      </c>
      <c r="AA185">
        <v>2.78</v>
      </c>
      <c r="AB185">
        <v>3</v>
      </c>
      <c r="AC185">
        <v>10</v>
      </c>
      <c r="AD185">
        <v>12</v>
      </c>
      <c r="AE185">
        <v>1</v>
      </c>
    </row>
    <row r="186" spans="1:32" ht="60">
      <c r="A186" s="10" t="s">
        <v>559</v>
      </c>
      <c r="B186" s="2">
        <v>1416963</v>
      </c>
      <c r="C186" s="2">
        <v>401416963</v>
      </c>
      <c r="D186" s="1" t="s">
        <v>557</v>
      </c>
      <c r="E186" s="1" t="s">
        <v>34</v>
      </c>
      <c r="F186" s="3">
        <v>21574</v>
      </c>
      <c r="G186" s="4">
        <v>64</v>
      </c>
      <c r="H186" s="1"/>
      <c r="I186" s="5">
        <v>45062</v>
      </c>
      <c r="J186" s="1" t="s">
        <v>35</v>
      </c>
      <c r="K186" s="1" t="s">
        <v>36</v>
      </c>
      <c r="L186" s="1" t="s">
        <v>36</v>
      </c>
      <c r="M186" s="1"/>
      <c r="N186" s="1" t="s">
        <v>38</v>
      </c>
      <c r="O186" s="1" t="s">
        <v>39</v>
      </c>
      <c r="P186" s="6">
        <v>92</v>
      </c>
      <c r="Q186" s="6">
        <v>186</v>
      </c>
      <c r="R186" s="7">
        <v>0.42708333333333337</v>
      </c>
      <c r="S186" s="7">
        <v>0.46875</v>
      </c>
      <c r="T186" s="8">
        <f t="shared" si="2"/>
        <v>59.999999999999943</v>
      </c>
      <c r="U186" s="1" t="s">
        <v>560</v>
      </c>
      <c r="V186">
        <v>1</v>
      </c>
      <c r="X186">
        <v>1</v>
      </c>
      <c r="Y186">
        <v>3.11</v>
      </c>
      <c r="Z186">
        <v>3.23</v>
      </c>
      <c r="AA186">
        <v>2.35</v>
      </c>
      <c r="AB186">
        <v>3</v>
      </c>
      <c r="AC186">
        <v>10</v>
      </c>
      <c r="AD186">
        <v>10</v>
      </c>
      <c r="AE186">
        <v>1</v>
      </c>
      <c r="AF186" t="s">
        <v>123</v>
      </c>
    </row>
    <row r="187" spans="1:32" ht="105">
      <c r="A187" s="10" t="s">
        <v>561</v>
      </c>
      <c r="B187" s="2">
        <v>1378378</v>
      </c>
      <c r="C187" s="2">
        <v>401378378</v>
      </c>
      <c r="D187" s="1" t="s">
        <v>562</v>
      </c>
      <c r="E187" s="1" t="s">
        <v>53</v>
      </c>
      <c r="F187" s="3">
        <v>31499</v>
      </c>
      <c r="G187" s="4">
        <v>37</v>
      </c>
      <c r="H187" s="1"/>
      <c r="I187" s="5">
        <v>45008</v>
      </c>
      <c r="J187" s="1" t="s">
        <v>35</v>
      </c>
      <c r="K187" s="1" t="s">
        <v>36</v>
      </c>
      <c r="L187" s="1" t="s">
        <v>36</v>
      </c>
      <c r="M187" s="1" t="s">
        <v>37</v>
      </c>
      <c r="N187" s="1" t="s">
        <v>70</v>
      </c>
      <c r="O187" s="1" t="s">
        <v>71</v>
      </c>
      <c r="P187" s="6">
        <v>60</v>
      </c>
      <c r="Q187" s="6">
        <v>165</v>
      </c>
      <c r="R187" s="7">
        <v>0.42708333333333337</v>
      </c>
      <c r="S187" s="7">
        <v>0.46875</v>
      </c>
      <c r="T187" s="8">
        <f t="shared" si="2"/>
        <v>59.999999999999943</v>
      </c>
      <c r="U187" s="1" t="s">
        <v>563</v>
      </c>
      <c r="V187">
        <v>1</v>
      </c>
      <c r="X187">
        <v>3</v>
      </c>
      <c r="Y187">
        <v>4.24</v>
      </c>
      <c r="Z187">
        <v>3.09</v>
      </c>
      <c r="AA187">
        <v>2.14</v>
      </c>
      <c r="AB187">
        <v>3</v>
      </c>
      <c r="AC187">
        <v>27</v>
      </c>
      <c r="AD187">
        <v>12</v>
      </c>
      <c r="AE187">
        <v>1</v>
      </c>
    </row>
    <row r="188" spans="1:32" ht="60">
      <c r="A188" s="10" t="s">
        <v>564</v>
      </c>
      <c r="B188" s="2">
        <v>6084951</v>
      </c>
      <c r="C188" s="2">
        <v>406084951</v>
      </c>
      <c r="D188" s="1" t="s">
        <v>565</v>
      </c>
      <c r="E188" s="1" t="s">
        <v>34</v>
      </c>
      <c r="F188" s="3">
        <v>16072</v>
      </c>
      <c r="G188" s="4">
        <v>80</v>
      </c>
      <c r="H188" s="1"/>
      <c r="I188" s="5">
        <v>45583</v>
      </c>
      <c r="J188" s="1" t="s">
        <v>35</v>
      </c>
      <c r="K188" s="1" t="s">
        <v>36</v>
      </c>
      <c r="L188" s="1" t="s">
        <v>36</v>
      </c>
      <c r="M188" s="1" t="s">
        <v>37</v>
      </c>
      <c r="N188" s="1" t="s">
        <v>38</v>
      </c>
      <c r="O188" s="1" t="s">
        <v>39</v>
      </c>
      <c r="P188" s="6">
        <v>60</v>
      </c>
      <c r="Q188" s="6">
        <v>160</v>
      </c>
      <c r="R188" s="7">
        <v>0.58333333333333337</v>
      </c>
      <c r="S188" s="7">
        <v>0.625</v>
      </c>
      <c r="T188" s="8">
        <f t="shared" si="2"/>
        <v>59.999999999999943</v>
      </c>
      <c r="U188" s="1" t="s">
        <v>566</v>
      </c>
      <c r="V188">
        <v>1</v>
      </c>
      <c r="X188">
        <v>1</v>
      </c>
      <c r="Y188">
        <v>7.52</v>
      </c>
      <c r="Z188">
        <v>3.34</v>
      </c>
      <c r="AA188">
        <v>2.59</v>
      </c>
      <c r="AB188">
        <v>5</v>
      </c>
      <c r="AC188">
        <v>12</v>
      </c>
      <c r="AD188">
        <v>8</v>
      </c>
      <c r="AE188">
        <v>1</v>
      </c>
    </row>
    <row r="189" spans="1:32" ht="60">
      <c r="A189" s="10" t="s">
        <v>567</v>
      </c>
      <c r="B189" s="2">
        <v>1421503</v>
      </c>
      <c r="C189" s="2">
        <v>401421503</v>
      </c>
      <c r="D189" s="1" t="s">
        <v>568</v>
      </c>
      <c r="E189" s="1" t="s">
        <v>53</v>
      </c>
      <c r="F189" s="3">
        <v>37021</v>
      </c>
      <c r="G189" s="4">
        <v>22</v>
      </c>
      <c r="H189" s="1"/>
      <c r="I189" s="5">
        <v>45086</v>
      </c>
      <c r="J189" s="1" t="s">
        <v>35</v>
      </c>
      <c r="K189" s="1" t="s">
        <v>36</v>
      </c>
      <c r="L189" s="1" t="s">
        <v>36</v>
      </c>
      <c r="M189" s="1" t="s">
        <v>37</v>
      </c>
      <c r="N189" s="1" t="s">
        <v>38</v>
      </c>
      <c r="O189" s="1" t="s">
        <v>39</v>
      </c>
      <c r="P189" s="6">
        <v>60</v>
      </c>
      <c r="Q189" s="6">
        <v>169</v>
      </c>
      <c r="R189" s="7">
        <v>0.42708333333333337</v>
      </c>
      <c r="S189" s="7">
        <v>0.46875</v>
      </c>
      <c r="T189" s="8">
        <f t="shared" si="2"/>
        <v>59.999999999999943</v>
      </c>
      <c r="U189" s="1" t="s">
        <v>569</v>
      </c>
      <c r="V189">
        <v>1</v>
      </c>
      <c r="X189">
        <v>1</v>
      </c>
      <c r="Y189">
        <v>2.79</v>
      </c>
      <c r="Z189">
        <v>3.37</v>
      </c>
      <c r="AA189">
        <v>2.23</v>
      </c>
      <c r="AB189">
        <v>3</v>
      </c>
      <c r="AC189">
        <v>9</v>
      </c>
      <c r="AD189">
        <v>12</v>
      </c>
      <c r="AE189">
        <v>1</v>
      </c>
    </row>
    <row r="190" spans="1:32" ht="75">
      <c r="A190" s="10" t="s">
        <v>570</v>
      </c>
      <c r="B190" s="2">
        <v>1421503</v>
      </c>
      <c r="C190" s="2">
        <v>401421503</v>
      </c>
      <c r="D190" s="1" t="s">
        <v>568</v>
      </c>
      <c r="E190" s="1" t="s">
        <v>53</v>
      </c>
      <c r="F190" s="3">
        <v>37021</v>
      </c>
      <c r="G190" s="4">
        <v>22</v>
      </c>
      <c r="H190" s="1"/>
      <c r="I190" s="5">
        <v>45174</v>
      </c>
      <c r="J190" s="1" t="s">
        <v>35</v>
      </c>
      <c r="K190" s="1" t="s">
        <v>36</v>
      </c>
      <c r="L190" s="1" t="s">
        <v>36</v>
      </c>
      <c r="M190" s="1" t="s">
        <v>37</v>
      </c>
      <c r="N190" s="1" t="s">
        <v>38</v>
      </c>
      <c r="O190" s="1" t="s">
        <v>39</v>
      </c>
      <c r="P190" s="6">
        <v>62</v>
      </c>
      <c r="Q190" s="6">
        <v>171</v>
      </c>
      <c r="R190" s="7">
        <v>0.3888888888888889</v>
      </c>
      <c r="S190" s="7">
        <v>0.43194444444444446</v>
      </c>
      <c r="T190" s="8">
        <f t="shared" si="2"/>
        <v>62.000000000000021</v>
      </c>
      <c r="U190" s="1" t="s">
        <v>571</v>
      </c>
      <c r="V190">
        <v>1</v>
      </c>
      <c r="X190">
        <v>1</v>
      </c>
      <c r="Y190">
        <v>2.17</v>
      </c>
      <c r="Z190">
        <v>2.66</v>
      </c>
      <c r="AA190">
        <v>1.97</v>
      </c>
      <c r="AB190">
        <v>3</v>
      </c>
      <c r="AC190">
        <v>23</v>
      </c>
      <c r="AD190">
        <v>10</v>
      </c>
      <c r="AE190">
        <v>1</v>
      </c>
    </row>
    <row r="191" spans="1:32" ht="60">
      <c r="A191" s="10" t="s">
        <v>572</v>
      </c>
      <c r="B191" s="2">
        <v>1419203</v>
      </c>
      <c r="C191" s="2">
        <v>401419203</v>
      </c>
      <c r="D191" s="1" t="s">
        <v>573</v>
      </c>
      <c r="E191" s="1" t="s">
        <v>34</v>
      </c>
      <c r="F191" s="3">
        <v>32187</v>
      </c>
      <c r="G191" s="4">
        <v>35</v>
      </c>
      <c r="H191" s="1"/>
      <c r="I191" s="5">
        <v>45002</v>
      </c>
      <c r="J191" s="1" t="s">
        <v>35</v>
      </c>
      <c r="K191" s="1" t="s">
        <v>36</v>
      </c>
      <c r="L191" s="1" t="s">
        <v>36</v>
      </c>
      <c r="M191" s="1" t="s">
        <v>37</v>
      </c>
      <c r="N191" s="1" t="s">
        <v>70</v>
      </c>
      <c r="O191" s="1" t="s">
        <v>39</v>
      </c>
      <c r="P191" s="6">
        <v>86</v>
      </c>
      <c r="Q191" s="6">
        <v>176</v>
      </c>
      <c r="R191" s="7">
        <v>0.3611111111111111</v>
      </c>
      <c r="S191" s="7">
        <v>0.40416666666666667</v>
      </c>
      <c r="T191" s="8">
        <f t="shared" si="2"/>
        <v>62.000000000000021</v>
      </c>
      <c r="U191" s="1" t="s">
        <v>574</v>
      </c>
      <c r="V191">
        <v>1</v>
      </c>
      <c r="X191">
        <v>1</v>
      </c>
      <c r="Y191">
        <v>0</v>
      </c>
      <c r="Z191">
        <v>3.86</v>
      </c>
      <c r="AA191">
        <v>3.09</v>
      </c>
      <c r="AB191">
        <v>1</v>
      </c>
      <c r="AC191">
        <v>51</v>
      </c>
      <c r="AD191">
        <v>12</v>
      </c>
      <c r="AE191">
        <v>1</v>
      </c>
    </row>
    <row r="192" spans="1:32" ht="75">
      <c r="A192" s="10" t="s">
        <v>575</v>
      </c>
      <c r="B192" s="2">
        <v>1419203</v>
      </c>
      <c r="C192" s="2">
        <v>401419203</v>
      </c>
      <c r="D192" s="1" t="s">
        <v>573</v>
      </c>
      <c r="E192" s="1" t="s">
        <v>34</v>
      </c>
      <c r="F192" s="3">
        <v>32187</v>
      </c>
      <c r="G192" s="4">
        <v>35</v>
      </c>
      <c r="H192" s="1"/>
      <c r="I192" s="5">
        <v>45049</v>
      </c>
      <c r="J192" s="1" t="s">
        <v>35</v>
      </c>
      <c r="K192" s="1" t="s">
        <v>36</v>
      </c>
      <c r="L192" s="1" t="s">
        <v>36</v>
      </c>
      <c r="M192" s="1" t="s">
        <v>37</v>
      </c>
      <c r="N192" s="1" t="s">
        <v>38</v>
      </c>
      <c r="O192" s="1" t="s">
        <v>39</v>
      </c>
      <c r="P192" s="6">
        <v>80</v>
      </c>
      <c r="Q192" s="6">
        <v>178</v>
      </c>
      <c r="R192" s="7">
        <v>0.50347222222222221</v>
      </c>
      <c r="S192" s="7">
        <v>0.54513888888888884</v>
      </c>
      <c r="T192" s="8">
        <f t="shared" si="2"/>
        <v>59.999999999999943</v>
      </c>
      <c r="U192" s="1" t="s">
        <v>576</v>
      </c>
      <c r="V192">
        <v>1</v>
      </c>
      <c r="X192">
        <v>1</v>
      </c>
      <c r="Y192">
        <v>0</v>
      </c>
      <c r="Z192">
        <v>4.3600000000000003</v>
      </c>
      <c r="AA192">
        <v>3.39</v>
      </c>
      <c r="AB192">
        <v>1</v>
      </c>
      <c r="AC192">
        <v>51</v>
      </c>
      <c r="AD192">
        <v>13</v>
      </c>
      <c r="AE192">
        <v>1</v>
      </c>
    </row>
    <row r="193" spans="1:31" ht="165">
      <c r="A193" s="10" t="s">
        <v>577</v>
      </c>
      <c r="B193" s="2">
        <v>1419203</v>
      </c>
      <c r="C193" s="2">
        <v>401419203</v>
      </c>
      <c r="D193" s="1" t="s">
        <v>573</v>
      </c>
      <c r="E193" s="1" t="s">
        <v>34</v>
      </c>
      <c r="F193" s="3">
        <v>32187</v>
      </c>
      <c r="G193" s="4">
        <v>35</v>
      </c>
      <c r="H193" s="1"/>
      <c r="I193" s="5">
        <v>45212</v>
      </c>
      <c r="J193" s="1" t="s">
        <v>35</v>
      </c>
      <c r="K193" s="1" t="s">
        <v>36</v>
      </c>
      <c r="L193" s="1" t="s">
        <v>36</v>
      </c>
      <c r="M193" s="1"/>
      <c r="N193" s="1" t="s">
        <v>38</v>
      </c>
      <c r="O193" s="1" t="s">
        <v>39</v>
      </c>
      <c r="P193" s="6">
        <v>92</v>
      </c>
      <c r="Q193" s="6">
        <v>178</v>
      </c>
      <c r="R193" s="7">
        <v>0.375</v>
      </c>
      <c r="S193" s="7">
        <v>0.41666666666666669</v>
      </c>
      <c r="T193" s="8">
        <f t="shared" si="2"/>
        <v>60.000000000000028</v>
      </c>
      <c r="U193" s="1" t="s">
        <v>578</v>
      </c>
      <c r="V193">
        <v>1</v>
      </c>
      <c r="X193">
        <v>1</v>
      </c>
      <c r="Y193">
        <v>0</v>
      </c>
      <c r="Z193">
        <v>4.4000000000000004</v>
      </c>
      <c r="AA193">
        <v>2.4700000000000002</v>
      </c>
      <c r="AB193">
        <v>1</v>
      </c>
      <c r="AC193">
        <v>51</v>
      </c>
      <c r="AD193">
        <v>14</v>
      </c>
      <c r="AE193">
        <v>1</v>
      </c>
    </row>
    <row r="194" spans="1:31" ht="150">
      <c r="A194" s="10" t="s">
        <v>579</v>
      </c>
      <c r="B194" s="2">
        <v>1368986</v>
      </c>
      <c r="C194" s="2">
        <v>401368986</v>
      </c>
      <c r="D194" s="1" t="s">
        <v>580</v>
      </c>
      <c r="E194" s="1" t="s">
        <v>34</v>
      </c>
      <c r="F194" s="3">
        <v>25934</v>
      </c>
      <c r="G194" s="4">
        <v>52</v>
      </c>
      <c r="H194" s="1"/>
      <c r="I194" s="5">
        <v>45142</v>
      </c>
      <c r="J194" s="1" t="s">
        <v>35</v>
      </c>
      <c r="K194" s="1" t="s">
        <v>54</v>
      </c>
      <c r="L194" s="1" t="s">
        <v>54</v>
      </c>
      <c r="M194" s="1" t="s">
        <v>37</v>
      </c>
      <c r="N194" s="1" t="s">
        <v>38</v>
      </c>
      <c r="O194" s="1" t="s">
        <v>39</v>
      </c>
      <c r="P194" s="6">
        <v>79</v>
      </c>
      <c r="Q194" s="6">
        <v>175</v>
      </c>
      <c r="R194" s="7">
        <v>0.4375</v>
      </c>
      <c r="S194" s="7">
        <v>0.47916666666666663</v>
      </c>
      <c r="T194" s="8">
        <f t="shared" si="2"/>
        <v>59.999999999999943</v>
      </c>
      <c r="U194" s="1" t="s">
        <v>581</v>
      </c>
      <c r="V194">
        <v>1</v>
      </c>
      <c r="X194">
        <v>3</v>
      </c>
      <c r="Y194">
        <v>0</v>
      </c>
      <c r="Z194">
        <v>3.73</v>
      </c>
      <c r="AA194">
        <v>3.22</v>
      </c>
      <c r="AB194">
        <v>1</v>
      </c>
      <c r="AC194">
        <v>51</v>
      </c>
      <c r="AD194">
        <v>13</v>
      </c>
      <c r="AE194">
        <v>1</v>
      </c>
    </row>
    <row r="195" spans="1:31" ht="45">
      <c r="A195" s="10" t="s">
        <v>582</v>
      </c>
      <c r="B195" s="2">
        <v>1368986</v>
      </c>
      <c r="C195" s="2">
        <v>401368986</v>
      </c>
      <c r="D195" s="1" t="s">
        <v>580</v>
      </c>
      <c r="E195" s="1" t="s">
        <v>34</v>
      </c>
      <c r="F195" s="3">
        <v>25934</v>
      </c>
      <c r="G195" s="4">
        <v>53</v>
      </c>
      <c r="H195" s="1"/>
      <c r="I195" s="5">
        <v>45427</v>
      </c>
      <c r="J195" s="1" t="s">
        <v>35</v>
      </c>
      <c r="K195" s="1" t="s">
        <v>54</v>
      </c>
      <c r="L195" s="1" t="s">
        <v>54</v>
      </c>
      <c r="M195" s="1" t="s">
        <v>37</v>
      </c>
      <c r="N195" s="1" t="s">
        <v>70</v>
      </c>
      <c r="O195" s="1" t="s">
        <v>71</v>
      </c>
      <c r="P195" s="6">
        <v>78</v>
      </c>
      <c r="Q195" s="6">
        <v>174</v>
      </c>
      <c r="R195" s="7">
        <v>0.40277777777777779</v>
      </c>
      <c r="S195" s="7">
        <v>0.44444444444444448</v>
      </c>
      <c r="T195" s="8">
        <f t="shared" si="2"/>
        <v>60.000000000000028</v>
      </c>
      <c r="U195" s="1" t="s">
        <v>583</v>
      </c>
      <c r="V195">
        <v>1</v>
      </c>
      <c r="X195">
        <v>3</v>
      </c>
      <c r="Y195">
        <v>0</v>
      </c>
      <c r="Z195">
        <v>3.6</v>
      </c>
      <c r="AA195">
        <v>2.2799999999999998</v>
      </c>
      <c r="AB195">
        <v>1</v>
      </c>
      <c r="AC195">
        <v>51</v>
      </c>
      <c r="AD195">
        <v>9</v>
      </c>
      <c r="AE195">
        <v>1</v>
      </c>
    </row>
    <row r="196" spans="1:31" ht="45">
      <c r="A196" s="10" t="s">
        <v>584</v>
      </c>
      <c r="B196" s="2">
        <v>1418236</v>
      </c>
      <c r="C196" s="2">
        <v>401418236</v>
      </c>
      <c r="D196" s="1" t="s">
        <v>585</v>
      </c>
      <c r="E196" s="1" t="s">
        <v>34</v>
      </c>
      <c r="F196" s="3">
        <v>30055</v>
      </c>
      <c r="G196" s="4">
        <v>41</v>
      </c>
      <c r="H196" s="1" t="s">
        <v>586</v>
      </c>
      <c r="I196" s="5">
        <v>44970</v>
      </c>
      <c r="J196" s="1" t="s">
        <v>69</v>
      </c>
      <c r="K196" s="1" t="s">
        <v>49</v>
      </c>
      <c r="L196" s="1" t="s">
        <v>36</v>
      </c>
      <c r="M196" s="1" t="s">
        <v>37</v>
      </c>
      <c r="N196" s="1" t="s">
        <v>70</v>
      </c>
      <c r="O196" s="1" t="s">
        <v>71</v>
      </c>
      <c r="P196" s="6">
        <v>60</v>
      </c>
      <c r="Q196" s="6">
        <v>165</v>
      </c>
      <c r="R196" s="7">
        <v>0.46875</v>
      </c>
      <c r="S196" s="7">
        <v>0.51041666666666663</v>
      </c>
      <c r="T196" s="8">
        <f t="shared" ref="T196:T259" si="3">(S196-R196)*24*60</f>
        <v>59.999999999999943</v>
      </c>
      <c r="U196" s="1" t="s">
        <v>587</v>
      </c>
      <c r="V196">
        <v>1</v>
      </c>
      <c r="X196">
        <v>1</v>
      </c>
      <c r="Y196">
        <v>0</v>
      </c>
      <c r="Z196">
        <v>2.42</v>
      </c>
      <c r="AA196">
        <v>1.52</v>
      </c>
      <c r="AB196">
        <v>1</v>
      </c>
      <c r="AC196">
        <v>51</v>
      </c>
      <c r="AD196">
        <v>15</v>
      </c>
      <c r="AE196">
        <v>1</v>
      </c>
    </row>
    <row r="197" spans="1:31" ht="45">
      <c r="A197" s="10" t="s">
        <v>588</v>
      </c>
      <c r="B197" s="2">
        <v>1418236</v>
      </c>
      <c r="C197" s="2">
        <v>401418236</v>
      </c>
      <c r="D197" s="1" t="s">
        <v>585</v>
      </c>
      <c r="E197" s="1" t="s">
        <v>34</v>
      </c>
      <c r="F197" s="3">
        <v>30055</v>
      </c>
      <c r="G197" s="4">
        <v>41</v>
      </c>
      <c r="H197" s="1"/>
      <c r="I197" s="5">
        <v>45002</v>
      </c>
      <c r="J197" s="1" t="s">
        <v>69</v>
      </c>
      <c r="K197" s="1" t="s">
        <v>36</v>
      </c>
      <c r="L197" s="1" t="s">
        <v>36</v>
      </c>
      <c r="M197" s="1" t="s">
        <v>37</v>
      </c>
      <c r="N197" s="1" t="s">
        <v>70</v>
      </c>
      <c r="O197" s="1" t="s">
        <v>71</v>
      </c>
      <c r="P197" s="6">
        <v>63</v>
      </c>
      <c r="Q197" s="6">
        <v>165</v>
      </c>
      <c r="R197" s="7">
        <v>0.4555555555555556</v>
      </c>
      <c r="S197" s="7">
        <v>0.50277777777777777</v>
      </c>
      <c r="T197" s="8">
        <f t="shared" si="3"/>
        <v>67.999999999999915</v>
      </c>
      <c r="U197" s="1" t="s">
        <v>589</v>
      </c>
      <c r="V197">
        <v>1</v>
      </c>
      <c r="X197">
        <v>1</v>
      </c>
      <c r="Y197">
        <v>0</v>
      </c>
      <c r="Z197">
        <v>2.75</v>
      </c>
      <c r="AA197">
        <v>1.79</v>
      </c>
      <c r="AB197">
        <v>1</v>
      </c>
      <c r="AC197">
        <v>51</v>
      </c>
      <c r="AD197">
        <v>12</v>
      </c>
      <c r="AE197">
        <v>1</v>
      </c>
    </row>
    <row r="198" spans="1:31" ht="60">
      <c r="A198" s="10" t="s">
        <v>590</v>
      </c>
      <c r="B198" s="2">
        <v>1429973</v>
      </c>
      <c r="C198" s="2">
        <v>401429973</v>
      </c>
      <c r="D198" s="1" t="s">
        <v>591</v>
      </c>
      <c r="E198" s="1" t="s">
        <v>34</v>
      </c>
      <c r="F198" s="3">
        <v>30683</v>
      </c>
      <c r="G198" s="4">
        <v>39</v>
      </c>
      <c r="H198" s="1"/>
      <c r="I198" s="5">
        <v>45223</v>
      </c>
      <c r="J198" s="1" t="s">
        <v>35</v>
      </c>
      <c r="K198" s="1" t="s">
        <v>36</v>
      </c>
      <c r="L198" s="1" t="s">
        <v>36</v>
      </c>
      <c r="M198" s="1" t="s">
        <v>37</v>
      </c>
      <c r="N198" s="1" t="s">
        <v>38</v>
      </c>
      <c r="O198" s="1" t="s">
        <v>39</v>
      </c>
      <c r="P198" s="6">
        <v>110</v>
      </c>
      <c r="Q198" s="6">
        <v>180</v>
      </c>
      <c r="R198" s="7">
        <v>0.45</v>
      </c>
      <c r="S198" s="7">
        <v>0.49166666666666664</v>
      </c>
      <c r="T198" s="8">
        <f t="shared" si="3"/>
        <v>59.999999999999943</v>
      </c>
      <c r="U198" s="1" t="s">
        <v>592</v>
      </c>
      <c r="V198">
        <v>1</v>
      </c>
      <c r="X198">
        <v>1</v>
      </c>
      <c r="Y198">
        <v>6.12</v>
      </c>
      <c r="Z198">
        <v>4.16</v>
      </c>
      <c r="AA198">
        <v>2.82</v>
      </c>
      <c r="AB198">
        <v>4</v>
      </c>
      <c r="AC198">
        <v>9</v>
      </c>
      <c r="AD198">
        <v>11</v>
      </c>
      <c r="AE198">
        <v>1</v>
      </c>
    </row>
    <row r="199" spans="1:31" ht="90">
      <c r="A199" s="10" t="s">
        <v>593</v>
      </c>
      <c r="B199" s="2">
        <v>1429973</v>
      </c>
      <c r="C199" s="2">
        <v>401429973</v>
      </c>
      <c r="D199" s="1" t="s">
        <v>591</v>
      </c>
      <c r="E199" s="1" t="s">
        <v>34</v>
      </c>
      <c r="F199" s="3">
        <v>30683</v>
      </c>
      <c r="G199" s="4">
        <v>40</v>
      </c>
      <c r="H199" s="1"/>
      <c r="I199" s="5">
        <v>45294</v>
      </c>
      <c r="J199" s="1" t="s">
        <v>35</v>
      </c>
      <c r="K199" s="1" t="s">
        <v>36</v>
      </c>
      <c r="L199" s="1" t="s">
        <v>36</v>
      </c>
      <c r="M199" s="1" t="s">
        <v>37</v>
      </c>
      <c r="N199" s="1" t="s">
        <v>38</v>
      </c>
      <c r="O199" s="1" t="s">
        <v>39</v>
      </c>
      <c r="P199" s="6">
        <v>106</v>
      </c>
      <c r="Q199" s="6">
        <v>180</v>
      </c>
      <c r="R199" s="7">
        <v>0.42708333333333337</v>
      </c>
      <c r="S199" s="7">
        <v>0.46875</v>
      </c>
      <c r="T199" s="8">
        <f t="shared" si="3"/>
        <v>59.999999999999943</v>
      </c>
      <c r="U199" s="1" t="s">
        <v>594</v>
      </c>
      <c r="V199">
        <v>1</v>
      </c>
      <c r="X199">
        <v>1</v>
      </c>
      <c r="Y199">
        <v>4.5599999999999996</v>
      </c>
      <c r="Z199">
        <v>4.3</v>
      </c>
      <c r="AA199">
        <v>3.48</v>
      </c>
      <c r="AB199">
        <v>3</v>
      </c>
      <c r="AC199">
        <v>1</v>
      </c>
      <c r="AD199">
        <v>18</v>
      </c>
      <c r="AE199">
        <v>1</v>
      </c>
    </row>
    <row r="200" spans="1:31" ht="105">
      <c r="A200" s="10" t="s">
        <v>595</v>
      </c>
      <c r="B200" s="2">
        <v>1377161</v>
      </c>
      <c r="C200" s="2">
        <v>401377161</v>
      </c>
      <c r="D200" s="1" t="s">
        <v>596</v>
      </c>
      <c r="E200" s="1" t="s">
        <v>53</v>
      </c>
      <c r="F200" s="3">
        <v>26953</v>
      </c>
      <c r="G200" s="4">
        <v>50</v>
      </c>
      <c r="H200" s="1"/>
      <c r="I200" s="5">
        <v>44995</v>
      </c>
      <c r="J200" s="1" t="s">
        <v>35</v>
      </c>
      <c r="K200" s="1" t="s">
        <v>54</v>
      </c>
      <c r="L200" s="1" t="s">
        <v>54</v>
      </c>
      <c r="M200" s="1" t="s">
        <v>37</v>
      </c>
      <c r="N200" s="1" t="s">
        <v>38</v>
      </c>
      <c r="O200" s="1" t="s">
        <v>39</v>
      </c>
      <c r="P200" s="6">
        <v>75</v>
      </c>
      <c r="Q200" s="6">
        <v>170</v>
      </c>
      <c r="R200" s="7">
        <v>0.64930555555555558</v>
      </c>
      <c r="S200" s="7">
        <v>0.69791666666666663</v>
      </c>
      <c r="T200" s="8">
        <f t="shared" si="3"/>
        <v>69.999999999999915</v>
      </c>
      <c r="U200" s="1" t="s">
        <v>597</v>
      </c>
      <c r="V200">
        <v>1</v>
      </c>
      <c r="X200">
        <v>3</v>
      </c>
      <c r="Y200">
        <v>0</v>
      </c>
      <c r="Z200">
        <v>4.2699999999999996</v>
      </c>
      <c r="AA200">
        <v>3.11</v>
      </c>
      <c r="AB200">
        <v>1</v>
      </c>
      <c r="AC200">
        <v>51</v>
      </c>
      <c r="AD200">
        <v>13</v>
      </c>
      <c r="AE200">
        <v>1</v>
      </c>
    </row>
    <row r="201" spans="1:31" ht="270">
      <c r="A201" s="10" t="s">
        <v>598</v>
      </c>
      <c r="B201" s="2">
        <v>6172775</v>
      </c>
      <c r="C201" s="2">
        <v>406172775</v>
      </c>
      <c r="D201" s="1" t="s">
        <v>599</v>
      </c>
      <c r="E201" s="1" t="s">
        <v>53</v>
      </c>
      <c r="F201" s="3">
        <v>38788</v>
      </c>
      <c r="G201" s="4">
        <v>18</v>
      </c>
      <c r="H201" s="1"/>
      <c r="I201" s="5">
        <v>45596</v>
      </c>
      <c r="J201" s="1" t="s">
        <v>35</v>
      </c>
      <c r="K201" s="1" t="s">
        <v>36</v>
      </c>
      <c r="L201" s="1" t="s">
        <v>36</v>
      </c>
      <c r="M201" s="1" t="s">
        <v>37</v>
      </c>
      <c r="N201" s="1" t="s">
        <v>70</v>
      </c>
      <c r="O201" s="1" t="s">
        <v>71</v>
      </c>
      <c r="P201" s="6">
        <v>60</v>
      </c>
      <c r="Q201" s="6">
        <v>176</v>
      </c>
      <c r="R201" s="7">
        <v>0.3888888888888889</v>
      </c>
      <c r="S201" s="7">
        <v>0.43055555555555558</v>
      </c>
      <c r="T201" s="8">
        <f t="shared" si="3"/>
        <v>60.000000000000028</v>
      </c>
      <c r="U201" s="1" t="s">
        <v>600</v>
      </c>
      <c r="V201">
        <v>1</v>
      </c>
      <c r="X201">
        <v>1</v>
      </c>
      <c r="Y201">
        <v>3.96</v>
      </c>
      <c r="Z201">
        <v>2.59</v>
      </c>
      <c r="AA201">
        <v>2.17</v>
      </c>
      <c r="AB201">
        <v>4</v>
      </c>
      <c r="AC201">
        <v>20</v>
      </c>
      <c r="AD201">
        <v>12</v>
      </c>
      <c r="AE201">
        <v>1</v>
      </c>
    </row>
    <row r="202" spans="1:31" ht="60">
      <c r="A202" s="10" t="s">
        <v>601</v>
      </c>
      <c r="B202" s="2">
        <v>6151730</v>
      </c>
      <c r="C202" s="2">
        <v>406151730</v>
      </c>
      <c r="D202" s="1" t="s">
        <v>602</v>
      </c>
      <c r="E202" s="1" t="s">
        <v>34</v>
      </c>
      <c r="F202" s="3">
        <v>33744</v>
      </c>
      <c r="G202" s="4">
        <v>32</v>
      </c>
      <c r="H202" s="1"/>
      <c r="I202" s="5">
        <v>45568</v>
      </c>
      <c r="J202" s="1" t="s">
        <v>35</v>
      </c>
      <c r="K202" s="1" t="s">
        <v>54</v>
      </c>
      <c r="L202" s="1" t="s">
        <v>54</v>
      </c>
      <c r="M202" s="1" t="s">
        <v>37</v>
      </c>
      <c r="N202" s="1" t="s">
        <v>38</v>
      </c>
      <c r="O202" s="1" t="s">
        <v>39</v>
      </c>
      <c r="P202" s="6">
        <v>65</v>
      </c>
      <c r="Q202" s="6">
        <v>188</v>
      </c>
      <c r="R202" s="7">
        <v>0.50694444444444442</v>
      </c>
      <c r="S202" s="7">
        <v>0.54861111111111105</v>
      </c>
      <c r="T202" s="8">
        <f t="shared" si="3"/>
        <v>59.999999999999943</v>
      </c>
      <c r="U202" s="1" t="s">
        <v>603</v>
      </c>
      <c r="V202">
        <v>1</v>
      </c>
      <c r="X202">
        <v>1</v>
      </c>
      <c r="Y202">
        <v>0</v>
      </c>
      <c r="Z202">
        <v>2.85</v>
      </c>
      <c r="AA202">
        <v>2.1800000000000002</v>
      </c>
      <c r="AB202">
        <v>1</v>
      </c>
      <c r="AC202">
        <v>51</v>
      </c>
      <c r="AD202">
        <v>10</v>
      </c>
      <c r="AE202">
        <v>1</v>
      </c>
    </row>
    <row r="203" spans="1:31" ht="75">
      <c r="A203" s="10" t="s">
        <v>604</v>
      </c>
      <c r="B203" s="2">
        <v>6151730</v>
      </c>
      <c r="C203" s="2">
        <v>406151730</v>
      </c>
      <c r="D203" s="1" t="s">
        <v>602</v>
      </c>
      <c r="E203" s="1" t="s">
        <v>34</v>
      </c>
      <c r="F203" s="3">
        <v>33744</v>
      </c>
      <c r="G203" s="4">
        <v>32</v>
      </c>
      <c r="H203" s="1"/>
      <c r="I203" s="5">
        <v>45610</v>
      </c>
      <c r="J203" s="1" t="s">
        <v>35</v>
      </c>
      <c r="K203" s="1" t="s">
        <v>54</v>
      </c>
      <c r="L203" s="1" t="s">
        <v>54</v>
      </c>
      <c r="M203" s="1" t="s">
        <v>37</v>
      </c>
      <c r="N203" s="1" t="s">
        <v>341</v>
      </c>
      <c r="O203" s="1" t="s">
        <v>71</v>
      </c>
      <c r="P203" s="6">
        <v>64</v>
      </c>
      <c r="Q203" s="6">
        <v>188</v>
      </c>
      <c r="R203" s="7">
        <v>0.4826388888888889</v>
      </c>
      <c r="S203" s="7">
        <v>0.52430555555555558</v>
      </c>
      <c r="T203" s="8">
        <f t="shared" si="3"/>
        <v>60.000000000000028</v>
      </c>
      <c r="U203" s="1" t="s">
        <v>605</v>
      </c>
      <c r="V203">
        <v>1</v>
      </c>
      <c r="X203">
        <v>1</v>
      </c>
      <c r="Y203">
        <v>0</v>
      </c>
      <c r="Z203">
        <v>2.35</v>
      </c>
      <c r="AA203">
        <v>2.17</v>
      </c>
      <c r="AB203">
        <v>1</v>
      </c>
      <c r="AC203">
        <v>51</v>
      </c>
      <c r="AD203">
        <v>12</v>
      </c>
      <c r="AE203">
        <v>1</v>
      </c>
    </row>
    <row r="204" spans="1:31" ht="60">
      <c r="A204" s="10" t="s">
        <v>606</v>
      </c>
      <c r="B204" s="2">
        <v>1411380</v>
      </c>
      <c r="C204" s="2">
        <v>401411380</v>
      </c>
      <c r="D204" s="1" t="s">
        <v>607</v>
      </c>
      <c r="E204" s="1" t="s">
        <v>53</v>
      </c>
      <c r="F204" s="3">
        <v>26988</v>
      </c>
      <c r="G204" s="4">
        <v>50</v>
      </c>
      <c r="H204" s="1"/>
      <c r="I204" s="5">
        <v>44930</v>
      </c>
      <c r="J204" s="1" t="s">
        <v>35</v>
      </c>
      <c r="K204" s="1" t="s">
        <v>36</v>
      </c>
      <c r="L204" s="1" t="s">
        <v>36</v>
      </c>
      <c r="M204" s="1" t="s">
        <v>37</v>
      </c>
      <c r="N204" s="1" t="s">
        <v>38</v>
      </c>
      <c r="O204" s="1" t="s">
        <v>39</v>
      </c>
      <c r="P204" s="6">
        <v>62</v>
      </c>
      <c r="Q204" s="6">
        <v>157</v>
      </c>
      <c r="R204" s="7">
        <v>0.34375</v>
      </c>
      <c r="S204" s="7">
        <v>0.38541666666666669</v>
      </c>
      <c r="T204" s="8">
        <f t="shared" si="3"/>
        <v>60.000000000000028</v>
      </c>
      <c r="U204" s="1" t="s">
        <v>608</v>
      </c>
      <c r="V204">
        <v>1</v>
      </c>
      <c r="X204">
        <v>1</v>
      </c>
      <c r="Y204">
        <v>0</v>
      </c>
      <c r="Z204">
        <v>3.51</v>
      </c>
      <c r="AA204">
        <v>2.4500000000000002</v>
      </c>
      <c r="AB204">
        <v>1</v>
      </c>
      <c r="AC204">
        <v>51</v>
      </c>
      <c r="AD204">
        <v>10</v>
      </c>
      <c r="AE204">
        <v>1</v>
      </c>
    </row>
    <row r="205" spans="1:31" ht="150">
      <c r="A205" s="10" t="s">
        <v>609</v>
      </c>
      <c r="B205" s="2">
        <v>1411380</v>
      </c>
      <c r="C205" s="2">
        <v>401411380</v>
      </c>
      <c r="D205" s="1" t="s">
        <v>607</v>
      </c>
      <c r="E205" s="1" t="s">
        <v>53</v>
      </c>
      <c r="F205" s="3">
        <v>26988</v>
      </c>
      <c r="G205" s="4">
        <v>50</v>
      </c>
      <c r="H205" s="1" t="s">
        <v>176</v>
      </c>
      <c r="I205" s="5">
        <v>45135</v>
      </c>
      <c r="J205" s="1" t="s">
        <v>35</v>
      </c>
      <c r="K205" s="1" t="s">
        <v>36</v>
      </c>
      <c r="L205" s="1" t="s">
        <v>36</v>
      </c>
      <c r="M205" s="1" t="s">
        <v>37</v>
      </c>
      <c r="N205" s="1" t="s">
        <v>38</v>
      </c>
      <c r="O205" s="1" t="s">
        <v>39</v>
      </c>
      <c r="P205" s="6">
        <v>64</v>
      </c>
      <c r="Q205" s="6">
        <v>158</v>
      </c>
      <c r="R205" s="7">
        <v>0.35416666666666663</v>
      </c>
      <c r="S205" s="7">
        <v>0.3972222222222222</v>
      </c>
      <c r="T205" s="8">
        <f t="shared" si="3"/>
        <v>62.000000000000021</v>
      </c>
      <c r="U205" s="1" t="s">
        <v>610</v>
      </c>
      <c r="V205">
        <v>1</v>
      </c>
      <c r="X205">
        <v>2</v>
      </c>
      <c r="Y205">
        <v>0</v>
      </c>
      <c r="Z205">
        <v>3.65</v>
      </c>
      <c r="AA205">
        <v>2.0499999999999998</v>
      </c>
      <c r="AB205">
        <v>1</v>
      </c>
      <c r="AC205">
        <v>51</v>
      </c>
      <c r="AD205">
        <v>8</v>
      </c>
      <c r="AE205">
        <v>1</v>
      </c>
    </row>
    <row r="206" spans="1:31" ht="165">
      <c r="A206" s="10" t="s">
        <v>611</v>
      </c>
      <c r="B206" s="2">
        <v>1411380</v>
      </c>
      <c r="C206" s="2">
        <v>401411380</v>
      </c>
      <c r="D206" s="1" t="s">
        <v>607</v>
      </c>
      <c r="E206" s="1" t="s">
        <v>53</v>
      </c>
      <c r="F206" s="3">
        <v>26988</v>
      </c>
      <c r="G206" s="4">
        <v>50</v>
      </c>
      <c r="H206" s="1"/>
      <c r="I206" s="5">
        <v>45240</v>
      </c>
      <c r="J206" s="1" t="s">
        <v>35</v>
      </c>
      <c r="K206" s="1" t="s">
        <v>36</v>
      </c>
      <c r="L206" s="1" t="s">
        <v>54</v>
      </c>
      <c r="M206" s="1" t="s">
        <v>37</v>
      </c>
      <c r="N206" s="1" t="s">
        <v>38</v>
      </c>
      <c r="O206" s="1" t="s">
        <v>39</v>
      </c>
      <c r="P206" s="6">
        <v>64</v>
      </c>
      <c r="Q206" s="6">
        <v>156</v>
      </c>
      <c r="R206" s="7">
        <v>0.38194444444444442</v>
      </c>
      <c r="S206" s="7">
        <v>0.42430555555555555</v>
      </c>
      <c r="T206" s="8">
        <f t="shared" si="3"/>
        <v>61.000000000000021</v>
      </c>
      <c r="U206" s="1" t="s">
        <v>612</v>
      </c>
      <c r="V206">
        <v>1</v>
      </c>
      <c r="X206">
        <v>3</v>
      </c>
      <c r="Y206">
        <v>0</v>
      </c>
      <c r="Z206">
        <v>3.83</v>
      </c>
      <c r="AA206">
        <v>2.68</v>
      </c>
      <c r="AB206">
        <v>1</v>
      </c>
      <c r="AC206">
        <v>51</v>
      </c>
      <c r="AD206">
        <v>8</v>
      </c>
      <c r="AE206">
        <v>1</v>
      </c>
    </row>
    <row r="207" spans="1:31" ht="150">
      <c r="A207" s="10" t="s">
        <v>613</v>
      </c>
      <c r="B207" s="2">
        <v>1411380</v>
      </c>
      <c r="C207" s="2">
        <v>401411380</v>
      </c>
      <c r="D207" s="1" t="s">
        <v>607</v>
      </c>
      <c r="E207" s="1" t="s">
        <v>53</v>
      </c>
      <c r="F207" s="3">
        <v>26988</v>
      </c>
      <c r="G207" s="4">
        <v>51</v>
      </c>
      <c r="H207" s="1"/>
      <c r="I207" s="5">
        <v>45299</v>
      </c>
      <c r="J207" s="1" t="s">
        <v>35</v>
      </c>
      <c r="K207" s="1" t="s">
        <v>36</v>
      </c>
      <c r="L207" s="1" t="s">
        <v>36</v>
      </c>
      <c r="M207" s="1" t="s">
        <v>37</v>
      </c>
      <c r="N207" s="1" t="s">
        <v>38</v>
      </c>
      <c r="O207" s="1" t="s">
        <v>39</v>
      </c>
      <c r="P207" s="6">
        <v>59</v>
      </c>
      <c r="Q207" s="6">
        <v>156</v>
      </c>
      <c r="R207" s="7">
        <v>0.46875</v>
      </c>
      <c r="S207" s="7">
        <v>0.51041666666666663</v>
      </c>
      <c r="T207" s="8">
        <f t="shared" si="3"/>
        <v>59.999999999999943</v>
      </c>
      <c r="U207" s="1" t="s">
        <v>614</v>
      </c>
      <c r="V207">
        <v>1</v>
      </c>
      <c r="X207">
        <v>3</v>
      </c>
      <c r="Y207">
        <v>0</v>
      </c>
      <c r="Z207">
        <v>3.75</v>
      </c>
      <c r="AA207">
        <v>2.48</v>
      </c>
      <c r="AB207">
        <v>1</v>
      </c>
      <c r="AC207">
        <v>51</v>
      </c>
      <c r="AD207">
        <v>8</v>
      </c>
      <c r="AE207">
        <v>1</v>
      </c>
    </row>
    <row r="208" spans="1:31" ht="135">
      <c r="A208" s="10" t="s">
        <v>615</v>
      </c>
      <c r="B208" s="2">
        <v>1411380</v>
      </c>
      <c r="C208" s="2">
        <v>401411380</v>
      </c>
      <c r="D208" s="1" t="s">
        <v>607</v>
      </c>
      <c r="E208" s="1" t="s">
        <v>53</v>
      </c>
      <c r="F208" s="3">
        <v>26988</v>
      </c>
      <c r="G208" s="4">
        <v>51</v>
      </c>
      <c r="H208" s="1"/>
      <c r="I208" s="5">
        <v>45380</v>
      </c>
      <c r="J208" s="1" t="s">
        <v>35</v>
      </c>
      <c r="K208" s="1" t="s">
        <v>36</v>
      </c>
      <c r="L208" s="1" t="s">
        <v>36</v>
      </c>
      <c r="M208" s="1" t="s">
        <v>37</v>
      </c>
      <c r="N208" s="1" t="s">
        <v>70</v>
      </c>
      <c r="O208" s="1" t="s">
        <v>39</v>
      </c>
      <c r="P208" s="6">
        <v>60</v>
      </c>
      <c r="Q208" s="6">
        <v>156</v>
      </c>
      <c r="R208" s="7">
        <v>0.4201388888888889</v>
      </c>
      <c r="S208" s="7">
        <v>0.46180555555555552</v>
      </c>
      <c r="T208" s="8">
        <f t="shared" si="3"/>
        <v>59.999999999999943</v>
      </c>
      <c r="U208" s="1" t="s">
        <v>616</v>
      </c>
      <c r="V208">
        <v>1</v>
      </c>
      <c r="X208">
        <v>3</v>
      </c>
      <c r="Y208">
        <v>0</v>
      </c>
      <c r="Z208">
        <v>3.86</v>
      </c>
      <c r="AA208">
        <v>2.48</v>
      </c>
      <c r="AB208">
        <v>1</v>
      </c>
      <c r="AC208">
        <v>51</v>
      </c>
      <c r="AD208">
        <v>7</v>
      </c>
      <c r="AE208">
        <v>1</v>
      </c>
    </row>
    <row r="209" spans="1:31" ht="75">
      <c r="A209" s="10" t="s">
        <v>617</v>
      </c>
      <c r="B209" s="2">
        <v>1411992</v>
      </c>
      <c r="C209" s="2">
        <v>401411992</v>
      </c>
      <c r="D209" s="1" t="s">
        <v>618</v>
      </c>
      <c r="E209" s="1" t="s">
        <v>53</v>
      </c>
      <c r="F209" s="3">
        <v>32481</v>
      </c>
      <c r="G209" s="4">
        <v>35</v>
      </c>
      <c r="H209" s="1"/>
      <c r="I209" s="5">
        <v>45274</v>
      </c>
      <c r="J209" s="1" t="s">
        <v>35</v>
      </c>
      <c r="K209" s="1" t="s">
        <v>49</v>
      </c>
      <c r="L209" s="1" t="s">
        <v>54</v>
      </c>
      <c r="M209" s="1" t="s">
        <v>37</v>
      </c>
      <c r="N209" s="1" t="s">
        <v>70</v>
      </c>
      <c r="O209" s="1" t="s">
        <v>71</v>
      </c>
      <c r="P209" s="6">
        <v>70</v>
      </c>
      <c r="Q209" s="6">
        <v>169</v>
      </c>
      <c r="R209" s="7">
        <v>0.45833333333333331</v>
      </c>
      <c r="S209" s="7">
        <v>0.5</v>
      </c>
      <c r="T209" s="8">
        <f t="shared" si="3"/>
        <v>60.000000000000028</v>
      </c>
      <c r="U209" s="1" t="s">
        <v>619</v>
      </c>
      <c r="V209">
        <v>1</v>
      </c>
      <c r="X209">
        <v>3</v>
      </c>
      <c r="Y209">
        <v>0</v>
      </c>
      <c r="Z209">
        <v>3.45</v>
      </c>
      <c r="AA209">
        <v>2.15</v>
      </c>
      <c r="AB209">
        <v>1</v>
      </c>
      <c r="AC209">
        <v>51</v>
      </c>
      <c r="AD209">
        <v>16</v>
      </c>
      <c r="AE209">
        <v>1</v>
      </c>
    </row>
    <row r="210" spans="1:31" ht="60">
      <c r="A210" s="10" t="s">
        <v>620</v>
      </c>
      <c r="B210" s="2">
        <v>725460</v>
      </c>
      <c r="C210" s="2">
        <v>400725460</v>
      </c>
      <c r="D210" s="1" t="s">
        <v>621</v>
      </c>
      <c r="E210" s="1" t="s">
        <v>34</v>
      </c>
      <c r="F210" s="3">
        <v>24702</v>
      </c>
      <c r="G210" s="4">
        <v>56</v>
      </c>
      <c r="H210" s="1"/>
      <c r="I210" s="5">
        <v>45211</v>
      </c>
      <c r="J210" s="1" t="s">
        <v>35</v>
      </c>
      <c r="K210" s="1" t="s">
        <v>36</v>
      </c>
      <c r="L210" s="1" t="s">
        <v>36</v>
      </c>
      <c r="M210" s="1" t="s">
        <v>37</v>
      </c>
      <c r="N210" s="1" t="s">
        <v>70</v>
      </c>
      <c r="O210" s="1" t="s">
        <v>71</v>
      </c>
      <c r="P210" s="6">
        <v>64</v>
      </c>
      <c r="Q210" s="6">
        <v>172</v>
      </c>
      <c r="R210" s="7">
        <v>0.60416666666666674</v>
      </c>
      <c r="S210" s="7">
        <v>0.64583333333333337</v>
      </c>
      <c r="T210" s="8">
        <f t="shared" si="3"/>
        <v>59.999999999999943</v>
      </c>
      <c r="U210" s="1" t="s">
        <v>622</v>
      </c>
      <c r="V210">
        <v>1</v>
      </c>
      <c r="X210">
        <v>1</v>
      </c>
      <c r="Y210">
        <v>3.64</v>
      </c>
      <c r="Z210">
        <v>3.19</v>
      </c>
      <c r="AA210">
        <v>2.64</v>
      </c>
      <c r="AB210">
        <v>3</v>
      </c>
      <c r="AC210">
        <v>6</v>
      </c>
      <c r="AD210">
        <v>12</v>
      </c>
      <c r="AE210">
        <v>1</v>
      </c>
    </row>
    <row r="211" spans="1:31" ht="285">
      <c r="A211" s="10" t="s">
        <v>623</v>
      </c>
      <c r="B211" s="2">
        <v>6152281</v>
      </c>
      <c r="C211" s="2">
        <v>406152281</v>
      </c>
      <c r="D211" s="1" t="s">
        <v>624</v>
      </c>
      <c r="E211" s="1" t="s">
        <v>53</v>
      </c>
      <c r="F211" s="3">
        <v>27708</v>
      </c>
      <c r="G211" s="4">
        <v>49</v>
      </c>
      <c r="H211" s="1"/>
      <c r="I211" s="5">
        <v>45594</v>
      </c>
      <c r="J211" s="1" t="s">
        <v>35</v>
      </c>
      <c r="K211" s="1" t="s">
        <v>54</v>
      </c>
      <c r="L211" s="1" t="s">
        <v>54</v>
      </c>
      <c r="M211" s="1"/>
      <c r="N211" s="1" t="s">
        <v>38</v>
      </c>
      <c r="O211" s="1" t="s">
        <v>39</v>
      </c>
      <c r="P211" s="6">
        <v>69</v>
      </c>
      <c r="Q211" s="6">
        <v>173</v>
      </c>
      <c r="R211" s="7">
        <v>0.35416666666666663</v>
      </c>
      <c r="S211" s="7">
        <v>0.39583333333333331</v>
      </c>
      <c r="T211" s="8">
        <f t="shared" si="3"/>
        <v>60.000000000000028</v>
      </c>
      <c r="U211" s="1" t="s">
        <v>625</v>
      </c>
      <c r="V211">
        <v>1</v>
      </c>
      <c r="X211">
        <v>1</v>
      </c>
      <c r="Y211">
        <v>2.86</v>
      </c>
      <c r="Z211">
        <v>3.38</v>
      </c>
      <c r="AA211">
        <v>2.63</v>
      </c>
      <c r="AB211">
        <v>3</v>
      </c>
      <c r="AC211">
        <v>2</v>
      </c>
      <c r="AD211">
        <v>14</v>
      </c>
      <c r="AE211">
        <v>1</v>
      </c>
    </row>
    <row r="212" spans="1:31" ht="60">
      <c r="A212" s="10" t="s">
        <v>626</v>
      </c>
      <c r="B212" s="2">
        <v>1422549</v>
      </c>
      <c r="C212" s="2">
        <v>401422549</v>
      </c>
      <c r="D212" s="1" t="s">
        <v>627</v>
      </c>
      <c r="E212" s="1" t="s">
        <v>34</v>
      </c>
      <c r="F212" s="3">
        <v>33230</v>
      </c>
      <c r="G212" s="4">
        <v>33</v>
      </c>
      <c r="H212" s="1"/>
      <c r="I212" s="5">
        <v>45076</v>
      </c>
      <c r="J212" s="1" t="s">
        <v>35</v>
      </c>
      <c r="K212" s="1" t="s">
        <v>36</v>
      </c>
      <c r="L212" s="1" t="s">
        <v>36</v>
      </c>
      <c r="M212" s="1" t="s">
        <v>37</v>
      </c>
      <c r="N212" s="1" t="s">
        <v>38</v>
      </c>
      <c r="O212" s="1" t="s">
        <v>39</v>
      </c>
      <c r="P212" s="6">
        <v>78</v>
      </c>
      <c r="Q212" s="6">
        <v>180</v>
      </c>
      <c r="R212" s="7">
        <v>0.39583333333333331</v>
      </c>
      <c r="S212" s="7">
        <v>0.4375</v>
      </c>
      <c r="T212" s="8">
        <f t="shared" si="3"/>
        <v>60.000000000000028</v>
      </c>
      <c r="U212" s="1" t="s">
        <v>628</v>
      </c>
      <c r="V212">
        <v>1</v>
      </c>
      <c r="X212">
        <v>1</v>
      </c>
      <c r="Y212">
        <v>3.73</v>
      </c>
      <c r="Z212">
        <v>2.4700000000000002</v>
      </c>
      <c r="AA212">
        <v>2.06</v>
      </c>
      <c r="AB212">
        <v>4</v>
      </c>
      <c r="AC212">
        <v>9</v>
      </c>
      <c r="AD212">
        <v>12</v>
      </c>
      <c r="AE212">
        <v>1</v>
      </c>
    </row>
    <row r="213" spans="1:31" ht="90">
      <c r="A213" s="10" t="s">
        <v>629</v>
      </c>
      <c r="B213" s="2">
        <v>1422549</v>
      </c>
      <c r="C213" s="2">
        <v>401422549</v>
      </c>
      <c r="D213" s="1" t="s">
        <v>627</v>
      </c>
      <c r="E213" s="1" t="s">
        <v>34</v>
      </c>
      <c r="F213" s="3">
        <v>33230</v>
      </c>
      <c r="G213" s="4">
        <v>33</v>
      </c>
      <c r="H213" s="1"/>
      <c r="I213" s="5">
        <v>45159</v>
      </c>
      <c r="J213" s="1" t="s">
        <v>35</v>
      </c>
      <c r="K213" s="1" t="s">
        <v>36</v>
      </c>
      <c r="L213" s="1" t="s">
        <v>36</v>
      </c>
      <c r="M213" s="1" t="s">
        <v>37</v>
      </c>
      <c r="N213" s="1" t="s">
        <v>38</v>
      </c>
      <c r="O213" s="1" t="s">
        <v>39</v>
      </c>
      <c r="P213" s="6">
        <v>91</v>
      </c>
      <c r="Q213" s="6">
        <v>177</v>
      </c>
      <c r="R213" s="7">
        <v>0.51041666666666663</v>
      </c>
      <c r="S213" s="7">
        <v>0.55208333333333326</v>
      </c>
      <c r="T213" s="8">
        <f t="shared" si="3"/>
        <v>59.999999999999943</v>
      </c>
      <c r="U213" s="1" t="s">
        <v>630</v>
      </c>
      <c r="V213">
        <v>1</v>
      </c>
      <c r="X213">
        <v>2</v>
      </c>
      <c r="Y213">
        <v>0</v>
      </c>
      <c r="Z213">
        <v>2.95</v>
      </c>
      <c r="AA213">
        <v>2.31</v>
      </c>
      <c r="AB213">
        <v>1</v>
      </c>
      <c r="AC213">
        <v>51</v>
      </c>
      <c r="AD213">
        <v>17</v>
      </c>
      <c r="AE213">
        <v>1</v>
      </c>
    </row>
    <row r="214" spans="1:31" ht="105">
      <c r="A214" s="10" t="s">
        <v>631</v>
      </c>
      <c r="B214" s="2">
        <v>1422549</v>
      </c>
      <c r="C214" s="2">
        <v>401422549</v>
      </c>
      <c r="D214" s="1" t="s">
        <v>627</v>
      </c>
      <c r="E214" s="1" t="s">
        <v>34</v>
      </c>
      <c r="F214" s="3">
        <v>33230</v>
      </c>
      <c r="G214" s="4">
        <v>34</v>
      </c>
      <c r="H214" s="1"/>
      <c r="I214" s="5">
        <v>45293</v>
      </c>
      <c r="J214" s="1" t="s">
        <v>35</v>
      </c>
      <c r="K214" s="1" t="s">
        <v>36</v>
      </c>
      <c r="L214" s="1" t="s">
        <v>36</v>
      </c>
      <c r="M214" s="1" t="s">
        <v>37</v>
      </c>
      <c r="N214" s="1" t="s">
        <v>38</v>
      </c>
      <c r="O214" s="1" t="s">
        <v>39</v>
      </c>
      <c r="P214" s="6">
        <v>92</v>
      </c>
      <c r="Q214" s="6">
        <v>177</v>
      </c>
      <c r="R214" s="7">
        <v>0.375</v>
      </c>
      <c r="S214" s="7">
        <v>0.41736111111111113</v>
      </c>
      <c r="T214" s="8">
        <f t="shared" si="3"/>
        <v>61.000000000000021</v>
      </c>
      <c r="U214" s="1" t="s">
        <v>632</v>
      </c>
      <c r="V214">
        <v>1</v>
      </c>
      <c r="X214">
        <v>2</v>
      </c>
      <c r="Y214">
        <v>0</v>
      </c>
      <c r="Z214">
        <v>3.44</v>
      </c>
      <c r="AA214">
        <v>2.73</v>
      </c>
      <c r="AB214">
        <v>1</v>
      </c>
      <c r="AC214">
        <v>51</v>
      </c>
      <c r="AD214">
        <v>10</v>
      </c>
      <c r="AE214">
        <v>1</v>
      </c>
    </row>
    <row r="215" spans="1:31" ht="60">
      <c r="A215" s="10" t="s">
        <v>633</v>
      </c>
      <c r="B215" s="2">
        <v>6129593</v>
      </c>
      <c r="C215" s="2">
        <v>406129593</v>
      </c>
      <c r="D215" s="1" t="s">
        <v>634</v>
      </c>
      <c r="E215" s="1" t="s">
        <v>34</v>
      </c>
      <c r="F215" s="3">
        <v>20353</v>
      </c>
      <c r="G215" s="4">
        <v>69</v>
      </c>
      <c r="H215" s="1"/>
      <c r="I215" s="5">
        <v>45504</v>
      </c>
      <c r="J215" s="1" t="s">
        <v>35</v>
      </c>
      <c r="K215" s="1" t="s">
        <v>36</v>
      </c>
      <c r="L215" s="1" t="s">
        <v>36</v>
      </c>
      <c r="M215" s="1" t="s">
        <v>37</v>
      </c>
      <c r="N215" s="1" t="s">
        <v>38</v>
      </c>
      <c r="O215" s="1" t="s">
        <v>39</v>
      </c>
      <c r="P215" s="6">
        <v>74</v>
      </c>
      <c r="Q215" s="6">
        <v>180</v>
      </c>
      <c r="R215" s="7">
        <v>0.4513888888888889</v>
      </c>
      <c r="S215" s="7">
        <v>0.49305555555555552</v>
      </c>
      <c r="T215" s="8">
        <f t="shared" si="3"/>
        <v>59.999999999999943</v>
      </c>
      <c r="U215" s="1" t="s">
        <v>635</v>
      </c>
      <c r="V215">
        <v>1</v>
      </c>
      <c r="X215">
        <v>1</v>
      </c>
      <c r="Y215">
        <v>2.54</v>
      </c>
      <c r="Z215">
        <v>3.08</v>
      </c>
      <c r="AA215">
        <v>2.65</v>
      </c>
      <c r="AB215">
        <v>2</v>
      </c>
      <c r="AC215">
        <v>2</v>
      </c>
      <c r="AD215">
        <v>15</v>
      </c>
      <c r="AE215">
        <v>1</v>
      </c>
    </row>
    <row r="216" spans="1:31" ht="60">
      <c r="A216" s="10" t="s">
        <v>636</v>
      </c>
      <c r="B216" s="2">
        <v>6129593</v>
      </c>
      <c r="C216" s="2">
        <v>406129593</v>
      </c>
      <c r="D216" s="1" t="s">
        <v>634</v>
      </c>
      <c r="E216" s="1" t="s">
        <v>34</v>
      </c>
      <c r="F216" s="3">
        <v>20353</v>
      </c>
      <c r="G216" s="4">
        <v>69</v>
      </c>
      <c r="H216" s="1"/>
      <c r="I216" s="5">
        <v>45574</v>
      </c>
      <c r="J216" s="1" t="s">
        <v>35</v>
      </c>
      <c r="K216" s="1" t="s">
        <v>36</v>
      </c>
      <c r="L216" s="1" t="s">
        <v>36</v>
      </c>
      <c r="M216" s="1" t="s">
        <v>37</v>
      </c>
      <c r="N216" s="1" t="s">
        <v>38</v>
      </c>
      <c r="O216" s="1" t="s">
        <v>39</v>
      </c>
      <c r="P216" s="6">
        <v>73</v>
      </c>
      <c r="Q216" s="6">
        <v>181</v>
      </c>
      <c r="R216" s="7">
        <v>0.43055555555555558</v>
      </c>
      <c r="S216" s="7">
        <v>0.47430555555555554</v>
      </c>
      <c r="T216" s="8">
        <f t="shared" si="3"/>
        <v>62.999999999999936</v>
      </c>
      <c r="U216" s="1" t="s">
        <v>637</v>
      </c>
      <c r="V216">
        <v>1</v>
      </c>
      <c r="X216">
        <v>1</v>
      </c>
      <c r="Y216">
        <v>0</v>
      </c>
      <c r="Z216">
        <v>2.89</v>
      </c>
      <c r="AA216">
        <v>2.41</v>
      </c>
      <c r="AB216">
        <v>1</v>
      </c>
      <c r="AC216">
        <v>51</v>
      </c>
      <c r="AD216">
        <v>14</v>
      </c>
      <c r="AE216">
        <v>1</v>
      </c>
    </row>
    <row r="217" spans="1:31" ht="75">
      <c r="A217" s="10" t="s">
        <v>638</v>
      </c>
      <c r="B217" s="2">
        <v>1381945</v>
      </c>
      <c r="C217" s="2">
        <v>401381945</v>
      </c>
      <c r="D217" s="1" t="s">
        <v>639</v>
      </c>
      <c r="E217" s="1" t="s">
        <v>34</v>
      </c>
      <c r="F217" s="3">
        <v>22225</v>
      </c>
      <c r="G217" s="4">
        <v>64</v>
      </c>
      <c r="H217" s="1"/>
      <c r="I217" s="5">
        <v>45434</v>
      </c>
      <c r="J217" s="1" t="s">
        <v>35</v>
      </c>
      <c r="K217" s="1" t="s">
        <v>36</v>
      </c>
      <c r="L217" s="1" t="s">
        <v>36</v>
      </c>
      <c r="M217" s="1" t="s">
        <v>37</v>
      </c>
      <c r="N217" s="1" t="s">
        <v>70</v>
      </c>
      <c r="O217" s="1" t="s">
        <v>71</v>
      </c>
      <c r="P217" s="6">
        <v>91</v>
      </c>
      <c r="Q217" s="6">
        <v>171</v>
      </c>
      <c r="R217" s="7">
        <v>0.41666666666666669</v>
      </c>
      <c r="S217" s="7">
        <v>0.45859953703703704</v>
      </c>
      <c r="T217" s="8">
        <f t="shared" si="3"/>
        <v>60.383333333333312</v>
      </c>
      <c r="U217" s="1" t="s">
        <v>640</v>
      </c>
      <c r="V217">
        <v>1</v>
      </c>
      <c r="X217">
        <v>3</v>
      </c>
      <c r="Y217">
        <v>3.18</v>
      </c>
      <c r="Z217">
        <v>3.73</v>
      </c>
      <c r="AA217">
        <v>2.99</v>
      </c>
      <c r="AB217">
        <v>3</v>
      </c>
      <c r="AC217">
        <v>44</v>
      </c>
      <c r="AD217">
        <v>12</v>
      </c>
      <c r="AE217">
        <v>1</v>
      </c>
    </row>
    <row r="218" spans="1:31" ht="75">
      <c r="A218" s="10" t="s">
        <v>641</v>
      </c>
      <c r="B218" s="2">
        <v>1381945</v>
      </c>
      <c r="C218" s="2">
        <v>401381945</v>
      </c>
      <c r="D218" s="1" t="s">
        <v>639</v>
      </c>
      <c r="E218" s="1" t="s">
        <v>34</v>
      </c>
      <c r="F218" s="3">
        <v>22225</v>
      </c>
      <c r="G218" s="4">
        <v>64</v>
      </c>
      <c r="H218" s="1"/>
      <c r="I218" s="5">
        <v>45497</v>
      </c>
      <c r="J218" s="1" t="s">
        <v>35</v>
      </c>
      <c r="K218" s="1" t="s">
        <v>36</v>
      </c>
      <c r="L218" s="1" t="s">
        <v>36</v>
      </c>
      <c r="M218" s="1" t="s">
        <v>37</v>
      </c>
      <c r="N218" s="1" t="s">
        <v>70</v>
      </c>
      <c r="O218" s="1" t="s">
        <v>71</v>
      </c>
      <c r="P218" s="6">
        <v>88</v>
      </c>
      <c r="Q218" s="6">
        <v>170</v>
      </c>
      <c r="R218" s="7">
        <v>0.41666666666666669</v>
      </c>
      <c r="S218" s="7">
        <v>0.45833333333333331</v>
      </c>
      <c r="T218" s="8">
        <f t="shared" si="3"/>
        <v>59.999999999999943</v>
      </c>
      <c r="U218" s="1" t="s">
        <v>642</v>
      </c>
      <c r="V218">
        <v>1</v>
      </c>
      <c r="X218">
        <v>3</v>
      </c>
      <c r="Y218">
        <v>2.39</v>
      </c>
      <c r="Z218">
        <v>3.97</v>
      </c>
      <c r="AA218">
        <v>3.02</v>
      </c>
      <c r="AB218">
        <v>2</v>
      </c>
      <c r="AC218">
        <v>44</v>
      </c>
      <c r="AD218">
        <v>10</v>
      </c>
      <c r="AE218">
        <v>1</v>
      </c>
    </row>
    <row r="219" spans="1:31" ht="45">
      <c r="A219" s="10" t="s">
        <v>643</v>
      </c>
      <c r="B219" s="2">
        <v>1431178</v>
      </c>
      <c r="C219" s="2">
        <v>401431178</v>
      </c>
      <c r="D219" s="1" t="s">
        <v>644</v>
      </c>
      <c r="E219" s="1" t="s">
        <v>34</v>
      </c>
      <c r="F219" s="3">
        <v>18613</v>
      </c>
      <c r="G219" s="4">
        <v>74</v>
      </c>
      <c r="H219" s="1"/>
      <c r="I219" s="5">
        <v>45337</v>
      </c>
      <c r="J219" s="1" t="s">
        <v>35</v>
      </c>
      <c r="K219" s="1" t="s">
        <v>36</v>
      </c>
      <c r="L219" s="1" t="s">
        <v>36</v>
      </c>
      <c r="M219" s="1" t="s">
        <v>37</v>
      </c>
      <c r="N219" s="1" t="s">
        <v>70</v>
      </c>
      <c r="O219" s="1" t="s">
        <v>71</v>
      </c>
      <c r="P219" s="6">
        <v>52</v>
      </c>
      <c r="Q219" s="6">
        <v>165</v>
      </c>
      <c r="R219" s="7">
        <v>0.44861111111111113</v>
      </c>
      <c r="S219" s="7">
        <v>0.49166666666666664</v>
      </c>
      <c r="T219" s="8">
        <f t="shared" si="3"/>
        <v>61.999999999999943</v>
      </c>
      <c r="U219" s="1" t="s">
        <v>645</v>
      </c>
      <c r="V219">
        <v>1</v>
      </c>
      <c r="X219">
        <v>1</v>
      </c>
      <c r="Y219">
        <v>6.49</v>
      </c>
      <c r="Z219">
        <v>2.78</v>
      </c>
      <c r="AA219">
        <v>2.06</v>
      </c>
      <c r="AB219">
        <v>5</v>
      </c>
      <c r="AC219">
        <v>10</v>
      </c>
      <c r="AD219">
        <v>12</v>
      </c>
      <c r="AE219">
        <v>1</v>
      </c>
    </row>
    <row r="220" spans="1:31" ht="60">
      <c r="A220" s="10" t="s">
        <v>646</v>
      </c>
      <c r="B220" s="2">
        <v>1431178</v>
      </c>
      <c r="C220" s="2">
        <v>401431178</v>
      </c>
      <c r="D220" s="1" t="s">
        <v>644</v>
      </c>
      <c r="E220" s="1" t="s">
        <v>34</v>
      </c>
      <c r="F220" s="3">
        <v>18613</v>
      </c>
      <c r="G220" s="4">
        <v>74</v>
      </c>
      <c r="H220" s="1"/>
      <c r="I220" s="5">
        <v>45394</v>
      </c>
      <c r="J220" s="1" t="s">
        <v>35</v>
      </c>
      <c r="K220" s="1" t="s">
        <v>49</v>
      </c>
      <c r="L220" s="1" t="s">
        <v>36</v>
      </c>
      <c r="M220" s="1" t="s">
        <v>37</v>
      </c>
      <c r="N220" s="1" t="s">
        <v>38</v>
      </c>
      <c r="O220" s="1" t="s">
        <v>39</v>
      </c>
      <c r="P220" s="6">
        <v>54</v>
      </c>
      <c r="Q220" s="6">
        <v>165</v>
      </c>
      <c r="R220" s="7">
        <v>0.49305555555555552</v>
      </c>
      <c r="S220" s="7">
        <v>0.53472222222222221</v>
      </c>
      <c r="T220" s="8">
        <f t="shared" si="3"/>
        <v>60.000000000000028</v>
      </c>
      <c r="U220" s="1" t="s">
        <v>647</v>
      </c>
      <c r="V220">
        <v>1</v>
      </c>
      <c r="X220">
        <v>1</v>
      </c>
      <c r="Y220">
        <v>13.21</v>
      </c>
      <c r="Z220">
        <v>2.76</v>
      </c>
      <c r="AA220">
        <v>2.33</v>
      </c>
      <c r="AB220">
        <v>5</v>
      </c>
      <c r="AC220">
        <v>10</v>
      </c>
      <c r="AD220">
        <v>10</v>
      </c>
      <c r="AE220">
        <v>1</v>
      </c>
    </row>
    <row r="221" spans="1:31" ht="60">
      <c r="A221" s="10" t="s">
        <v>648</v>
      </c>
      <c r="B221" s="2">
        <v>1431178</v>
      </c>
      <c r="C221" s="2">
        <v>401431178</v>
      </c>
      <c r="D221" s="1" t="s">
        <v>644</v>
      </c>
      <c r="E221" s="1" t="s">
        <v>34</v>
      </c>
      <c r="F221" s="3">
        <v>18613</v>
      </c>
      <c r="G221" s="4">
        <v>74</v>
      </c>
      <c r="H221" s="1"/>
      <c r="I221" s="5">
        <v>45464</v>
      </c>
      <c r="J221" s="1" t="s">
        <v>35</v>
      </c>
      <c r="K221" s="1" t="s">
        <v>36</v>
      </c>
      <c r="L221" s="1" t="s">
        <v>36</v>
      </c>
      <c r="M221" s="1" t="s">
        <v>37</v>
      </c>
      <c r="N221" s="1" t="s">
        <v>38</v>
      </c>
      <c r="O221" s="1" t="s">
        <v>39</v>
      </c>
      <c r="P221" s="6">
        <v>53</v>
      </c>
      <c r="Q221" s="6">
        <v>158</v>
      </c>
      <c r="R221" s="7">
        <v>0.62847222222222221</v>
      </c>
      <c r="S221" s="7">
        <v>0.67013888888888884</v>
      </c>
      <c r="T221" s="8">
        <f t="shared" si="3"/>
        <v>59.999999999999943</v>
      </c>
      <c r="U221" s="1" t="s">
        <v>649</v>
      </c>
      <c r="V221">
        <v>1</v>
      </c>
      <c r="X221">
        <v>2</v>
      </c>
      <c r="Y221">
        <v>11.47</v>
      </c>
      <c r="Z221">
        <v>2.75</v>
      </c>
      <c r="AA221">
        <v>2.0499999999999998</v>
      </c>
      <c r="AB221">
        <v>5</v>
      </c>
      <c r="AC221">
        <v>12</v>
      </c>
      <c r="AD221">
        <v>8</v>
      </c>
      <c r="AE221">
        <v>1</v>
      </c>
    </row>
    <row r="222" spans="1:31" ht="60">
      <c r="A222" s="10" t="s">
        <v>650</v>
      </c>
      <c r="B222" s="2">
        <v>1431178</v>
      </c>
      <c r="C222" s="2">
        <v>401431178</v>
      </c>
      <c r="D222" s="1" t="s">
        <v>644</v>
      </c>
      <c r="E222" s="1" t="s">
        <v>34</v>
      </c>
      <c r="F222" s="3">
        <v>18613</v>
      </c>
      <c r="G222" s="4">
        <v>74</v>
      </c>
      <c r="H222" s="1"/>
      <c r="I222" s="5">
        <v>45489</v>
      </c>
      <c r="J222" s="1" t="s">
        <v>35</v>
      </c>
      <c r="K222" s="1" t="s">
        <v>49</v>
      </c>
      <c r="L222" s="1" t="s">
        <v>36</v>
      </c>
      <c r="M222" s="1" t="s">
        <v>37</v>
      </c>
      <c r="N222" s="1" t="s">
        <v>38</v>
      </c>
      <c r="O222" s="1" t="s">
        <v>39</v>
      </c>
      <c r="P222" s="6">
        <v>57</v>
      </c>
      <c r="Q222" s="6">
        <v>166</v>
      </c>
      <c r="R222" s="7">
        <v>0.46180555555555552</v>
      </c>
      <c r="S222" s="7">
        <v>0.51111111111111107</v>
      </c>
      <c r="T222" s="8">
        <f t="shared" si="3"/>
        <v>70.999999999999986</v>
      </c>
      <c r="U222" s="1" t="s">
        <v>651</v>
      </c>
      <c r="V222">
        <v>1</v>
      </c>
      <c r="X222">
        <v>2</v>
      </c>
      <c r="Y222">
        <v>8.6199999999999992</v>
      </c>
      <c r="Z222">
        <v>3.18</v>
      </c>
      <c r="AA222">
        <v>2.46</v>
      </c>
      <c r="AB222">
        <v>5</v>
      </c>
      <c r="AC222">
        <v>12</v>
      </c>
      <c r="AD222">
        <v>8</v>
      </c>
      <c r="AE222">
        <v>1</v>
      </c>
    </row>
    <row r="223" spans="1:31" ht="60">
      <c r="A223" s="10" t="s">
        <v>652</v>
      </c>
      <c r="B223" s="2">
        <v>1431178</v>
      </c>
      <c r="C223" s="2">
        <v>401431178</v>
      </c>
      <c r="D223" s="1" t="s">
        <v>644</v>
      </c>
      <c r="E223" s="1" t="s">
        <v>34</v>
      </c>
      <c r="F223" s="3">
        <v>18613</v>
      </c>
      <c r="G223" s="4">
        <v>74</v>
      </c>
      <c r="H223" s="1"/>
      <c r="I223" s="5">
        <v>45523</v>
      </c>
      <c r="J223" s="1" t="s">
        <v>35</v>
      </c>
      <c r="K223" s="1" t="s">
        <v>36</v>
      </c>
      <c r="L223" s="1" t="s">
        <v>36</v>
      </c>
      <c r="M223" s="1"/>
      <c r="N223" s="1" t="s">
        <v>70</v>
      </c>
      <c r="O223" s="1" t="s">
        <v>71</v>
      </c>
      <c r="P223" s="6">
        <v>55</v>
      </c>
      <c r="Q223" s="6">
        <v>165</v>
      </c>
      <c r="R223" s="7">
        <v>0.4375</v>
      </c>
      <c r="S223" s="7">
        <v>0.47916666666666663</v>
      </c>
      <c r="T223" s="8">
        <f t="shared" si="3"/>
        <v>59.999999999999943</v>
      </c>
      <c r="U223" s="1" t="s">
        <v>653</v>
      </c>
      <c r="V223">
        <v>1</v>
      </c>
      <c r="X223">
        <v>2</v>
      </c>
      <c r="Y223">
        <v>21.02</v>
      </c>
      <c r="Z223">
        <v>3.29</v>
      </c>
      <c r="AA223">
        <v>2.08</v>
      </c>
      <c r="AB223">
        <v>5</v>
      </c>
      <c r="AC223">
        <v>12</v>
      </c>
      <c r="AD223">
        <v>8</v>
      </c>
      <c r="AE223">
        <v>1</v>
      </c>
    </row>
    <row r="224" spans="1:31" ht="60">
      <c r="A224" s="10" t="s">
        <v>654</v>
      </c>
      <c r="B224" s="2">
        <v>1431178</v>
      </c>
      <c r="C224" s="2">
        <v>401431178</v>
      </c>
      <c r="D224" s="1" t="s">
        <v>644</v>
      </c>
      <c r="E224" s="1" t="s">
        <v>34</v>
      </c>
      <c r="F224" s="3">
        <v>18613</v>
      </c>
      <c r="G224" s="4">
        <v>74</v>
      </c>
      <c r="H224" s="1"/>
      <c r="I224" s="5">
        <v>45593</v>
      </c>
      <c r="J224" s="1" t="s">
        <v>35</v>
      </c>
      <c r="K224" s="1" t="s">
        <v>36</v>
      </c>
      <c r="L224" s="1" t="s">
        <v>54</v>
      </c>
      <c r="M224" s="1" t="s">
        <v>37</v>
      </c>
      <c r="N224" s="1" t="s">
        <v>70</v>
      </c>
      <c r="O224" s="1" t="s">
        <v>71</v>
      </c>
      <c r="P224" s="6">
        <v>56</v>
      </c>
      <c r="Q224" s="6">
        <v>166</v>
      </c>
      <c r="R224" s="7">
        <v>0.50694444444444442</v>
      </c>
      <c r="S224" s="7">
        <v>0.54861111111111105</v>
      </c>
      <c r="T224" s="8">
        <f t="shared" si="3"/>
        <v>59.999999999999943</v>
      </c>
      <c r="U224" s="1" t="s">
        <v>655</v>
      </c>
      <c r="V224">
        <v>1</v>
      </c>
      <c r="X224">
        <v>3</v>
      </c>
      <c r="Y224">
        <v>9.3000000000000007</v>
      </c>
      <c r="Z224">
        <v>3.48</v>
      </c>
      <c r="AA224">
        <v>2.5099999999999998</v>
      </c>
      <c r="AB224">
        <v>5</v>
      </c>
      <c r="AC224">
        <v>11</v>
      </c>
      <c r="AD224">
        <v>12</v>
      </c>
      <c r="AE224">
        <v>1</v>
      </c>
    </row>
    <row r="225" spans="1:32" ht="90">
      <c r="A225" s="10" t="s">
        <v>656</v>
      </c>
      <c r="B225" s="2">
        <v>1415935</v>
      </c>
      <c r="C225" s="2">
        <v>401415935</v>
      </c>
      <c r="D225" s="1" t="s">
        <v>657</v>
      </c>
      <c r="E225" s="1" t="s">
        <v>34</v>
      </c>
      <c r="F225" s="3">
        <v>19126</v>
      </c>
      <c r="G225" s="4">
        <v>71</v>
      </c>
      <c r="H225" s="1"/>
      <c r="I225" s="5">
        <v>45083</v>
      </c>
      <c r="J225" s="1" t="s">
        <v>35</v>
      </c>
      <c r="K225" s="1" t="s">
        <v>36</v>
      </c>
      <c r="L225" s="1" t="s">
        <v>36</v>
      </c>
      <c r="M225" s="1" t="s">
        <v>37</v>
      </c>
      <c r="N225" s="1" t="s">
        <v>38</v>
      </c>
      <c r="O225" s="1" t="s">
        <v>39</v>
      </c>
      <c r="P225" s="6">
        <v>98</v>
      </c>
      <c r="Q225" s="6">
        <v>172</v>
      </c>
      <c r="R225" s="7">
        <v>0.47847222222222219</v>
      </c>
      <c r="S225" s="7">
        <v>0.52013888888888893</v>
      </c>
      <c r="T225" s="8">
        <f t="shared" si="3"/>
        <v>60.000000000000107</v>
      </c>
      <c r="U225" s="1" t="s">
        <v>658</v>
      </c>
      <c r="V225">
        <v>1</v>
      </c>
      <c r="X225">
        <v>1</v>
      </c>
      <c r="Y225">
        <v>4.6900000000000004</v>
      </c>
      <c r="Z225">
        <v>4.47</v>
      </c>
      <c r="AA225">
        <v>3.17</v>
      </c>
      <c r="AB225">
        <v>3</v>
      </c>
      <c r="AC225">
        <v>13</v>
      </c>
      <c r="AD225">
        <v>14</v>
      </c>
      <c r="AE225">
        <v>1</v>
      </c>
    </row>
    <row r="226" spans="1:32" ht="75">
      <c r="A226" s="10" t="s">
        <v>659</v>
      </c>
      <c r="B226" s="2">
        <v>1415935</v>
      </c>
      <c r="C226" s="2">
        <v>401415935</v>
      </c>
      <c r="D226" s="1" t="s">
        <v>657</v>
      </c>
      <c r="E226" s="1" t="s">
        <v>34</v>
      </c>
      <c r="F226" s="3">
        <v>19126</v>
      </c>
      <c r="G226" s="4">
        <v>72</v>
      </c>
      <c r="H226" s="1" t="s">
        <v>176</v>
      </c>
      <c r="I226" s="5">
        <v>45518</v>
      </c>
      <c r="J226" s="1" t="s">
        <v>35</v>
      </c>
      <c r="K226" s="1" t="s">
        <v>36</v>
      </c>
      <c r="L226" s="1" t="s">
        <v>36</v>
      </c>
      <c r="M226" s="1" t="s">
        <v>37</v>
      </c>
      <c r="N226" s="1" t="s">
        <v>153</v>
      </c>
      <c r="O226" s="1" t="s">
        <v>154</v>
      </c>
      <c r="P226" s="6">
        <v>80</v>
      </c>
      <c r="Q226" s="6">
        <v>172</v>
      </c>
      <c r="R226" s="7">
        <v>0.36805555555555552</v>
      </c>
      <c r="S226" s="7">
        <v>0.40972222222222221</v>
      </c>
      <c r="T226" s="8">
        <f t="shared" si="3"/>
        <v>60.000000000000028</v>
      </c>
      <c r="U226" s="1" t="s">
        <v>660</v>
      </c>
      <c r="V226">
        <v>1</v>
      </c>
      <c r="X226">
        <v>1</v>
      </c>
      <c r="Y226">
        <v>0</v>
      </c>
      <c r="Z226">
        <v>4.3099999999999996</v>
      </c>
      <c r="AA226">
        <v>2.99</v>
      </c>
      <c r="AB226">
        <v>1</v>
      </c>
      <c r="AC226">
        <v>51</v>
      </c>
      <c r="AD226">
        <v>10</v>
      </c>
      <c r="AE226">
        <v>1</v>
      </c>
    </row>
    <row r="227" spans="1:32" ht="180">
      <c r="A227" s="10" t="s">
        <v>661</v>
      </c>
      <c r="B227" s="2">
        <v>1332041</v>
      </c>
      <c r="C227" s="2">
        <v>401332041</v>
      </c>
      <c r="D227" s="1" t="s">
        <v>662</v>
      </c>
      <c r="E227" s="1" t="s">
        <v>53</v>
      </c>
      <c r="F227" s="3">
        <v>25594</v>
      </c>
      <c r="G227" s="4">
        <v>54</v>
      </c>
      <c r="H227" s="1"/>
      <c r="I227" s="5">
        <v>45596</v>
      </c>
      <c r="J227" s="1" t="s">
        <v>35</v>
      </c>
      <c r="K227" s="1" t="s">
        <v>36</v>
      </c>
      <c r="L227" s="1" t="s">
        <v>36</v>
      </c>
      <c r="M227" s="1"/>
      <c r="N227" s="1" t="s">
        <v>153</v>
      </c>
      <c r="O227" s="1" t="s">
        <v>154</v>
      </c>
      <c r="P227" s="6">
        <v>85</v>
      </c>
      <c r="Q227" s="6">
        <v>168</v>
      </c>
      <c r="R227" s="7">
        <v>0.53125</v>
      </c>
      <c r="S227" s="7">
        <v>0.57291666666666663</v>
      </c>
      <c r="T227" s="8">
        <f t="shared" si="3"/>
        <v>59.999999999999943</v>
      </c>
      <c r="U227" s="1" t="s">
        <v>663</v>
      </c>
      <c r="V227">
        <v>1</v>
      </c>
      <c r="X227">
        <v>1</v>
      </c>
      <c r="Y227">
        <v>0</v>
      </c>
      <c r="Z227">
        <v>3.15</v>
      </c>
      <c r="AA227">
        <v>2.5099999999999998</v>
      </c>
      <c r="AB227">
        <v>1</v>
      </c>
      <c r="AC227">
        <v>51</v>
      </c>
      <c r="AD227">
        <v>16</v>
      </c>
      <c r="AE227">
        <v>1</v>
      </c>
    </row>
    <row r="228" spans="1:32" ht="135">
      <c r="A228" s="10" t="s">
        <v>664</v>
      </c>
      <c r="B228" s="2">
        <v>6133183</v>
      </c>
      <c r="C228" s="2">
        <v>406133183</v>
      </c>
      <c r="D228" s="1" t="s">
        <v>665</v>
      </c>
      <c r="E228" s="1" t="s">
        <v>53</v>
      </c>
      <c r="F228" s="3">
        <v>17377</v>
      </c>
      <c r="G228" s="4">
        <v>77</v>
      </c>
      <c r="H228" s="1"/>
      <c r="I228" s="5">
        <v>45561</v>
      </c>
      <c r="J228" s="1" t="s">
        <v>35</v>
      </c>
      <c r="K228" s="1" t="s">
        <v>36</v>
      </c>
      <c r="L228" s="1" t="s">
        <v>36</v>
      </c>
      <c r="M228" s="1"/>
      <c r="N228" s="1" t="s">
        <v>38</v>
      </c>
      <c r="O228" s="1" t="s">
        <v>39</v>
      </c>
      <c r="P228" s="6">
        <v>61</v>
      </c>
      <c r="Q228" s="6">
        <v>161</v>
      </c>
      <c r="R228" s="7">
        <v>0.39583333333333331</v>
      </c>
      <c r="S228" s="7">
        <v>0.43888888888888888</v>
      </c>
      <c r="T228" s="8">
        <f t="shared" si="3"/>
        <v>62.000000000000021</v>
      </c>
      <c r="U228" s="1" t="s">
        <v>666</v>
      </c>
      <c r="V228">
        <v>1</v>
      </c>
      <c r="X228">
        <v>1</v>
      </c>
      <c r="Y228">
        <v>4.84</v>
      </c>
      <c r="Z228">
        <v>3.55</v>
      </c>
      <c r="AA228">
        <v>2.5499999999999998</v>
      </c>
      <c r="AB228">
        <v>3</v>
      </c>
      <c r="AC228">
        <v>38</v>
      </c>
      <c r="AD228">
        <v>24</v>
      </c>
      <c r="AE228">
        <v>1</v>
      </c>
    </row>
    <row r="229" spans="1:32" ht="60">
      <c r="A229" s="10" t="s">
        <v>667</v>
      </c>
      <c r="B229" s="2">
        <v>1416591</v>
      </c>
      <c r="C229" s="2">
        <v>401416591</v>
      </c>
      <c r="D229" s="1" t="s">
        <v>668</v>
      </c>
      <c r="E229" s="1" t="s">
        <v>34</v>
      </c>
      <c r="F229" s="3">
        <v>31975</v>
      </c>
      <c r="G229" s="4">
        <v>36</v>
      </c>
      <c r="H229" s="1"/>
      <c r="I229" s="5">
        <v>44986</v>
      </c>
      <c r="J229" s="1" t="s">
        <v>35</v>
      </c>
      <c r="K229" s="1" t="s">
        <v>36</v>
      </c>
      <c r="L229" s="1" t="s">
        <v>36</v>
      </c>
      <c r="M229" s="1" t="s">
        <v>37</v>
      </c>
      <c r="N229" s="1" t="s">
        <v>70</v>
      </c>
      <c r="O229" s="1" t="s">
        <v>39</v>
      </c>
      <c r="P229" s="6">
        <v>80</v>
      </c>
      <c r="Q229" s="6">
        <v>190</v>
      </c>
      <c r="R229" s="7">
        <v>0.35555555555555551</v>
      </c>
      <c r="S229" s="7">
        <v>0.41875000000000001</v>
      </c>
      <c r="T229" s="8">
        <f t="shared" si="3"/>
        <v>91.000000000000071</v>
      </c>
      <c r="U229" s="1" t="s">
        <v>669</v>
      </c>
      <c r="V229">
        <v>0</v>
      </c>
      <c r="W229" t="s">
        <v>278</v>
      </c>
      <c r="X229">
        <v>2</v>
      </c>
      <c r="Y229">
        <v>7.53</v>
      </c>
      <c r="Z229">
        <v>2.66</v>
      </c>
      <c r="AA229">
        <v>1.63</v>
      </c>
      <c r="AB229">
        <v>5</v>
      </c>
      <c r="AC229">
        <v>28</v>
      </c>
      <c r="AD229">
        <v>11</v>
      </c>
      <c r="AE229">
        <v>1</v>
      </c>
    </row>
    <row r="230" spans="1:32" ht="210">
      <c r="A230" s="10" t="s">
        <v>670</v>
      </c>
      <c r="B230" s="2">
        <v>1416591</v>
      </c>
      <c r="C230" s="2">
        <v>401416591</v>
      </c>
      <c r="D230" s="1" t="s">
        <v>668</v>
      </c>
      <c r="E230" s="1" t="s">
        <v>34</v>
      </c>
      <c r="F230" s="3">
        <v>31975</v>
      </c>
      <c r="G230" s="4">
        <v>36</v>
      </c>
      <c r="H230" s="1"/>
      <c r="I230" s="5">
        <v>45041</v>
      </c>
      <c r="J230" s="1" t="s">
        <v>35</v>
      </c>
      <c r="K230" s="1" t="s">
        <v>54</v>
      </c>
      <c r="L230" s="1" t="s">
        <v>54</v>
      </c>
      <c r="M230" s="1"/>
      <c r="N230" s="1" t="s">
        <v>70</v>
      </c>
      <c r="O230" s="1" t="s">
        <v>39</v>
      </c>
      <c r="P230" s="6">
        <v>82</v>
      </c>
      <c r="Q230" s="6">
        <v>189</v>
      </c>
      <c r="R230" s="7">
        <v>0.52083333333333337</v>
      </c>
      <c r="S230" s="7">
        <v>0.5625</v>
      </c>
      <c r="T230" s="8">
        <f t="shared" si="3"/>
        <v>59.999999999999943</v>
      </c>
      <c r="U230" s="1" t="s">
        <v>671</v>
      </c>
      <c r="V230">
        <v>1</v>
      </c>
      <c r="X230">
        <v>3</v>
      </c>
      <c r="Y230">
        <v>2</v>
      </c>
      <c r="Z230">
        <v>3.88</v>
      </c>
      <c r="AA230">
        <v>2.23</v>
      </c>
      <c r="AB230">
        <v>2</v>
      </c>
      <c r="AC230">
        <v>6</v>
      </c>
      <c r="AD230">
        <v>13</v>
      </c>
      <c r="AE230">
        <v>1</v>
      </c>
    </row>
    <row r="231" spans="1:32" ht="60">
      <c r="A231" s="10" t="s">
        <v>672</v>
      </c>
      <c r="B231" s="2">
        <v>1416591</v>
      </c>
      <c r="C231" s="2">
        <v>401416591</v>
      </c>
      <c r="D231" s="1" t="s">
        <v>668</v>
      </c>
      <c r="E231" s="1" t="s">
        <v>34</v>
      </c>
      <c r="F231" s="3">
        <v>31975</v>
      </c>
      <c r="G231" s="4">
        <v>36</v>
      </c>
      <c r="H231" s="1"/>
      <c r="I231" s="5">
        <v>45239</v>
      </c>
      <c r="J231" s="1" t="s">
        <v>35</v>
      </c>
      <c r="K231" s="1" t="s">
        <v>54</v>
      </c>
      <c r="L231" s="1" t="s">
        <v>54</v>
      </c>
      <c r="M231" s="1"/>
      <c r="N231" s="1" t="s">
        <v>38</v>
      </c>
      <c r="O231" s="1" t="s">
        <v>39</v>
      </c>
      <c r="P231" s="6">
        <v>72</v>
      </c>
      <c r="Q231" s="6">
        <v>189</v>
      </c>
      <c r="R231" s="7">
        <v>0.39930555555555558</v>
      </c>
      <c r="S231" s="7">
        <v>0.44097222222222227</v>
      </c>
      <c r="T231" s="8">
        <f t="shared" si="3"/>
        <v>60.000000000000028</v>
      </c>
      <c r="U231" s="1" t="s">
        <v>673</v>
      </c>
      <c r="V231">
        <v>1</v>
      </c>
      <c r="X231">
        <v>3</v>
      </c>
      <c r="Y231">
        <v>11.27</v>
      </c>
      <c r="Z231">
        <v>2.99</v>
      </c>
      <c r="AA231">
        <v>2.12</v>
      </c>
      <c r="AB231">
        <v>5</v>
      </c>
      <c r="AC231">
        <v>10</v>
      </c>
      <c r="AD231">
        <v>8</v>
      </c>
      <c r="AE231">
        <v>1</v>
      </c>
    </row>
    <row r="232" spans="1:32" ht="120">
      <c r="A232" s="10" t="s">
        <v>674</v>
      </c>
      <c r="B232" s="2">
        <v>1416591</v>
      </c>
      <c r="C232" s="2">
        <v>401416591</v>
      </c>
      <c r="D232" s="1" t="s">
        <v>668</v>
      </c>
      <c r="E232" s="1" t="s">
        <v>34</v>
      </c>
      <c r="F232" s="3">
        <v>31975</v>
      </c>
      <c r="G232" s="4">
        <v>37</v>
      </c>
      <c r="H232" s="1"/>
      <c r="I232" s="5">
        <v>45442</v>
      </c>
      <c r="J232" s="1" t="s">
        <v>35</v>
      </c>
      <c r="K232" s="1" t="s">
        <v>54</v>
      </c>
      <c r="L232" s="1" t="s">
        <v>54</v>
      </c>
      <c r="M232" s="1" t="s">
        <v>37</v>
      </c>
      <c r="N232" s="1" t="s">
        <v>70</v>
      </c>
      <c r="O232" s="1" t="s">
        <v>71</v>
      </c>
      <c r="P232" s="6">
        <v>75</v>
      </c>
      <c r="Q232" s="6">
        <v>192</v>
      </c>
      <c r="R232" s="7">
        <v>0.37847222222222221</v>
      </c>
      <c r="S232" s="7">
        <v>0.4201388888888889</v>
      </c>
      <c r="T232" s="8">
        <f t="shared" si="3"/>
        <v>60.000000000000028</v>
      </c>
      <c r="U232" s="1" t="s">
        <v>675</v>
      </c>
      <c r="V232">
        <v>1</v>
      </c>
      <c r="X232">
        <v>3</v>
      </c>
      <c r="Y232">
        <v>0</v>
      </c>
      <c r="Z232">
        <v>3.34</v>
      </c>
      <c r="AA232">
        <v>2.46</v>
      </c>
      <c r="AB232">
        <v>1</v>
      </c>
      <c r="AC232">
        <v>51</v>
      </c>
      <c r="AD232">
        <v>13</v>
      </c>
      <c r="AE232">
        <v>1</v>
      </c>
    </row>
    <row r="233" spans="1:32" ht="60">
      <c r="A233" s="10" t="s">
        <v>676</v>
      </c>
      <c r="B233" s="2">
        <v>1412950</v>
      </c>
      <c r="C233" s="2">
        <v>401412950</v>
      </c>
      <c r="D233" s="1" t="s">
        <v>677</v>
      </c>
      <c r="E233" s="1" t="s">
        <v>34</v>
      </c>
      <c r="F233" s="3">
        <v>14619</v>
      </c>
      <c r="G233" s="4">
        <v>84</v>
      </c>
      <c r="H233" s="1"/>
      <c r="I233" s="5">
        <v>45471</v>
      </c>
      <c r="J233" s="1" t="s">
        <v>35</v>
      </c>
      <c r="K233" s="1" t="s">
        <v>49</v>
      </c>
      <c r="L233" s="1" t="s">
        <v>36</v>
      </c>
      <c r="M233" s="1" t="s">
        <v>37</v>
      </c>
      <c r="N233" s="1" t="s">
        <v>70</v>
      </c>
      <c r="O233" s="1" t="s">
        <v>71</v>
      </c>
      <c r="P233" s="6">
        <v>72</v>
      </c>
      <c r="Q233" s="6">
        <v>164</v>
      </c>
      <c r="R233" s="7">
        <v>0.50416666666666665</v>
      </c>
      <c r="S233" s="7">
        <v>0.54583333333333328</v>
      </c>
      <c r="T233" s="8">
        <f t="shared" si="3"/>
        <v>59.999999999999943</v>
      </c>
      <c r="U233" s="1" t="s">
        <v>678</v>
      </c>
      <c r="V233">
        <v>1</v>
      </c>
      <c r="X233">
        <v>3</v>
      </c>
      <c r="Y233">
        <v>0</v>
      </c>
      <c r="Z233">
        <v>2.63</v>
      </c>
      <c r="AA233">
        <v>2.2000000000000002</v>
      </c>
      <c r="AB233">
        <v>1</v>
      </c>
      <c r="AC233">
        <v>51</v>
      </c>
      <c r="AD233">
        <v>12</v>
      </c>
      <c r="AE233">
        <v>1</v>
      </c>
    </row>
    <row r="234" spans="1:32" ht="60">
      <c r="A234" s="10" t="s">
        <v>679</v>
      </c>
      <c r="B234" s="2">
        <v>1412877</v>
      </c>
      <c r="C234" s="2">
        <v>401412877</v>
      </c>
      <c r="D234" s="1" t="s">
        <v>680</v>
      </c>
      <c r="E234" s="1" t="s">
        <v>53</v>
      </c>
      <c r="F234" s="3">
        <v>32268</v>
      </c>
      <c r="G234" s="4">
        <v>35</v>
      </c>
      <c r="H234" s="1"/>
      <c r="I234" s="5">
        <v>44994</v>
      </c>
      <c r="J234" s="1" t="s">
        <v>35</v>
      </c>
      <c r="K234" s="1" t="s">
        <v>54</v>
      </c>
      <c r="L234" s="1" t="s">
        <v>54</v>
      </c>
      <c r="M234" s="1" t="s">
        <v>37</v>
      </c>
      <c r="N234" s="1" t="s">
        <v>38</v>
      </c>
      <c r="O234" s="1" t="s">
        <v>39</v>
      </c>
      <c r="P234" s="6">
        <v>60</v>
      </c>
      <c r="Q234" s="6">
        <v>170</v>
      </c>
      <c r="R234" s="7">
        <v>0.45486111111111116</v>
      </c>
      <c r="S234" s="7">
        <v>0.49722222222222223</v>
      </c>
      <c r="T234" s="8">
        <f t="shared" si="3"/>
        <v>60.999999999999943</v>
      </c>
      <c r="U234" s="1" t="s">
        <v>681</v>
      </c>
      <c r="V234">
        <v>1</v>
      </c>
      <c r="X234">
        <v>1</v>
      </c>
      <c r="Y234">
        <v>0</v>
      </c>
      <c r="Z234">
        <v>2.4700000000000002</v>
      </c>
      <c r="AA234">
        <v>2.0499999999999998</v>
      </c>
      <c r="AB234">
        <v>1</v>
      </c>
      <c r="AC234">
        <v>51</v>
      </c>
      <c r="AD234">
        <v>11</v>
      </c>
      <c r="AE234">
        <v>1</v>
      </c>
    </row>
    <row r="235" spans="1:32" ht="105">
      <c r="A235" s="10" t="s">
        <v>682</v>
      </c>
      <c r="B235" s="2">
        <v>722467</v>
      </c>
      <c r="C235" s="2">
        <v>400722467</v>
      </c>
      <c r="D235" s="1" t="s">
        <v>683</v>
      </c>
      <c r="E235" s="1" t="s">
        <v>53</v>
      </c>
      <c r="F235" s="3">
        <v>30144</v>
      </c>
      <c r="G235" s="4">
        <v>41</v>
      </c>
      <c r="H235" s="1"/>
      <c r="I235" s="5">
        <v>44970</v>
      </c>
      <c r="J235" s="1" t="s">
        <v>35</v>
      </c>
      <c r="K235" s="1" t="s">
        <v>54</v>
      </c>
      <c r="L235" s="1" t="s">
        <v>54</v>
      </c>
      <c r="M235" s="1" t="s">
        <v>37</v>
      </c>
      <c r="N235" s="1" t="s">
        <v>38</v>
      </c>
      <c r="O235" s="1" t="s">
        <v>39</v>
      </c>
      <c r="P235" s="6">
        <v>79</v>
      </c>
      <c r="Q235" s="6">
        <v>159</v>
      </c>
      <c r="R235" s="7">
        <v>0.4375</v>
      </c>
      <c r="S235" s="7">
        <v>0.47916666666666663</v>
      </c>
      <c r="T235" s="8">
        <f t="shared" si="3"/>
        <v>59.999999999999943</v>
      </c>
      <c r="U235" s="1" t="s">
        <v>684</v>
      </c>
      <c r="V235">
        <v>1</v>
      </c>
      <c r="X235">
        <v>1</v>
      </c>
      <c r="Y235">
        <v>0</v>
      </c>
      <c r="Z235">
        <v>4.28</v>
      </c>
      <c r="AA235">
        <v>2.78</v>
      </c>
      <c r="AB235">
        <v>1</v>
      </c>
      <c r="AC235">
        <v>51</v>
      </c>
      <c r="AD235">
        <v>14</v>
      </c>
      <c r="AE235">
        <v>1</v>
      </c>
    </row>
    <row r="236" spans="1:32" ht="75">
      <c r="A236" s="10" t="s">
        <v>685</v>
      </c>
      <c r="B236" s="2">
        <v>6137207</v>
      </c>
      <c r="C236" s="2">
        <v>406137207</v>
      </c>
      <c r="D236" s="1" t="s">
        <v>686</v>
      </c>
      <c r="E236" s="1" t="s">
        <v>53</v>
      </c>
      <c r="F236" s="3">
        <v>36759</v>
      </c>
      <c r="G236" s="4">
        <v>24</v>
      </c>
      <c r="H236" s="1"/>
      <c r="I236" s="5">
        <v>45586</v>
      </c>
      <c r="J236" s="1" t="s">
        <v>35</v>
      </c>
      <c r="K236" s="1" t="s">
        <v>54</v>
      </c>
      <c r="L236" s="1" t="s">
        <v>36</v>
      </c>
      <c r="M236" s="1" t="s">
        <v>37</v>
      </c>
      <c r="N236" s="1" t="s">
        <v>153</v>
      </c>
      <c r="O236" s="1" t="s">
        <v>154</v>
      </c>
      <c r="P236" s="6">
        <v>62</v>
      </c>
      <c r="Q236" s="6">
        <v>185</v>
      </c>
      <c r="R236" s="7">
        <v>0.47291666666666665</v>
      </c>
      <c r="S236" s="7">
        <v>0.52430555555555558</v>
      </c>
      <c r="T236" s="8">
        <f t="shared" si="3"/>
        <v>74.000000000000057</v>
      </c>
      <c r="U236" s="1" t="s">
        <v>687</v>
      </c>
      <c r="V236">
        <v>1</v>
      </c>
      <c r="X236">
        <v>1</v>
      </c>
      <c r="Y236">
        <v>3.03</v>
      </c>
      <c r="Z236">
        <v>2.87</v>
      </c>
      <c r="AA236">
        <v>1.74</v>
      </c>
      <c r="AB236">
        <v>3</v>
      </c>
      <c r="AC236">
        <v>28</v>
      </c>
      <c r="AD236">
        <v>13</v>
      </c>
      <c r="AE236">
        <v>1</v>
      </c>
    </row>
    <row r="237" spans="1:32" ht="105">
      <c r="A237" s="10" t="s">
        <v>688</v>
      </c>
      <c r="B237" s="2">
        <v>151233</v>
      </c>
      <c r="C237" s="2">
        <v>400151233</v>
      </c>
      <c r="D237" s="1" t="s">
        <v>689</v>
      </c>
      <c r="E237" s="1" t="s">
        <v>34</v>
      </c>
      <c r="F237" s="3">
        <v>20098</v>
      </c>
      <c r="G237" s="4">
        <v>69</v>
      </c>
      <c r="H237" s="1"/>
      <c r="I237" s="5">
        <v>45301</v>
      </c>
      <c r="J237" s="1" t="s">
        <v>35</v>
      </c>
      <c r="K237" s="1" t="s">
        <v>36</v>
      </c>
      <c r="L237" s="1" t="s">
        <v>36</v>
      </c>
      <c r="M237" s="1" t="s">
        <v>37</v>
      </c>
      <c r="N237" s="1" t="s">
        <v>38</v>
      </c>
      <c r="O237" s="1" t="s">
        <v>39</v>
      </c>
      <c r="P237" s="6">
        <v>100</v>
      </c>
      <c r="Q237" s="6">
        <v>181</v>
      </c>
      <c r="R237" s="7">
        <v>0.36805555555555552</v>
      </c>
      <c r="S237" s="7">
        <v>0.40972222222222221</v>
      </c>
      <c r="T237" s="8">
        <f t="shared" si="3"/>
        <v>60.000000000000028</v>
      </c>
      <c r="U237" s="1" t="s">
        <v>690</v>
      </c>
      <c r="V237">
        <v>1</v>
      </c>
      <c r="X237">
        <v>2</v>
      </c>
      <c r="Y237">
        <v>0</v>
      </c>
      <c r="Z237">
        <v>4.82</v>
      </c>
      <c r="AA237">
        <v>3.46</v>
      </c>
      <c r="AB237">
        <v>1</v>
      </c>
      <c r="AC237">
        <v>51</v>
      </c>
      <c r="AD237">
        <v>14</v>
      </c>
      <c r="AE237">
        <v>1</v>
      </c>
    </row>
    <row r="238" spans="1:32" ht="60">
      <c r="A238" s="10" t="s">
        <v>691</v>
      </c>
      <c r="B238" s="2">
        <v>1717203</v>
      </c>
      <c r="C238" s="2">
        <v>401717203</v>
      </c>
      <c r="D238" s="1" t="s">
        <v>692</v>
      </c>
      <c r="E238" s="1" t="s">
        <v>53</v>
      </c>
      <c r="F238" s="3">
        <v>20097</v>
      </c>
      <c r="G238" s="4">
        <v>69</v>
      </c>
      <c r="H238" s="1"/>
      <c r="I238" s="5">
        <v>45324</v>
      </c>
      <c r="J238" s="1" t="s">
        <v>35</v>
      </c>
      <c r="K238" s="1" t="s">
        <v>36</v>
      </c>
      <c r="L238" s="1" t="s">
        <v>36</v>
      </c>
      <c r="M238" s="1" t="s">
        <v>37</v>
      </c>
      <c r="N238" s="1" t="s">
        <v>38</v>
      </c>
      <c r="O238" s="1" t="s">
        <v>39</v>
      </c>
      <c r="P238" s="6">
        <v>61</v>
      </c>
      <c r="Q238" s="6">
        <v>145</v>
      </c>
      <c r="R238" s="7">
        <v>0.41666666666666669</v>
      </c>
      <c r="S238" s="7">
        <v>0.45833333333333331</v>
      </c>
      <c r="T238" s="8">
        <f t="shared" si="3"/>
        <v>59.999999999999943</v>
      </c>
      <c r="U238" s="1" t="s">
        <v>693</v>
      </c>
      <c r="V238">
        <v>1</v>
      </c>
      <c r="X238">
        <v>1</v>
      </c>
      <c r="Y238">
        <v>0</v>
      </c>
      <c r="Z238">
        <v>3.47</v>
      </c>
      <c r="AA238">
        <v>2.82</v>
      </c>
      <c r="AB238">
        <v>1</v>
      </c>
      <c r="AC238">
        <v>51</v>
      </c>
      <c r="AD238">
        <v>15</v>
      </c>
      <c r="AE238">
        <v>1</v>
      </c>
    </row>
    <row r="239" spans="1:32" ht="75">
      <c r="A239" s="10" t="s">
        <v>694</v>
      </c>
      <c r="B239" s="2">
        <v>1405809</v>
      </c>
      <c r="C239" s="2">
        <v>401405809</v>
      </c>
      <c r="D239" s="1" t="s">
        <v>695</v>
      </c>
      <c r="E239" s="1" t="s">
        <v>34</v>
      </c>
      <c r="F239" s="3">
        <v>20500</v>
      </c>
      <c r="G239" s="4">
        <v>68</v>
      </c>
      <c r="H239" s="1"/>
      <c r="I239" s="5">
        <v>45455</v>
      </c>
      <c r="J239" s="1" t="s">
        <v>35</v>
      </c>
      <c r="K239" s="1" t="s">
        <v>36</v>
      </c>
      <c r="L239" s="1" t="s">
        <v>36</v>
      </c>
      <c r="M239" s="1" t="s">
        <v>37</v>
      </c>
      <c r="N239" s="1" t="s">
        <v>70</v>
      </c>
      <c r="O239" s="1" t="s">
        <v>71</v>
      </c>
      <c r="P239" s="6">
        <v>77</v>
      </c>
      <c r="Q239" s="6">
        <v>171</v>
      </c>
      <c r="R239" s="7">
        <v>0.41597222222222224</v>
      </c>
      <c r="S239" s="7">
        <v>0.45763888888888893</v>
      </c>
      <c r="T239" s="8">
        <f t="shared" si="3"/>
        <v>60.000000000000028</v>
      </c>
      <c r="U239" s="1" t="s">
        <v>696</v>
      </c>
      <c r="V239">
        <v>1</v>
      </c>
      <c r="X239">
        <v>2</v>
      </c>
      <c r="Y239">
        <v>0</v>
      </c>
      <c r="Z239">
        <v>3.69</v>
      </c>
      <c r="AA239">
        <v>2.8</v>
      </c>
      <c r="AB239">
        <v>1</v>
      </c>
      <c r="AC239">
        <v>51</v>
      </c>
      <c r="AD239">
        <v>17</v>
      </c>
      <c r="AE239">
        <v>1</v>
      </c>
      <c r="AF239" t="s">
        <v>123</v>
      </c>
    </row>
    <row r="240" spans="1:32" ht="135">
      <c r="A240" s="10" t="s">
        <v>697</v>
      </c>
      <c r="B240" s="2">
        <v>6152425</v>
      </c>
      <c r="C240" s="2">
        <v>406152425</v>
      </c>
      <c r="D240" s="1" t="s">
        <v>698</v>
      </c>
      <c r="E240" s="1" t="s">
        <v>53</v>
      </c>
      <c r="F240" s="3">
        <v>28587</v>
      </c>
      <c r="G240" s="4">
        <v>46</v>
      </c>
      <c r="H240" s="1"/>
      <c r="I240" s="5">
        <v>45534</v>
      </c>
      <c r="J240" s="1" t="s">
        <v>35</v>
      </c>
      <c r="K240" s="1" t="s">
        <v>54</v>
      </c>
      <c r="L240" s="1" t="s">
        <v>54</v>
      </c>
      <c r="M240" s="1" t="s">
        <v>37</v>
      </c>
      <c r="N240" s="1" t="s">
        <v>699</v>
      </c>
      <c r="O240" s="1" t="s">
        <v>71</v>
      </c>
      <c r="P240" s="6">
        <v>49</v>
      </c>
      <c r="Q240" s="6">
        <v>157</v>
      </c>
      <c r="R240" s="7">
        <v>0.47569444444444442</v>
      </c>
      <c r="S240" s="7">
        <v>0.51736111111111116</v>
      </c>
      <c r="T240" s="8">
        <f t="shared" si="3"/>
        <v>60.000000000000107</v>
      </c>
      <c r="U240" s="1" t="s">
        <v>700</v>
      </c>
      <c r="V240">
        <v>1</v>
      </c>
      <c r="X240">
        <v>1</v>
      </c>
      <c r="Y240">
        <v>2.5</v>
      </c>
      <c r="Z240">
        <v>2.48</v>
      </c>
      <c r="AA240">
        <v>2.17</v>
      </c>
      <c r="AB240">
        <v>3</v>
      </c>
      <c r="AC240">
        <v>9</v>
      </c>
      <c r="AD240">
        <v>12</v>
      </c>
      <c r="AE240">
        <v>1</v>
      </c>
    </row>
    <row r="241" spans="1:32" ht="75">
      <c r="A241" s="10" t="s">
        <v>701</v>
      </c>
      <c r="B241" s="2">
        <v>244633</v>
      </c>
      <c r="C241" s="2">
        <v>400244633</v>
      </c>
      <c r="D241" s="1" t="s">
        <v>702</v>
      </c>
      <c r="E241" s="1" t="s">
        <v>53</v>
      </c>
      <c r="F241" s="3">
        <v>24881</v>
      </c>
      <c r="G241" s="4">
        <v>55</v>
      </c>
      <c r="H241" s="1"/>
      <c r="I241" s="5">
        <v>44930</v>
      </c>
      <c r="J241" s="1" t="s">
        <v>35</v>
      </c>
      <c r="K241" s="1" t="s">
        <v>36</v>
      </c>
      <c r="L241" s="1" t="s">
        <v>36</v>
      </c>
      <c r="M241" s="1" t="s">
        <v>37</v>
      </c>
      <c r="N241" s="1" t="s">
        <v>70</v>
      </c>
      <c r="O241" s="1" t="s">
        <v>71</v>
      </c>
      <c r="P241" s="6">
        <v>68</v>
      </c>
      <c r="Q241" s="6">
        <v>160</v>
      </c>
      <c r="R241" s="7">
        <v>0.42708333333333337</v>
      </c>
      <c r="S241" s="7">
        <v>0.46875</v>
      </c>
      <c r="T241" s="8">
        <f t="shared" si="3"/>
        <v>59.999999999999943</v>
      </c>
      <c r="U241" s="1" t="s">
        <v>703</v>
      </c>
      <c r="V241">
        <v>1</v>
      </c>
      <c r="X241">
        <v>3</v>
      </c>
      <c r="Y241">
        <v>13.69</v>
      </c>
      <c r="Z241">
        <v>3.74</v>
      </c>
      <c r="AA241">
        <v>2.84</v>
      </c>
      <c r="AB241">
        <v>5</v>
      </c>
      <c r="AC241">
        <v>18</v>
      </c>
      <c r="AD241">
        <v>10</v>
      </c>
      <c r="AE241">
        <v>1</v>
      </c>
    </row>
    <row r="242" spans="1:32" ht="210">
      <c r="A242" s="10" t="s">
        <v>704</v>
      </c>
      <c r="B242" s="2">
        <v>244633</v>
      </c>
      <c r="C242" s="2">
        <v>400244633</v>
      </c>
      <c r="D242" s="1" t="s">
        <v>702</v>
      </c>
      <c r="E242" s="1" t="s">
        <v>53</v>
      </c>
      <c r="F242" s="3">
        <v>24881</v>
      </c>
      <c r="G242" s="4">
        <v>56</v>
      </c>
      <c r="H242" s="1"/>
      <c r="I242" s="5">
        <v>45320</v>
      </c>
      <c r="J242" s="1" t="s">
        <v>35</v>
      </c>
      <c r="K242" s="1" t="s">
        <v>36</v>
      </c>
      <c r="L242" s="1" t="s">
        <v>36</v>
      </c>
      <c r="M242" s="1" t="s">
        <v>37</v>
      </c>
      <c r="N242" s="1" t="s">
        <v>70</v>
      </c>
      <c r="O242" s="1" t="s">
        <v>71</v>
      </c>
      <c r="P242" s="6">
        <v>68</v>
      </c>
      <c r="Q242" s="6">
        <v>170</v>
      </c>
      <c r="R242" s="7">
        <v>0.41666666666666669</v>
      </c>
      <c r="S242" s="7">
        <v>0.45902777777777776</v>
      </c>
      <c r="T242" s="8">
        <f t="shared" si="3"/>
        <v>60.999999999999943</v>
      </c>
      <c r="U242" s="1" t="s">
        <v>705</v>
      </c>
      <c r="V242">
        <v>1</v>
      </c>
      <c r="X242">
        <v>3</v>
      </c>
      <c r="Y242">
        <v>5.63</v>
      </c>
      <c r="Z242">
        <v>3.93</v>
      </c>
      <c r="AA242">
        <v>3.67</v>
      </c>
      <c r="AB242">
        <v>4</v>
      </c>
      <c r="AC242">
        <v>20</v>
      </c>
      <c r="AD242">
        <v>10</v>
      </c>
      <c r="AE242">
        <v>1</v>
      </c>
    </row>
    <row r="243" spans="1:32" ht="60">
      <c r="A243" s="10" t="s">
        <v>706</v>
      </c>
      <c r="B243" s="2">
        <v>244633</v>
      </c>
      <c r="C243" s="2">
        <v>400244633</v>
      </c>
      <c r="D243" s="1" t="s">
        <v>702</v>
      </c>
      <c r="E243" s="1" t="s">
        <v>53</v>
      </c>
      <c r="F243" s="3">
        <v>24881</v>
      </c>
      <c r="G243" s="4">
        <v>56</v>
      </c>
      <c r="H243" s="1"/>
      <c r="I243" s="5">
        <v>45551</v>
      </c>
      <c r="J243" s="1" t="s">
        <v>35</v>
      </c>
      <c r="K243" s="1" t="s">
        <v>36</v>
      </c>
      <c r="L243" s="1" t="s">
        <v>36</v>
      </c>
      <c r="M243" s="1" t="s">
        <v>37</v>
      </c>
      <c r="N243" s="1" t="s">
        <v>153</v>
      </c>
      <c r="O243" s="1" t="s">
        <v>154</v>
      </c>
      <c r="P243" s="6">
        <v>70</v>
      </c>
      <c r="Q243" s="6">
        <v>160</v>
      </c>
      <c r="R243" s="7">
        <v>0.41319444444444442</v>
      </c>
      <c r="S243" s="7">
        <v>0.45486111111111116</v>
      </c>
      <c r="T243" s="8">
        <f t="shared" si="3"/>
        <v>60.000000000000107</v>
      </c>
      <c r="U243" s="1" t="s">
        <v>707</v>
      </c>
      <c r="V243">
        <v>1</v>
      </c>
      <c r="X243">
        <v>3</v>
      </c>
      <c r="Y243">
        <v>0</v>
      </c>
      <c r="Z243">
        <v>4.51</v>
      </c>
      <c r="AA243">
        <v>3.39</v>
      </c>
      <c r="AB243">
        <v>1</v>
      </c>
      <c r="AC243">
        <v>51</v>
      </c>
      <c r="AD243">
        <v>12</v>
      </c>
      <c r="AE243">
        <v>1</v>
      </c>
      <c r="AF243" t="s">
        <v>123</v>
      </c>
    </row>
    <row r="244" spans="1:32" ht="120">
      <c r="A244" s="10" t="s">
        <v>708</v>
      </c>
      <c r="B244" s="2">
        <v>1419046</v>
      </c>
      <c r="C244" s="2">
        <v>401419046</v>
      </c>
      <c r="D244" s="1" t="s">
        <v>709</v>
      </c>
      <c r="E244" s="1" t="s">
        <v>34</v>
      </c>
      <c r="F244" s="3">
        <v>31639</v>
      </c>
      <c r="G244" s="4">
        <v>37</v>
      </c>
      <c r="H244" s="1"/>
      <c r="I244" s="5">
        <v>45177</v>
      </c>
      <c r="J244" s="1" t="s">
        <v>35</v>
      </c>
      <c r="K244" s="1" t="s">
        <v>36</v>
      </c>
      <c r="L244" s="1" t="s">
        <v>36</v>
      </c>
      <c r="M244" s="1"/>
      <c r="N244" s="1" t="s">
        <v>38</v>
      </c>
      <c r="O244" s="1" t="s">
        <v>39</v>
      </c>
      <c r="P244" s="6">
        <v>64</v>
      </c>
      <c r="Q244" s="6">
        <v>169</v>
      </c>
      <c r="R244" s="7">
        <v>0.55624999999999991</v>
      </c>
      <c r="S244" s="7">
        <v>0.59791666666666665</v>
      </c>
      <c r="T244" s="8">
        <f t="shared" si="3"/>
        <v>60.000000000000107</v>
      </c>
      <c r="U244" s="1" t="s">
        <v>710</v>
      </c>
      <c r="V244">
        <v>1</v>
      </c>
      <c r="X244">
        <v>3</v>
      </c>
      <c r="Y244">
        <v>4.88</v>
      </c>
      <c r="Z244">
        <v>3.42</v>
      </c>
      <c r="AA244">
        <v>2.29</v>
      </c>
      <c r="AB244">
        <v>4</v>
      </c>
      <c r="AC244">
        <v>8</v>
      </c>
      <c r="AD244">
        <v>10</v>
      </c>
      <c r="AE244">
        <v>1</v>
      </c>
    </row>
    <row r="245" spans="1:32" ht="120">
      <c r="A245" s="10" t="s">
        <v>711</v>
      </c>
      <c r="B245" s="2">
        <v>1419046</v>
      </c>
      <c r="C245" s="2">
        <v>401419046</v>
      </c>
      <c r="D245" s="1" t="s">
        <v>709</v>
      </c>
      <c r="E245" s="1" t="s">
        <v>34</v>
      </c>
      <c r="F245" s="3">
        <v>31639</v>
      </c>
      <c r="G245" s="4">
        <v>37</v>
      </c>
      <c r="H245" s="1"/>
      <c r="I245" s="5">
        <v>45225</v>
      </c>
      <c r="J245" s="1" t="s">
        <v>35</v>
      </c>
      <c r="K245" s="1" t="s">
        <v>36</v>
      </c>
      <c r="L245" s="1" t="s">
        <v>36</v>
      </c>
      <c r="M245" s="1"/>
      <c r="N245" s="1" t="s">
        <v>38</v>
      </c>
      <c r="O245" s="1" t="s">
        <v>39</v>
      </c>
      <c r="P245" s="6">
        <v>66</v>
      </c>
      <c r="Q245" s="6">
        <v>170</v>
      </c>
      <c r="R245" s="7">
        <v>0.43402777777777779</v>
      </c>
      <c r="S245" s="7">
        <v>0.4770833333333333</v>
      </c>
      <c r="T245" s="8">
        <f t="shared" si="3"/>
        <v>61.999999999999943</v>
      </c>
      <c r="U245" s="1" t="s">
        <v>712</v>
      </c>
      <c r="V245">
        <v>1</v>
      </c>
      <c r="X245">
        <v>3</v>
      </c>
      <c r="Y245">
        <v>3.95</v>
      </c>
      <c r="Z245">
        <v>2.46</v>
      </c>
      <c r="AA245">
        <v>2.13</v>
      </c>
      <c r="AB245">
        <v>3</v>
      </c>
      <c r="AC245">
        <v>27</v>
      </c>
      <c r="AD245">
        <v>15</v>
      </c>
      <c r="AE245">
        <v>1</v>
      </c>
    </row>
    <row r="246" spans="1:32" ht="60">
      <c r="A246" s="10" t="s">
        <v>713</v>
      </c>
      <c r="B246" s="2">
        <v>1416497</v>
      </c>
      <c r="C246" s="2">
        <v>401416497</v>
      </c>
      <c r="D246" s="1" t="s">
        <v>714</v>
      </c>
      <c r="E246" s="1" t="s">
        <v>34</v>
      </c>
      <c r="F246" s="3">
        <v>36018</v>
      </c>
      <c r="G246" s="4">
        <v>25</v>
      </c>
      <c r="H246" s="1"/>
      <c r="I246" s="5">
        <v>44984</v>
      </c>
      <c r="J246" s="1" t="s">
        <v>35</v>
      </c>
      <c r="K246" s="1" t="s">
        <v>54</v>
      </c>
      <c r="L246" s="1" t="s">
        <v>54</v>
      </c>
      <c r="M246" s="1" t="s">
        <v>37</v>
      </c>
      <c r="N246" s="1" t="s">
        <v>38</v>
      </c>
      <c r="O246" s="1" t="s">
        <v>39</v>
      </c>
      <c r="P246" s="6">
        <v>74</v>
      </c>
      <c r="Q246" s="6">
        <v>173</v>
      </c>
      <c r="R246" s="7">
        <v>0.39930555555555558</v>
      </c>
      <c r="S246" s="7">
        <v>0.44305555555555559</v>
      </c>
      <c r="T246" s="8">
        <f t="shared" si="3"/>
        <v>63.000000000000014</v>
      </c>
      <c r="U246" s="1" t="s">
        <v>715</v>
      </c>
      <c r="V246">
        <v>1</v>
      </c>
      <c r="X246">
        <v>1</v>
      </c>
      <c r="Y246">
        <v>1.4</v>
      </c>
      <c r="Z246">
        <v>3.52</v>
      </c>
      <c r="AA246">
        <v>2.1</v>
      </c>
      <c r="AB246">
        <v>2</v>
      </c>
      <c r="AC246">
        <v>5</v>
      </c>
      <c r="AD246">
        <v>10</v>
      </c>
      <c r="AE246">
        <v>1</v>
      </c>
    </row>
    <row r="247" spans="1:32" ht="120">
      <c r="A247" s="10" t="s">
        <v>716</v>
      </c>
      <c r="B247" s="2">
        <v>1416497</v>
      </c>
      <c r="C247" s="2">
        <v>401416497</v>
      </c>
      <c r="D247" s="1" t="s">
        <v>714</v>
      </c>
      <c r="E247" s="1" t="s">
        <v>34</v>
      </c>
      <c r="F247" s="3">
        <v>36018</v>
      </c>
      <c r="G247" s="4">
        <v>25</v>
      </c>
      <c r="H247" s="1"/>
      <c r="I247" s="5">
        <v>45065</v>
      </c>
      <c r="J247" s="1" t="s">
        <v>35</v>
      </c>
      <c r="K247" s="1" t="s">
        <v>54</v>
      </c>
      <c r="L247" s="1" t="s">
        <v>54</v>
      </c>
      <c r="M247" s="1" t="s">
        <v>37</v>
      </c>
      <c r="N247" s="1" t="s">
        <v>70</v>
      </c>
      <c r="O247" s="1" t="s">
        <v>71</v>
      </c>
      <c r="P247" s="6">
        <v>65</v>
      </c>
      <c r="Q247" s="6">
        <v>173</v>
      </c>
      <c r="R247" s="7">
        <v>0.3888888888888889</v>
      </c>
      <c r="S247" s="7">
        <v>0.43055555555555558</v>
      </c>
      <c r="T247" s="8">
        <f t="shared" si="3"/>
        <v>60.000000000000028</v>
      </c>
      <c r="U247" s="1" t="s">
        <v>717</v>
      </c>
      <c r="V247">
        <v>1</v>
      </c>
      <c r="X247">
        <v>1</v>
      </c>
      <c r="Y247">
        <v>0</v>
      </c>
      <c r="Z247">
        <v>3.14</v>
      </c>
      <c r="AA247">
        <v>2.1</v>
      </c>
      <c r="AB247">
        <v>1</v>
      </c>
      <c r="AC247">
        <v>51</v>
      </c>
      <c r="AD247">
        <v>12</v>
      </c>
      <c r="AE247">
        <v>1</v>
      </c>
    </row>
    <row r="248" spans="1:32" ht="45">
      <c r="A248" s="10" t="s">
        <v>718</v>
      </c>
      <c r="B248" s="2">
        <v>6078907</v>
      </c>
      <c r="C248" s="2">
        <v>406078907</v>
      </c>
      <c r="D248" s="1" t="s">
        <v>719</v>
      </c>
      <c r="E248" s="1" t="s">
        <v>34</v>
      </c>
      <c r="F248" s="3">
        <v>29075</v>
      </c>
      <c r="G248" s="4">
        <v>45</v>
      </c>
      <c r="H248" s="1"/>
      <c r="I248" s="5">
        <v>45485</v>
      </c>
      <c r="J248" s="1" t="s">
        <v>35</v>
      </c>
      <c r="K248" s="1" t="s">
        <v>49</v>
      </c>
      <c r="L248" s="1" t="s">
        <v>36</v>
      </c>
      <c r="M248" s="1" t="s">
        <v>37</v>
      </c>
      <c r="N248" s="1" t="s">
        <v>244</v>
      </c>
      <c r="O248" s="1" t="s">
        <v>71</v>
      </c>
      <c r="P248" s="6">
        <v>90</v>
      </c>
      <c r="Q248" s="6">
        <v>177</v>
      </c>
      <c r="R248" s="7">
        <v>0.40625</v>
      </c>
      <c r="S248" s="7">
        <v>0.44930555555555557</v>
      </c>
      <c r="T248" s="8">
        <f t="shared" si="3"/>
        <v>62.000000000000021</v>
      </c>
      <c r="U248" s="1" t="s">
        <v>720</v>
      </c>
      <c r="V248">
        <v>1</v>
      </c>
      <c r="X248">
        <v>1</v>
      </c>
      <c r="Y248">
        <v>3.61</v>
      </c>
      <c r="Z248">
        <v>3.78</v>
      </c>
      <c r="AA248">
        <v>2.44</v>
      </c>
      <c r="AB248">
        <v>3</v>
      </c>
      <c r="AC248">
        <v>27</v>
      </c>
      <c r="AD248">
        <v>10</v>
      </c>
      <c r="AE248">
        <v>1</v>
      </c>
    </row>
    <row r="249" spans="1:32" ht="60">
      <c r="A249" s="10" t="s">
        <v>721</v>
      </c>
      <c r="B249" s="2">
        <v>6078907</v>
      </c>
      <c r="C249" s="2">
        <v>406078907</v>
      </c>
      <c r="D249" s="1" t="s">
        <v>719</v>
      </c>
      <c r="E249" s="1" t="s">
        <v>34</v>
      </c>
      <c r="F249" s="3">
        <v>29075</v>
      </c>
      <c r="G249" s="4">
        <v>45</v>
      </c>
      <c r="H249" s="1"/>
      <c r="I249" s="5">
        <v>45534</v>
      </c>
      <c r="J249" s="1" t="s">
        <v>35</v>
      </c>
      <c r="K249" s="1" t="s">
        <v>49</v>
      </c>
      <c r="L249" s="1" t="s">
        <v>36</v>
      </c>
      <c r="M249" s="1" t="s">
        <v>37</v>
      </c>
      <c r="N249" s="1" t="s">
        <v>38</v>
      </c>
      <c r="O249" s="1" t="s">
        <v>39</v>
      </c>
      <c r="P249" s="6">
        <v>89</v>
      </c>
      <c r="Q249" s="6">
        <v>178</v>
      </c>
      <c r="R249" s="7">
        <v>0.43888888888888888</v>
      </c>
      <c r="S249" s="7">
        <v>0.48055555555555551</v>
      </c>
      <c r="T249" s="8">
        <f t="shared" si="3"/>
        <v>59.999999999999943</v>
      </c>
      <c r="U249" s="1" t="s">
        <v>722</v>
      </c>
      <c r="V249">
        <v>1</v>
      </c>
      <c r="X249">
        <v>1</v>
      </c>
      <c r="Y249">
        <v>0</v>
      </c>
      <c r="Z249">
        <v>2.94</v>
      </c>
      <c r="AA249">
        <v>2.87</v>
      </c>
      <c r="AB249">
        <v>1</v>
      </c>
      <c r="AC249">
        <v>51</v>
      </c>
      <c r="AD249">
        <v>13</v>
      </c>
      <c r="AE249">
        <v>1</v>
      </c>
    </row>
    <row r="250" spans="1:32" ht="120">
      <c r="A250" s="10" t="s">
        <v>723</v>
      </c>
      <c r="B250" s="2">
        <v>1739425</v>
      </c>
      <c r="C250" s="2">
        <v>401739425</v>
      </c>
      <c r="D250" s="1" t="s">
        <v>724</v>
      </c>
      <c r="E250" s="1" t="s">
        <v>53</v>
      </c>
      <c r="F250" s="3">
        <v>25518</v>
      </c>
      <c r="G250" s="4">
        <v>54</v>
      </c>
      <c r="H250" s="1"/>
      <c r="I250" s="5">
        <v>45055</v>
      </c>
      <c r="J250" s="1" t="s">
        <v>35</v>
      </c>
      <c r="K250" s="1" t="s">
        <v>36</v>
      </c>
      <c r="L250" s="1" t="s">
        <v>36</v>
      </c>
      <c r="M250" s="1" t="s">
        <v>37</v>
      </c>
      <c r="N250" s="1" t="s">
        <v>38</v>
      </c>
      <c r="O250" s="1" t="s">
        <v>39</v>
      </c>
      <c r="P250" s="6">
        <v>82</v>
      </c>
      <c r="Q250" s="6">
        <v>166</v>
      </c>
      <c r="R250" s="7">
        <v>0.40277777777777779</v>
      </c>
      <c r="S250" s="7">
        <v>0.44722222222222224</v>
      </c>
      <c r="T250" s="8">
        <f t="shared" si="3"/>
        <v>64.000000000000014</v>
      </c>
      <c r="U250" s="1" t="s">
        <v>725</v>
      </c>
      <c r="V250">
        <v>1</v>
      </c>
      <c r="X250">
        <v>1</v>
      </c>
      <c r="Y250">
        <v>0</v>
      </c>
      <c r="Z250">
        <v>3.94</v>
      </c>
      <c r="AA250">
        <v>2.5</v>
      </c>
      <c r="AB250">
        <v>1</v>
      </c>
      <c r="AC250">
        <v>51</v>
      </c>
      <c r="AD250">
        <v>12</v>
      </c>
      <c r="AE250">
        <v>1</v>
      </c>
    </row>
    <row r="251" spans="1:32" ht="60">
      <c r="A251" s="10" t="s">
        <v>726</v>
      </c>
      <c r="B251" s="2">
        <v>1423303</v>
      </c>
      <c r="C251" s="2">
        <v>401423303</v>
      </c>
      <c r="D251" s="1" t="s">
        <v>727</v>
      </c>
      <c r="E251" s="1" t="s">
        <v>34</v>
      </c>
      <c r="F251" s="3">
        <v>19175</v>
      </c>
      <c r="G251" s="4">
        <v>72</v>
      </c>
      <c r="H251" s="1"/>
      <c r="I251" s="5">
        <v>45548</v>
      </c>
      <c r="J251" s="1" t="s">
        <v>35</v>
      </c>
      <c r="K251" s="1" t="s">
        <v>36</v>
      </c>
      <c r="L251" s="1" t="s">
        <v>36</v>
      </c>
      <c r="M251" s="1" t="s">
        <v>37</v>
      </c>
      <c r="N251" s="1" t="s">
        <v>70</v>
      </c>
      <c r="O251" s="1" t="s">
        <v>71</v>
      </c>
      <c r="P251" s="6">
        <v>64</v>
      </c>
      <c r="Q251" s="6">
        <v>175</v>
      </c>
      <c r="R251" s="7">
        <v>0.43402777777777779</v>
      </c>
      <c r="S251" s="7">
        <v>0.47777777777777775</v>
      </c>
      <c r="T251" s="8">
        <f t="shared" si="3"/>
        <v>62.999999999999936</v>
      </c>
      <c r="U251" s="1" t="s">
        <v>728</v>
      </c>
      <c r="V251">
        <v>1</v>
      </c>
      <c r="X251">
        <v>1</v>
      </c>
      <c r="Y251">
        <v>0</v>
      </c>
      <c r="Z251">
        <v>3.38</v>
      </c>
      <c r="AA251">
        <v>2.58</v>
      </c>
      <c r="AB251">
        <v>1</v>
      </c>
      <c r="AC251">
        <v>51</v>
      </c>
      <c r="AD251">
        <v>15</v>
      </c>
      <c r="AE251">
        <v>1</v>
      </c>
    </row>
    <row r="252" spans="1:32" ht="45">
      <c r="A252" s="10" t="s">
        <v>729</v>
      </c>
      <c r="B252" s="2">
        <v>1427272</v>
      </c>
      <c r="C252" s="2">
        <v>401427272</v>
      </c>
      <c r="D252" s="1" t="s">
        <v>730</v>
      </c>
      <c r="E252" s="1" t="s">
        <v>34</v>
      </c>
      <c r="F252" s="3">
        <v>25934</v>
      </c>
      <c r="G252" s="4">
        <v>52</v>
      </c>
      <c r="H252" s="1" t="s">
        <v>731</v>
      </c>
      <c r="I252" s="5">
        <v>45245</v>
      </c>
      <c r="J252" s="1" t="s">
        <v>69</v>
      </c>
      <c r="K252" s="1" t="s">
        <v>36</v>
      </c>
      <c r="L252" s="1" t="s">
        <v>36</v>
      </c>
      <c r="M252" s="1" t="s">
        <v>37</v>
      </c>
      <c r="N252" s="1" t="s">
        <v>70</v>
      </c>
      <c r="O252" s="1" t="s">
        <v>71</v>
      </c>
      <c r="P252" s="6">
        <v>66</v>
      </c>
      <c r="Q252" s="6">
        <v>170</v>
      </c>
      <c r="R252" s="7">
        <v>0.42708333333333337</v>
      </c>
      <c r="S252" s="7">
        <v>0.47013888888888888</v>
      </c>
      <c r="T252" s="8">
        <f t="shared" si="3"/>
        <v>61.999999999999943</v>
      </c>
      <c r="U252" s="1" t="s">
        <v>732</v>
      </c>
      <c r="V252">
        <v>1</v>
      </c>
      <c r="X252">
        <v>1</v>
      </c>
      <c r="Y252">
        <v>6.12</v>
      </c>
      <c r="Z252">
        <v>2.95</v>
      </c>
      <c r="AA252">
        <v>2.39</v>
      </c>
      <c r="AB252">
        <v>5</v>
      </c>
      <c r="AC252">
        <v>33</v>
      </c>
      <c r="AD252">
        <v>14</v>
      </c>
      <c r="AE252">
        <v>1</v>
      </c>
      <c r="AF252" t="s">
        <v>123</v>
      </c>
    </row>
    <row r="253" spans="1:32" ht="45">
      <c r="A253" s="10" t="s">
        <v>733</v>
      </c>
      <c r="B253" s="2">
        <v>1427272</v>
      </c>
      <c r="C253" s="2">
        <v>401427272</v>
      </c>
      <c r="D253" s="1" t="s">
        <v>730</v>
      </c>
      <c r="E253" s="1" t="s">
        <v>34</v>
      </c>
      <c r="F253" s="3">
        <v>25934</v>
      </c>
      <c r="G253" s="4">
        <v>52</v>
      </c>
      <c r="H253" s="1" t="s">
        <v>731</v>
      </c>
      <c r="I253" s="5">
        <v>45273</v>
      </c>
      <c r="J253" s="1" t="s">
        <v>69</v>
      </c>
      <c r="K253" s="1" t="s">
        <v>36</v>
      </c>
      <c r="L253" s="1" t="s">
        <v>36</v>
      </c>
      <c r="M253" s="1" t="s">
        <v>37</v>
      </c>
      <c r="N253" s="1" t="s">
        <v>70</v>
      </c>
      <c r="O253" s="1" t="s">
        <v>71</v>
      </c>
      <c r="P253" s="6">
        <v>66</v>
      </c>
      <c r="Q253" s="6">
        <v>170</v>
      </c>
      <c r="R253" s="7">
        <v>0.47569444444444442</v>
      </c>
      <c r="S253" s="7">
        <v>0.51736111111111116</v>
      </c>
      <c r="T253" s="8">
        <f t="shared" si="3"/>
        <v>60.000000000000107</v>
      </c>
      <c r="U253" s="1" t="s">
        <v>734</v>
      </c>
      <c r="V253">
        <v>1</v>
      </c>
      <c r="X253">
        <v>1</v>
      </c>
      <c r="Y253">
        <v>6.16</v>
      </c>
      <c r="Z253">
        <v>3.06</v>
      </c>
      <c r="AA253">
        <v>1.91</v>
      </c>
      <c r="AB253">
        <v>5</v>
      </c>
      <c r="AC253">
        <v>33</v>
      </c>
      <c r="AD253">
        <v>10</v>
      </c>
      <c r="AE253">
        <v>2</v>
      </c>
      <c r="AF253" t="s">
        <v>123</v>
      </c>
    </row>
    <row r="254" spans="1:32" ht="60">
      <c r="A254" s="10" t="s">
        <v>735</v>
      </c>
      <c r="B254" s="2">
        <v>6117411</v>
      </c>
      <c r="C254" s="2">
        <v>406117411</v>
      </c>
      <c r="D254" s="1" t="s">
        <v>736</v>
      </c>
      <c r="E254" s="1" t="s">
        <v>53</v>
      </c>
      <c r="F254" s="3">
        <v>38104</v>
      </c>
      <c r="G254" s="4">
        <v>20</v>
      </c>
      <c r="H254" s="1"/>
      <c r="I254" s="5">
        <v>45468</v>
      </c>
      <c r="J254" s="1" t="s">
        <v>35</v>
      </c>
      <c r="K254" s="1" t="s">
        <v>49</v>
      </c>
      <c r="L254" s="1" t="s">
        <v>36</v>
      </c>
      <c r="M254" s="1" t="s">
        <v>37</v>
      </c>
      <c r="N254" s="1" t="s">
        <v>192</v>
      </c>
      <c r="O254" s="1" t="s">
        <v>39</v>
      </c>
      <c r="P254" s="6">
        <v>52</v>
      </c>
      <c r="Q254" s="6">
        <v>171</v>
      </c>
      <c r="R254" s="7">
        <v>0.44444444444444448</v>
      </c>
      <c r="S254" s="7">
        <v>0.4861111111111111</v>
      </c>
      <c r="T254" s="8">
        <f t="shared" si="3"/>
        <v>59.999999999999943</v>
      </c>
      <c r="U254" s="1" t="s">
        <v>737</v>
      </c>
      <c r="V254">
        <v>1</v>
      </c>
      <c r="X254">
        <v>1</v>
      </c>
      <c r="Y254">
        <v>0</v>
      </c>
      <c r="Z254">
        <v>2.77</v>
      </c>
      <c r="AA254">
        <v>2.31</v>
      </c>
      <c r="AB254">
        <v>1</v>
      </c>
      <c r="AC254">
        <v>51</v>
      </c>
      <c r="AD254">
        <v>12</v>
      </c>
      <c r="AE254">
        <v>1</v>
      </c>
    </row>
    <row r="255" spans="1:32" ht="60">
      <c r="A255" s="10" t="s">
        <v>738</v>
      </c>
      <c r="B255" s="2">
        <v>6117411</v>
      </c>
      <c r="C255" s="2">
        <v>406117411</v>
      </c>
      <c r="D255" s="1" t="s">
        <v>736</v>
      </c>
      <c r="E255" s="1" t="s">
        <v>53</v>
      </c>
      <c r="F255" s="3">
        <v>38104</v>
      </c>
      <c r="G255" s="4">
        <v>20</v>
      </c>
      <c r="H255" s="1"/>
      <c r="I255" s="5">
        <v>45516</v>
      </c>
      <c r="J255" s="1" t="s">
        <v>35</v>
      </c>
      <c r="K255" s="1" t="s">
        <v>49</v>
      </c>
      <c r="L255" s="1" t="s">
        <v>36</v>
      </c>
      <c r="M255" s="1" t="s">
        <v>37</v>
      </c>
      <c r="N255" s="1" t="s">
        <v>38</v>
      </c>
      <c r="O255" s="1" t="s">
        <v>39</v>
      </c>
      <c r="P255" s="6">
        <v>53</v>
      </c>
      <c r="Q255" s="6">
        <v>171</v>
      </c>
      <c r="R255" s="7">
        <v>0.40972222222222221</v>
      </c>
      <c r="S255" s="7">
        <v>0.45347222222222222</v>
      </c>
      <c r="T255" s="8">
        <f t="shared" si="3"/>
        <v>63.000000000000014</v>
      </c>
      <c r="U255" s="1" t="s">
        <v>739</v>
      </c>
      <c r="V255">
        <v>1</v>
      </c>
      <c r="X255">
        <v>1</v>
      </c>
      <c r="Y255">
        <v>0</v>
      </c>
      <c r="Z255">
        <v>3.13</v>
      </c>
      <c r="AA255">
        <v>2.38</v>
      </c>
      <c r="AB255">
        <v>1</v>
      </c>
      <c r="AC255">
        <v>51</v>
      </c>
      <c r="AD255">
        <v>10</v>
      </c>
      <c r="AE255">
        <v>1</v>
      </c>
    </row>
    <row r="256" spans="1:32" ht="90">
      <c r="A256" s="10" t="s">
        <v>740</v>
      </c>
      <c r="B256" s="2">
        <v>6117411</v>
      </c>
      <c r="C256" s="2">
        <v>406117411</v>
      </c>
      <c r="D256" s="1" t="s">
        <v>736</v>
      </c>
      <c r="E256" s="1" t="s">
        <v>53</v>
      </c>
      <c r="F256" s="3">
        <v>38104</v>
      </c>
      <c r="G256" s="4">
        <v>20</v>
      </c>
      <c r="H256" s="1"/>
      <c r="I256" s="5">
        <v>45610</v>
      </c>
      <c r="J256" s="1" t="s">
        <v>35</v>
      </c>
      <c r="K256" s="1" t="s">
        <v>36</v>
      </c>
      <c r="L256" s="1" t="s">
        <v>54</v>
      </c>
      <c r="M256" s="1" t="s">
        <v>37</v>
      </c>
      <c r="N256" s="1" t="s">
        <v>38</v>
      </c>
      <c r="O256" s="1" t="s">
        <v>39</v>
      </c>
      <c r="P256" s="6">
        <v>58</v>
      </c>
      <c r="Q256" s="6">
        <v>171</v>
      </c>
      <c r="R256" s="7">
        <v>0.43680555555555556</v>
      </c>
      <c r="S256" s="7">
        <v>0.48124999999999996</v>
      </c>
      <c r="T256" s="8">
        <f t="shared" si="3"/>
        <v>63.999999999999929</v>
      </c>
      <c r="U256" s="1" t="s">
        <v>741</v>
      </c>
      <c r="V256">
        <v>1</v>
      </c>
      <c r="X256">
        <v>1</v>
      </c>
      <c r="Y256">
        <v>0</v>
      </c>
      <c r="Z256">
        <v>2.99</v>
      </c>
      <c r="AA256">
        <v>2.31</v>
      </c>
      <c r="AB256">
        <v>1</v>
      </c>
      <c r="AC256">
        <v>51</v>
      </c>
      <c r="AD256">
        <v>10</v>
      </c>
      <c r="AE256">
        <v>1</v>
      </c>
    </row>
    <row r="257" spans="1:31" ht="165">
      <c r="A257" s="10" t="s">
        <v>742</v>
      </c>
      <c r="B257" s="2">
        <v>1423398</v>
      </c>
      <c r="C257" s="2">
        <v>401423398</v>
      </c>
      <c r="D257" s="1" t="s">
        <v>743</v>
      </c>
      <c r="E257" s="1" t="s">
        <v>53</v>
      </c>
      <c r="F257" s="3">
        <v>37729</v>
      </c>
      <c r="G257" s="4">
        <v>20</v>
      </c>
      <c r="H257" s="1"/>
      <c r="I257" s="5">
        <v>45131</v>
      </c>
      <c r="J257" s="1" t="s">
        <v>35</v>
      </c>
      <c r="K257" s="1" t="s">
        <v>54</v>
      </c>
      <c r="L257" s="1" t="s">
        <v>54</v>
      </c>
      <c r="M257" s="1" t="s">
        <v>37</v>
      </c>
      <c r="N257" s="1" t="s">
        <v>38</v>
      </c>
      <c r="O257" s="1" t="s">
        <v>39</v>
      </c>
      <c r="P257" s="6">
        <v>50</v>
      </c>
      <c r="Q257" s="6">
        <v>161</v>
      </c>
      <c r="R257" s="7">
        <v>0.375</v>
      </c>
      <c r="S257" s="7">
        <v>0.41666666666666669</v>
      </c>
      <c r="T257" s="8">
        <f t="shared" si="3"/>
        <v>60.000000000000028</v>
      </c>
      <c r="U257" s="1" t="s">
        <v>744</v>
      </c>
      <c r="V257">
        <v>1</v>
      </c>
      <c r="X257">
        <v>3</v>
      </c>
      <c r="Y257">
        <v>7.69</v>
      </c>
      <c r="Z257">
        <v>2.4300000000000002</v>
      </c>
      <c r="AA257">
        <v>1.61</v>
      </c>
      <c r="AB257">
        <v>5</v>
      </c>
      <c r="AC257">
        <v>9</v>
      </c>
      <c r="AD257">
        <v>12</v>
      </c>
      <c r="AE257">
        <v>1</v>
      </c>
    </row>
    <row r="258" spans="1:31" ht="120">
      <c r="A258" s="10" t="s">
        <v>745</v>
      </c>
      <c r="B258" s="2">
        <v>1423398</v>
      </c>
      <c r="C258" s="2">
        <v>401423398</v>
      </c>
      <c r="D258" s="1" t="s">
        <v>743</v>
      </c>
      <c r="E258" s="1" t="s">
        <v>53</v>
      </c>
      <c r="F258" s="3">
        <v>37729</v>
      </c>
      <c r="G258" s="4">
        <v>20</v>
      </c>
      <c r="H258" s="1"/>
      <c r="I258" s="5">
        <v>45173</v>
      </c>
      <c r="J258" s="1" t="s">
        <v>35</v>
      </c>
      <c r="K258" s="1" t="s">
        <v>54</v>
      </c>
      <c r="L258" s="1" t="s">
        <v>54</v>
      </c>
      <c r="M258" s="1" t="s">
        <v>37</v>
      </c>
      <c r="N258" s="1" t="s">
        <v>70</v>
      </c>
      <c r="O258" s="1" t="s">
        <v>39</v>
      </c>
      <c r="P258" s="6">
        <v>53</v>
      </c>
      <c r="Q258" s="6">
        <v>161</v>
      </c>
      <c r="R258" s="7">
        <v>0.55555555555555547</v>
      </c>
      <c r="S258" s="7">
        <v>0.59722222222222221</v>
      </c>
      <c r="T258" s="8">
        <f t="shared" si="3"/>
        <v>60.000000000000107</v>
      </c>
      <c r="U258" s="1" t="s">
        <v>746</v>
      </c>
      <c r="V258">
        <v>1</v>
      </c>
      <c r="X258">
        <v>3</v>
      </c>
      <c r="Y258">
        <v>4.5599999999999996</v>
      </c>
      <c r="Z258">
        <v>2.4900000000000002</v>
      </c>
      <c r="AA258">
        <v>2.09</v>
      </c>
      <c r="AB258">
        <v>4</v>
      </c>
      <c r="AC258">
        <v>9</v>
      </c>
      <c r="AD258">
        <v>11</v>
      </c>
      <c r="AE258">
        <v>1</v>
      </c>
    </row>
    <row r="259" spans="1:31" ht="105">
      <c r="A259" s="10" t="s">
        <v>747</v>
      </c>
      <c r="B259" s="2">
        <v>1423398</v>
      </c>
      <c r="C259" s="2">
        <v>401423398</v>
      </c>
      <c r="D259" s="1" t="s">
        <v>743</v>
      </c>
      <c r="E259" s="1" t="s">
        <v>53</v>
      </c>
      <c r="F259" s="3">
        <v>37729</v>
      </c>
      <c r="G259" s="4">
        <v>20</v>
      </c>
      <c r="H259" s="1"/>
      <c r="I259" s="5">
        <v>45253</v>
      </c>
      <c r="J259" s="1" t="s">
        <v>35</v>
      </c>
      <c r="K259" s="1" t="s">
        <v>54</v>
      </c>
      <c r="L259" s="1" t="s">
        <v>54</v>
      </c>
      <c r="M259" s="1" t="s">
        <v>37</v>
      </c>
      <c r="N259" s="1" t="s">
        <v>38</v>
      </c>
      <c r="O259" s="1" t="s">
        <v>39</v>
      </c>
      <c r="P259" s="6">
        <v>52</v>
      </c>
      <c r="Q259" s="6">
        <v>162</v>
      </c>
      <c r="R259" s="7">
        <v>0.49374999999999997</v>
      </c>
      <c r="S259" s="7">
        <v>0.53611111111111109</v>
      </c>
      <c r="T259" s="8">
        <f t="shared" si="3"/>
        <v>61.000000000000021</v>
      </c>
      <c r="U259" s="1" t="s">
        <v>748</v>
      </c>
      <c r="V259">
        <v>1</v>
      </c>
      <c r="X259">
        <v>3</v>
      </c>
      <c r="Y259">
        <v>5.51</v>
      </c>
      <c r="Z259">
        <v>2.2000000000000002</v>
      </c>
      <c r="AA259">
        <v>1.72</v>
      </c>
      <c r="AB259">
        <v>5</v>
      </c>
      <c r="AC259">
        <v>9</v>
      </c>
      <c r="AD259">
        <v>8</v>
      </c>
      <c r="AE259">
        <v>1</v>
      </c>
    </row>
    <row r="260" spans="1:31" ht="75">
      <c r="A260" s="10" t="s">
        <v>749</v>
      </c>
      <c r="B260" s="2">
        <v>1423398</v>
      </c>
      <c r="C260" s="2">
        <v>401423398</v>
      </c>
      <c r="D260" s="1" t="s">
        <v>743</v>
      </c>
      <c r="E260" s="1" t="s">
        <v>53</v>
      </c>
      <c r="F260" s="3">
        <v>37729</v>
      </c>
      <c r="G260" s="4">
        <v>21</v>
      </c>
      <c r="H260" s="1"/>
      <c r="I260" s="5">
        <v>45411</v>
      </c>
      <c r="J260" s="1" t="s">
        <v>35</v>
      </c>
      <c r="K260" s="1" t="s">
        <v>54</v>
      </c>
      <c r="L260" s="1" t="s">
        <v>54</v>
      </c>
      <c r="M260" s="1" t="s">
        <v>37</v>
      </c>
      <c r="N260" s="1" t="s">
        <v>38</v>
      </c>
      <c r="O260" s="1" t="s">
        <v>39</v>
      </c>
      <c r="P260" s="6">
        <v>50</v>
      </c>
      <c r="Q260" s="6">
        <v>162</v>
      </c>
      <c r="R260" s="7">
        <v>0.4201388888888889</v>
      </c>
      <c r="S260" s="7">
        <v>0.46180555555555552</v>
      </c>
      <c r="T260" s="8">
        <f t="shared" ref="T260:T323" si="4">(S260-R260)*24*60</f>
        <v>59.999999999999943</v>
      </c>
      <c r="U260" s="1" t="s">
        <v>750</v>
      </c>
      <c r="V260">
        <v>1</v>
      </c>
      <c r="X260">
        <v>3</v>
      </c>
      <c r="Y260">
        <v>0</v>
      </c>
      <c r="Z260">
        <v>2.67</v>
      </c>
      <c r="AA260">
        <v>1.69</v>
      </c>
      <c r="AB260">
        <v>1</v>
      </c>
      <c r="AC260">
        <v>51</v>
      </c>
      <c r="AD260">
        <v>10</v>
      </c>
      <c r="AE260">
        <v>1</v>
      </c>
    </row>
    <row r="261" spans="1:31" ht="105">
      <c r="A261" s="10" t="s">
        <v>751</v>
      </c>
      <c r="B261" s="2">
        <v>1423398</v>
      </c>
      <c r="C261" s="2">
        <v>401423398</v>
      </c>
      <c r="D261" s="1" t="s">
        <v>743</v>
      </c>
      <c r="E261" s="1" t="s">
        <v>53</v>
      </c>
      <c r="F261" s="3">
        <v>37729</v>
      </c>
      <c r="G261" s="4">
        <v>21</v>
      </c>
      <c r="H261" s="1"/>
      <c r="I261" s="5">
        <v>45527</v>
      </c>
      <c r="J261" s="1" t="s">
        <v>35</v>
      </c>
      <c r="K261" s="1" t="s">
        <v>54</v>
      </c>
      <c r="L261" s="1" t="s">
        <v>54</v>
      </c>
      <c r="M261" s="1" t="s">
        <v>37</v>
      </c>
      <c r="N261" s="1" t="s">
        <v>38</v>
      </c>
      <c r="O261" s="1" t="s">
        <v>39</v>
      </c>
      <c r="P261" s="6">
        <v>53</v>
      </c>
      <c r="Q261" s="6">
        <v>164</v>
      </c>
      <c r="R261" s="7">
        <v>0.49027777777777776</v>
      </c>
      <c r="S261" s="7">
        <v>0.53194444444444444</v>
      </c>
      <c r="T261" s="8">
        <f t="shared" si="4"/>
        <v>60.000000000000028</v>
      </c>
      <c r="U261" s="1" t="s">
        <v>752</v>
      </c>
      <c r="V261">
        <v>1</v>
      </c>
      <c r="X261">
        <v>3</v>
      </c>
      <c r="Y261">
        <v>13.49</v>
      </c>
      <c r="Z261">
        <v>2.78</v>
      </c>
      <c r="AA261">
        <v>2.34</v>
      </c>
      <c r="AB261">
        <v>5</v>
      </c>
      <c r="AC261">
        <v>9</v>
      </c>
      <c r="AD261">
        <v>8</v>
      </c>
      <c r="AE261">
        <v>1</v>
      </c>
    </row>
    <row r="262" spans="1:31" ht="135">
      <c r="A262" s="10" t="s">
        <v>753</v>
      </c>
      <c r="B262" s="2">
        <v>1423398</v>
      </c>
      <c r="C262" s="2">
        <v>401423398</v>
      </c>
      <c r="D262" s="1" t="s">
        <v>743</v>
      </c>
      <c r="E262" s="1" t="s">
        <v>53</v>
      </c>
      <c r="F262" s="3">
        <v>37729</v>
      </c>
      <c r="G262" s="4">
        <v>21</v>
      </c>
      <c r="H262" s="1"/>
      <c r="I262" s="5">
        <v>45603</v>
      </c>
      <c r="J262" s="1" t="s">
        <v>35</v>
      </c>
      <c r="K262" s="1" t="s">
        <v>54</v>
      </c>
      <c r="L262" s="1" t="s">
        <v>54</v>
      </c>
      <c r="M262" s="1" t="s">
        <v>37</v>
      </c>
      <c r="N262" s="1" t="s">
        <v>38</v>
      </c>
      <c r="O262" s="1" t="s">
        <v>39</v>
      </c>
      <c r="P262" s="6">
        <v>53</v>
      </c>
      <c r="Q262" s="6">
        <v>161</v>
      </c>
      <c r="R262" s="7">
        <v>0.65625</v>
      </c>
      <c r="S262" s="7">
        <v>0.69791666666666663</v>
      </c>
      <c r="T262" s="8">
        <f t="shared" si="4"/>
        <v>59.999999999999943</v>
      </c>
      <c r="U262" s="1" t="s">
        <v>754</v>
      </c>
      <c r="V262">
        <v>1</v>
      </c>
      <c r="X262">
        <v>3</v>
      </c>
      <c r="Y262">
        <v>2.11</v>
      </c>
      <c r="Z262">
        <v>2.92</v>
      </c>
      <c r="AA262">
        <v>2.34</v>
      </c>
      <c r="AB262">
        <v>2</v>
      </c>
      <c r="AC262">
        <v>9</v>
      </c>
      <c r="AD262">
        <v>12</v>
      </c>
      <c r="AE262">
        <v>1</v>
      </c>
    </row>
    <row r="263" spans="1:31" ht="45">
      <c r="A263" s="10" t="s">
        <v>755</v>
      </c>
      <c r="B263" s="2">
        <v>1417916</v>
      </c>
      <c r="C263" s="2">
        <v>401417916</v>
      </c>
      <c r="D263" s="1" t="s">
        <v>756</v>
      </c>
      <c r="E263" s="1" t="s">
        <v>34</v>
      </c>
      <c r="F263" s="3">
        <v>23260</v>
      </c>
      <c r="G263" s="4">
        <v>60</v>
      </c>
      <c r="H263" s="1"/>
      <c r="I263" s="5">
        <v>45005</v>
      </c>
      <c r="J263" s="1" t="s">
        <v>69</v>
      </c>
      <c r="K263" s="1" t="s">
        <v>36</v>
      </c>
      <c r="L263" s="1" t="s">
        <v>36</v>
      </c>
      <c r="M263" s="1" t="s">
        <v>37</v>
      </c>
      <c r="N263" s="1" t="s">
        <v>70</v>
      </c>
      <c r="O263" s="1" t="s">
        <v>71</v>
      </c>
      <c r="P263" s="6">
        <v>54</v>
      </c>
      <c r="Q263" s="6">
        <v>174</v>
      </c>
      <c r="R263" s="7">
        <v>0.40625</v>
      </c>
      <c r="S263" s="7">
        <v>0.44791666666666669</v>
      </c>
      <c r="T263" s="8">
        <f t="shared" si="4"/>
        <v>60.000000000000028</v>
      </c>
      <c r="U263" s="1" t="s">
        <v>757</v>
      </c>
      <c r="V263">
        <v>1</v>
      </c>
      <c r="X263">
        <v>1</v>
      </c>
      <c r="Y263">
        <v>0</v>
      </c>
      <c r="Z263">
        <v>2.4300000000000002</v>
      </c>
      <c r="AA263">
        <v>1.89</v>
      </c>
      <c r="AB263">
        <v>1</v>
      </c>
      <c r="AC263">
        <v>51</v>
      </c>
      <c r="AD263">
        <v>14</v>
      </c>
      <c r="AE263">
        <v>1</v>
      </c>
    </row>
    <row r="264" spans="1:31" ht="60">
      <c r="A264" s="10" t="s">
        <v>758</v>
      </c>
      <c r="B264" s="2">
        <v>6065447</v>
      </c>
      <c r="C264" s="2">
        <v>406065447</v>
      </c>
      <c r="D264" s="1" t="s">
        <v>759</v>
      </c>
      <c r="E264" s="1" t="s">
        <v>34</v>
      </c>
      <c r="F264" s="3">
        <v>21010</v>
      </c>
      <c r="G264" s="4">
        <v>67</v>
      </c>
      <c r="H264" s="1"/>
      <c r="I264" s="5">
        <v>45478</v>
      </c>
      <c r="J264" s="1" t="s">
        <v>35</v>
      </c>
      <c r="K264" s="1" t="s">
        <v>36</v>
      </c>
      <c r="L264" s="1" t="s">
        <v>36</v>
      </c>
      <c r="M264" s="1"/>
      <c r="N264" s="1" t="s">
        <v>38</v>
      </c>
      <c r="O264" s="1" t="s">
        <v>39</v>
      </c>
      <c r="P264" s="6">
        <v>87</v>
      </c>
      <c r="Q264" s="6">
        <v>175</v>
      </c>
      <c r="R264" s="7">
        <v>0.46180555555555552</v>
      </c>
      <c r="S264" s="7">
        <v>0.50347222222222221</v>
      </c>
      <c r="T264" s="8">
        <f t="shared" si="4"/>
        <v>60.000000000000028</v>
      </c>
      <c r="U264" s="1" t="s">
        <v>760</v>
      </c>
      <c r="V264">
        <v>1</v>
      </c>
      <c r="X264">
        <v>1</v>
      </c>
      <c r="Y264">
        <v>0</v>
      </c>
      <c r="Z264">
        <v>3.98</v>
      </c>
      <c r="AA264">
        <v>2.69</v>
      </c>
      <c r="AB264">
        <v>1</v>
      </c>
      <c r="AC264">
        <v>51</v>
      </c>
      <c r="AD264">
        <v>12</v>
      </c>
      <c r="AE264">
        <v>1</v>
      </c>
    </row>
    <row r="265" spans="1:31" ht="45">
      <c r="A265" s="10" t="s">
        <v>761</v>
      </c>
      <c r="B265" s="2">
        <v>1426536</v>
      </c>
      <c r="C265" s="2">
        <v>401426536</v>
      </c>
      <c r="D265" s="1" t="s">
        <v>762</v>
      </c>
      <c r="E265" s="1" t="s">
        <v>53</v>
      </c>
      <c r="F265" s="3">
        <v>21561</v>
      </c>
      <c r="G265" s="4">
        <v>64</v>
      </c>
      <c r="H265" s="1"/>
      <c r="I265" s="5">
        <v>45175</v>
      </c>
      <c r="J265" s="1" t="s">
        <v>35</v>
      </c>
      <c r="K265" s="1" t="s">
        <v>36</v>
      </c>
      <c r="L265" s="1" t="s">
        <v>36</v>
      </c>
      <c r="M265" s="1" t="s">
        <v>37</v>
      </c>
      <c r="N265" s="1" t="s">
        <v>70</v>
      </c>
      <c r="O265" s="1" t="s">
        <v>71</v>
      </c>
      <c r="P265" s="6">
        <v>72</v>
      </c>
      <c r="Q265" s="6">
        <v>161</v>
      </c>
      <c r="R265" s="7">
        <v>0.55208333333333326</v>
      </c>
      <c r="S265" s="7">
        <v>0.59375</v>
      </c>
      <c r="T265" s="8">
        <f t="shared" si="4"/>
        <v>60.000000000000107</v>
      </c>
      <c r="U265" s="1" t="s">
        <v>763</v>
      </c>
      <c r="V265">
        <v>1</v>
      </c>
      <c r="X265">
        <v>1</v>
      </c>
      <c r="Y265">
        <v>0</v>
      </c>
      <c r="Z265">
        <v>3.63</v>
      </c>
      <c r="AA265">
        <v>2.9</v>
      </c>
      <c r="AB265">
        <v>1</v>
      </c>
      <c r="AC265">
        <v>51</v>
      </c>
      <c r="AD265">
        <v>15</v>
      </c>
      <c r="AE265">
        <v>1</v>
      </c>
    </row>
    <row r="266" spans="1:31" ht="60">
      <c r="A266" s="10" t="s">
        <v>764</v>
      </c>
      <c r="B266" s="2">
        <v>1426536</v>
      </c>
      <c r="C266" s="2">
        <v>401426536</v>
      </c>
      <c r="D266" s="1" t="s">
        <v>762</v>
      </c>
      <c r="E266" s="1" t="s">
        <v>53</v>
      </c>
      <c r="F266" s="3">
        <v>21561</v>
      </c>
      <c r="G266" s="4">
        <v>64</v>
      </c>
      <c r="H266" s="1"/>
      <c r="I266" s="5">
        <v>45238</v>
      </c>
      <c r="J266" s="1" t="s">
        <v>35</v>
      </c>
      <c r="K266" s="1" t="s">
        <v>36</v>
      </c>
      <c r="L266" s="1" t="s">
        <v>36</v>
      </c>
      <c r="M266" s="1" t="s">
        <v>37</v>
      </c>
      <c r="N266" s="1" t="s">
        <v>38</v>
      </c>
      <c r="O266" s="1" t="s">
        <v>39</v>
      </c>
      <c r="P266" s="6">
        <v>71</v>
      </c>
      <c r="Q266" s="6">
        <v>160</v>
      </c>
      <c r="R266" s="7">
        <v>0.3888888888888889</v>
      </c>
      <c r="S266" s="7">
        <v>0.43055555555555558</v>
      </c>
      <c r="T266" s="8">
        <f t="shared" si="4"/>
        <v>60.000000000000028</v>
      </c>
      <c r="U266" s="1" t="s">
        <v>765</v>
      </c>
      <c r="V266">
        <v>1</v>
      </c>
      <c r="X266">
        <v>1</v>
      </c>
      <c r="Y266">
        <v>0</v>
      </c>
      <c r="Z266">
        <v>3.52</v>
      </c>
      <c r="AA266">
        <v>3.09</v>
      </c>
      <c r="AB266">
        <v>1</v>
      </c>
      <c r="AC266">
        <v>51</v>
      </c>
      <c r="AD266">
        <v>13</v>
      </c>
      <c r="AE266">
        <v>1</v>
      </c>
    </row>
    <row r="267" spans="1:31" ht="60">
      <c r="A267" s="10" t="s">
        <v>766</v>
      </c>
      <c r="B267" s="2">
        <v>1426536</v>
      </c>
      <c r="C267" s="2">
        <v>401426536</v>
      </c>
      <c r="D267" s="1" t="s">
        <v>762</v>
      </c>
      <c r="E267" s="1" t="s">
        <v>53</v>
      </c>
      <c r="F267" s="3">
        <v>21561</v>
      </c>
      <c r="G267" s="4">
        <v>65</v>
      </c>
      <c r="H267" s="1"/>
      <c r="I267" s="5">
        <v>45540</v>
      </c>
      <c r="J267" s="1" t="s">
        <v>35</v>
      </c>
      <c r="K267" s="1" t="s">
        <v>36</v>
      </c>
      <c r="L267" s="1" t="s">
        <v>36</v>
      </c>
      <c r="M267" s="1" t="s">
        <v>37</v>
      </c>
      <c r="N267" s="1" t="s">
        <v>38</v>
      </c>
      <c r="O267" s="1" t="s">
        <v>39</v>
      </c>
      <c r="P267" s="6">
        <v>64</v>
      </c>
      <c r="Q267" s="6">
        <v>159</v>
      </c>
      <c r="R267" s="7">
        <v>0.34791666666666665</v>
      </c>
      <c r="S267" s="7">
        <v>0.39027777777777778</v>
      </c>
      <c r="T267" s="8">
        <f t="shared" si="4"/>
        <v>61.000000000000021</v>
      </c>
      <c r="U267" s="1" t="s">
        <v>767</v>
      </c>
      <c r="V267">
        <v>1</v>
      </c>
      <c r="X267">
        <v>2</v>
      </c>
      <c r="Y267">
        <v>1.2</v>
      </c>
      <c r="Z267">
        <v>2.85</v>
      </c>
      <c r="AA267">
        <v>2.4</v>
      </c>
      <c r="AB267">
        <v>2</v>
      </c>
      <c r="AC267">
        <v>12</v>
      </c>
      <c r="AD267">
        <v>17</v>
      </c>
      <c r="AE267">
        <v>1</v>
      </c>
    </row>
    <row r="268" spans="1:31" ht="60">
      <c r="A268" s="10" t="s">
        <v>768</v>
      </c>
      <c r="B268" s="2">
        <v>759558</v>
      </c>
      <c r="C268" s="2">
        <v>400759558</v>
      </c>
      <c r="D268" s="1" t="s">
        <v>769</v>
      </c>
      <c r="E268" s="1" t="s">
        <v>53</v>
      </c>
      <c r="F268" s="3">
        <v>23592</v>
      </c>
      <c r="G268" s="4">
        <v>60</v>
      </c>
      <c r="H268" s="1"/>
      <c r="I268" s="5">
        <v>45331</v>
      </c>
      <c r="J268" s="1" t="s">
        <v>35</v>
      </c>
      <c r="K268" s="1" t="s">
        <v>36</v>
      </c>
      <c r="L268" s="1" t="s">
        <v>36</v>
      </c>
      <c r="M268" s="1" t="s">
        <v>37</v>
      </c>
      <c r="N268" s="1" t="s">
        <v>70</v>
      </c>
      <c r="O268" s="1" t="s">
        <v>71</v>
      </c>
      <c r="P268" s="6">
        <v>103</v>
      </c>
      <c r="Q268" s="6">
        <v>159</v>
      </c>
      <c r="R268" s="7">
        <v>0.40972222222222221</v>
      </c>
      <c r="S268" s="7">
        <v>0.4513888888888889</v>
      </c>
      <c r="T268" s="8">
        <f t="shared" si="4"/>
        <v>60.000000000000028</v>
      </c>
      <c r="U268" s="1" t="s">
        <v>770</v>
      </c>
      <c r="V268">
        <v>1</v>
      </c>
      <c r="X268">
        <v>1</v>
      </c>
      <c r="Y268">
        <v>2.52</v>
      </c>
      <c r="Z268">
        <v>4.3600000000000003</v>
      </c>
      <c r="AA268">
        <v>2.77</v>
      </c>
      <c r="AB268">
        <v>2</v>
      </c>
      <c r="AC268">
        <v>7</v>
      </c>
      <c r="AD268">
        <v>13</v>
      </c>
      <c r="AE268">
        <v>1</v>
      </c>
    </row>
    <row r="269" spans="1:31" ht="60">
      <c r="A269" s="10" t="s">
        <v>771</v>
      </c>
      <c r="B269" s="2">
        <v>6045197</v>
      </c>
      <c r="C269" s="2">
        <v>406045197</v>
      </c>
      <c r="D269" s="1" t="s">
        <v>772</v>
      </c>
      <c r="E269" s="1" t="s">
        <v>34</v>
      </c>
      <c r="F269" s="3">
        <v>35919</v>
      </c>
      <c r="G269" s="4">
        <v>26</v>
      </c>
      <c r="H269" s="1"/>
      <c r="I269" s="5">
        <v>45321</v>
      </c>
      <c r="J269" s="1" t="s">
        <v>35</v>
      </c>
      <c r="K269" s="1" t="s">
        <v>36</v>
      </c>
      <c r="L269" s="1" t="s">
        <v>36</v>
      </c>
      <c r="M269" s="1" t="s">
        <v>37</v>
      </c>
      <c r="N269" s="1" t="s">
        <v>38</v>
      </c>
      <c r="O269" s="1" t="s">
        <v>39</v>
      </c>
      <c r="P269" s="6">
        <v>63</v>
      </c>
      <c r="Q269" s="6">
        <v>176</v>
      </c>
      <c r="R269" s="7">
        <v>0.46180555555555552</v>
      </c>
      <c r="S269" s="7">
        <v>0.50624999999999998</v>
      </c>
      <c r="T269" s="8">
        <f t="shared" si="4"/>
        <v>64.000000000000014</v>
      </c>
      <c r="U269" s="1" t="s">
        <v>773</v>
      </c>
      <c r="V269">
        <v>1</v>
      </c>
      <c r="X269">
        <v>1</v>
      </c>
      <c r="Y269">
        <v>0</v>
      </c>
      <c r="Z269">
        <v>3</v>
      </c>
      <c r="AA269">
        <v>1.99</v>
      </c>
      <c r="AB269">
        <v>1</v>
      </c>
      <c r="AC269">
        <v>51</v>
      </c>
      <c r="AD269">
        <v>14</v>
      </c>
      <c r="AE269">
        <v>1</v>
      </c>
    </row>
    <row r="270" spans="1:31" ht="90">
      <c r="A270" s="10" t="s">
        <v>774</v>
      </c>
      <c r="B270" s="2">
        <v>6045197</v>
      </c>
      <c r="C270" s="2">
        <v>406045197</v>
      </c>
      <c r="D270" s="1" t="s">
        <v>772</v>
      </c>
      <c r="E270" s="1" t="s">
        <v>34</v>
      </c>
      <c r="F270" s="3">
        <v>35919</v>
      </c>
      <c r="G270" s="4">
        <v>26</v>
      </c>
      <c r="H270" s="1"/>
      <c r="I270" s="5">
        <v>45418</v>
      </c>
      <c r="J270" s="1" t="s">
        <v>35</v>
      </c>
      <c r="K270" s="1" t="s">
        <v>36</v>
      </c>
      <c r="L270" s="1" t="s">
        <v>36</v>
      </c>
      <c r="M270" s="1" t="s">
        <v>37</v>
      </c>
      <c r="N270" s="1" t="s">
        <v>70</v>
      </c>
      <c r="O270" s="1" t="s">
        <v>71</v>
      </c>
      <c r="P270" s="6">
        <v>69</v>
      </c>
      <c r="Q270" s="6">
        <v>176</v>
      </c>
      <c r="R270" s="7">
        <v>0.44791666666666669</v>
      </c>
      <c r="S270" s="7">
        <v>0.48958333333333331</v>
      </c>
      <c r="T270" s="8">
        <f t="shared" si="4"/>
        <v>59.999999999999943</v>
      </c>
      <c r="U270" s="1" t="s">
        <v>775</v>
      </c>
      <c r="V270">
        <v>1</v>
      </c>
      <c r="X270">
        <v>1</v>
      </c>
      <c r="Y270">
        <v>0</v>
      </c>
      <c r="Z270">
        <v>2.89</v>
      </c>
      <c r="AA270">
        <v>2.17</v>
      </c>
      <c r="AB270">
        <v>1</v>
      </c>
      <c r="AC270">
        <v>51</v>
      </c>
      <c r="AD270">
        <v>12</v>
      </c>
      <c r="AE270">
        <v>1</v>
      </c>
    </row>
    <row r="271" spans="1:31" ht="60">
      <c r="A271" s="10" t="s">
        <v>776</v>
      </c>
      <c r="B271" s="2">
        <v>1406901</v>
      </c>
      <c r="C271" s="2">
        <v>401406901</v>
      </c>
      <c r="D271" s="1" t="s">
        <v>777</v>
      </c>
      <c r="E271" s="1" t="s">
        <v>34</v>
      </c>
      <c r="F271" s="3">
        <v>27096</v>
      </c>
      <c r="G271" s="4">
        <v>49</v>
      </c>
      <c r="H271" s="1"/>
      <c r="I271" s="5">
        <v>45023</v>
      </c>
      <c r="J271" s="1" t="s">
        <v>35</v>
      </c>
      <c r="K271" s="1" t="s">
        <v>36</v>
      </c>
      <c r="L271" s="1" t="s">
        <v>36</v>
      </c>
      <c r="M271" s="1"/>
      <c r="N271" s="1" t="s">
        <v>38</v>
      </c>
      <c r="O271" s="1" t="s">
        <v>39</v>
      </c>
      <c r="P271" s="6">
        <v>79</v>
      </c>
      <c r="Q271" s="6">
        <v>173</v>
      </c>
      <c r="R271" s="7">
        <v>0.37916666666666665</v>
      </c>
      <c r="S271" s="7">
        <v>0.42222222222222222</v>
      </c>
      <c r="T271" s="8">
        <f t="shared" si="4"/>
        <v>62.000000000000021</v>
      </c>
      <c r="U271" s="1" t="s">
        <v>778</v>
      </c>
      <c r="V271">
        <v>1</v>
      </c>
      <c r="X271">
        <v>1</v>
      </c>
      <c r="Y271">
        <v>8.68</v>
      </c>
      <c r="Z271">
        <v>3.22</v>
      </c>
      <c r="AA271">
        <v>2.25</v>
      </c>
      <c r="AB271">
        <v>5</v>
      </c>
      <c r="AC271">
        <v>11</v>
      </c>
      <c r="AD271">
        <v>9</v>
      </c>
      <c r="AE271">
        <v>1</v>
      </c>
    </row>
    <row r="272" spans="1:31" ht="90">
      <c r="A272" s="10" t="s">
        <v>779</v>
      </c>
      <c r="B272" s="2">
        <v>732647</v>
      </c>
      <c r="C272" s="2">
        <v>400732647</v>
      </c>
      <c r="D272" s="1" t="s">
        <v>780</v>
      </c>
      <c r="E272" s="1" t="s">
        <v>34</v>
      </c>
      <c r="F272" s="3">
        <v>32624</v>
      </c>
      <c r="G272" s="4">
        <v>34</v>
      </c>
      <c r="H272" s="1"/>
      <c r="I272" s="5">
        <v>45022</v>
      </c>
      <c r="J272" s="1" t="s">
        <v>35</v>
      </c>
      <c r="K272" s="1" t="s">
        <v>54</v>
      </c>
      <c r="L272" s="1" t="s">
        <v>54</v>
      </c>
      <c r="M272" s="1" t="s">
        <v>37</v>
      </c>
      <c r="N272" s="1" t="s">
        <v>38</v>
      </c>
      <c r="O272" s="1" t="s">
        <v>39</v>
      </c>
      <c r="P272" s="6">
        <v>106</v>
      </c>
      <c r="Q272" s="6">
        <v>185</v>
      </c>
      <c r="R272" s="7">
        <v>0.44097222222222227</v>
      </c>
      <c r="S272" s="7">
        <v>0.48333333333333334</v>
      </c>
      <c r="T272" s="8">
        <f t="shared" si="4"/>
        <v>60.999999999999943</v>
      </c>
      <c r="U272" s="1" t="s">
        <v>781</v>
      </c>
      <c r="V272">
        <v>1</v>
      </c>
      <c r="X272">
        <v>2</v>
      </c>
      <c r="Y272">
        <v>3.28</v>
      </c>
      <c r="Z272">
        <v>3.7</v>
      </c>
      <c r="AA272">
        <v>2.59</v>
      </c>
      <c r="AB272">
        <v>3</v>
      </c>
      <c r="AC272">
        <v>28</v>
      </c>
      <c r="AD272">
        <v>13</v>
      </c>
      <c r="AE272">
        <v>1</v>
      </c>
    </row>
    <row r="273" spans="1:31" ht="75">
      <c r="A273" s="10" t="s">
        <v>782</v>
      </c>
      <c r="B273" s="2">
        <v>732647</v>
      </c>
      <c r="C273" s="2">
        <v>400732647</v>
      </c>
      <c r="D273" s="1" t="s">
        <v>780</v>
      </c>
      <c r="E273" s="1" t="s">
        <v>34</v>
      </c>
      <c r="F273" s="3">
        <v>32624</v>
      </c>
      <c r="G273" s="4">
        <v>34</v>
      </c>
      <c r="H273" s="1"/>
      <c r="I273" s="5">
        <v>45183</v>
      </c>
      <c r="J273" s="1" t="s">
        <v>35</v>
      </c>
      <c r="K273" s="1" t="s">
        <v>36</v>
      </c>
      <c r="L273" s="1" t="s">
        <v>36</v>
      </c>
      <c r="M273" s="1" t="s">
        <v>37</v>
      </c>
      <c r="N273" s="1" t="s">
        <v>38</v>
      </c>
      <c r="O273" s="1" t="s">
        <v>39</v>
      </c>
      <c r="P273" s="6">
        <v>101</v>
      </c>
      <c r="Q273" s="6">
        <v>183</v>
      </c>
      <c r="R273" s="7">
        <v>0.4</v>
      </c>
      <c r="S273" s="7">
        <v>0.44513888888888892</v>
      </c>
      <c r="T273" s="8">
        <f t="shared" si="4"/>
        <v>65.000000000000014</v>
      </c>
      <c r="U273" s="1" t="s">
        <v>783</v>
      </c>
      <c r="V273">
        <v>1</v>
      </c>
      <c r="X273">
        <v>2</v>
      </c>
      <c r="Y273">
        <v>0</v>
      </c>
      <c r="Z273">
        <v>3.67</v>
      </c>
      <c r="AA273">
        <v>2.57</v>
      </c>
      <c r="AB273">
        <v>1</v>
      </c>
      <c r="AC273">
        <v>51</v>
      </c>
      <c r="AD273">
        <v>13</v>
      </c>
      <c r="AE273">
        <v>1</v>
      </c>
    </row>
    <row r="274" spans="1:31" ht="60">
      <c r="A274" s="10" t="s">
        <v>784</v>
      </c>
      <c r="B274" s="2">
        <v>732647</v>
      </c>
      <c r="C274" s="2">
        <v>400732647</v>
      </c>
      <c r="D274" s="1" t="s">
        <v>780</v>
      </c>
      <c r="E274" s="1" t="s">
        <v>34</v>
      </c>
      <c r="F274" s="3">
        <v>32624</v>
      </c>
      <c r="G274" s="4">
        <v>35</v>
      </c>
      <c r="H274" s="1"/>
      <c r="I274" s="5">
        <v>45433</v>
      </c>
      <c r="J274" s="1" t="s">
        <v>35</v>
      </c>
      <c r="K274" s="1" t="s">
        <v>49</v>
      </c>
      <c r="L274" s="1" t="s">
        <v>54</v>
      </c>
      <c r="M274" s="1" t="s">
        <v>37</v>
      </c>
      <c r="N274" s="1" t="s">
        <v>38</v>
      </c>
      <c r="O274" s="1" t="s">
        <v>39</v>
      </c>
      <c r="P274" s="6">
        <v>96</v>
      </c>
      <c r="Q274" s="6">
        <v>184</v>
      </c>
      <c r="R274" s="7">
        <v>0.35416666666666663</v>
      </c>
      <c r="S274" s="7">
        <v>0.39583333333333331</v>
      </c>
      <c r="T274" s="8">
        <f t="shared" si="4"/>
        <v>60.000000000000028</v>
      </c>
      <c r="U274" s="1" t="s">
        <v>785</v>
      </c>
      <c r="V274">
        <v>1</v>
      </c>
      <c r="X274">
        <v>3</v>
      </c>
      <c r="Y274">
        <v>12.77</v>
      </c>
      <c r="Z274">
        <v>3.35</v>
      </c>
      <c r="AA274">
        <v>2.42</v>
      </c>
      <c r="AB274">
        <v>5</v>
      </c>
      <c r="AC274">
        <v>28</v>
      </c>
      <c r="AD274">
        <v>8</v>
      </c>
      <c r="AE274">
        <v>2</v>
      </c>
    </row>
    <row r="275" spans="1:31" ht="45">
      <c r="A275" s="10" t="s">
        <v>786</v>
      </c>
      <c r="B275" s="2">
        <v>732647</v>
      </c>
      <c r="C275" s="2">
        <v>400732647</v>
      </c>
      <c r="D275" s="1" t="s">
        <v>780</v>
      </c>
      <c r="E275" s="1" t="s">
        <v>34</v>
      </c>
      <c r="F275" s="3">
        <v>32624</v>
      </c>
      <c r="G275" s="4">
        <v>35</v>
      </c>
      <c r="H275" s="1"/>
      <c r="I275" s="5">
        <v>45488</v>
      </c>
      <c r="J275" s="1" t="s">
        <v>35</v>
      </c>
      <c r="K275" s="1" t="s">
        <v>54</v>
      </c>
      <c r="L275" s="1" t="s">
        <v>54</v>
      </c>
      <c r="M275" s="1" t="s">
        <v>37</v>
      </c>
      <c r="N275" s="1" t="s">
        <v>244</v>
      </c>
      <c r="O275" s="1" t="s">
        <v>71</v>
      </c>
      <c r="P275" s="6">
        <v>92</v>
      </c>
      <c r="Q275" s="6">
        <v>184</v>
      </c>
      <c r="R275" s="7">
        <v>0.60763888888888895</v>
      </c>
      <c r="S275" s="7">
        <v>0.64930555555555558</v>
      </c>
      <c r="T275" s="8">
        <f t="shared" si="4"/>
        <v>59.999999999999943</v>
      </c>
      <c r="U275" s="1" t="s">
        <v>787</v>
      </c>
      <c r="V275">
        <v>1</v>
      </c>
      <c r="X275">
        <v>3</v>
      </c>
      <c r="Y275">
        <v>10.48</v>
      </c>
      <c r="Z275">
        <v>4.25</v>
      </c>
      <c r="AA275">
        <v>2.41</v>
      </c>
      <c r="AB275">
        <v>5</v>
      </c>
      <c r="AC275">
        <v>6</v>
      </c>
      <c r="AD275">
        <v>8</v>
      </c>
      <c r="AE275">
        <v>1</v>
      </c>
    </row>
    <row r="276" spans="1:31" ht="60">
      <c r="A276" s="10" t="s">
        <v>788</v>
      </c>
      <c r="B276" s="2">
        <v>732647</v>
      </c>
      <c r="C276" s="2">
        <v>400732647</v>
      </c>
      <c r="D276" s="1" t="s">
        <v>780</v>
      </c>
      <c r="E276" s="1" t="s">
        <v>34</v>
      </c>
      <c r="F276" s="3">
        <v>32624</v>
      </c>
      <c r="G276" s="4">
        <v>35</v>
      </c>
      <c r="H276" s="1"/>
      <c r="I276" s="5">
        <v>45537</v>
      </c>
      <c r="J276" s="1" t="s">
        <v>35</v>
      </c>
      <c r="K276" s="1" t="s">
        <v>49</v>
      </c>
      <c r="L276" s="1" t="s">
        <v>54</v>
      </c>
      <c r="M276" s="1" t="s">
        <v>37</v>
      </c>
      <c r="N276" s="1" t="s">
        <v>38</v>
      </c>
      <c r="O276" s="1" t="s">
        <v>39</v>
      </c>
      <c r="P276" s="6">
        <v>96</v>
      </c>
      <c r="Q276" s="6">
        <v>184</v>
      </c>
      <c r="R276" s="7">
        <v>0.40277777777777779</v>
      </c>
      <c r="S276" s="7">
        <v>0.44444444444444448</v>
      </c>
      <c r="T276" s="8">
        <f t="shared" si="4"/>
        <v>60.000000000000028</v>
      </c>
      <c r="U276" s="1" t="s">
        <v>789</v>
      </c>
      <c r="V276">
        <v>1</v>
      </c>
      <c r="X276">
        <v>3</v>
      </c>
      <c r="Y276">
        <v>0</v>
      </c>
      <c r="Z276">
        <v>3.49</v>
      </c>
      <c r="AA276">
        <v>2.63</v>
      </c>
      <c r="AB276">
        <v>1</v>
      </c>
      <c r="AC276">
        <v>51</v>
      </c>
      <c r="AD276">
        <v>14</v>
      </c>
      <c r="AE276">
        <v>1</v>
      </c>
    </row>
    <row r="277" spans="1:31" ht="60">
      <c r="A277" s="10" t="s">
        <v>790</v>
      </c>
      <c r="B277" s="2">
        <v>1361970</v>
      </c>
      <c r="C277" s="2">
        <v>401361970</v>
      </c>
      <c r="D277" s="1" t="s">
        <v>791</v>
      </c>
      <c r="E277" s="1" t="s">
        <v>34</v>
      </c>
      <c r="F277" s="3">
        <v>14217</v>
      </c>
      <c r="G277" s="4">
        <v>85</v>
      </c>
      <c r="H277" s="1"/>
      <c r="I277" s="5">
        <v>45013</v>
      </c>
      <c r="J277" s="1" t="s">
        <v>35</v>
      </c>
      <c r="K277" s="1" t="s">
        <v>36</v>
      </c>
      <c r="L277" s="1" t="s">
        <v>36</v>
      </c>
      <c r="M277" s="1" t="s">
        <v>37</v>
      </c>
      <c r="N277" s="1" t="s">
        <v>70</v>
      </c>
      <c r="O277" s="1" t="s">
        <v>71</v>
      </c>
      <c r="P277" s="6">
        <v>75</v>
      </c>
      <c r="Q277" s="6">
        <v>176</v>
      </c>
      <c r="R277" s="7">
        <v>0.37430555555555556</v>
      </c>
      <c r="S277" s="7">
        <v>0.41597222222222224</v>
      </c>
      <c r="T277" s="8">
        <f t="shared" si="4"/>
        <v>60.000000000000028</v>
      </c>
      <c r="U277" s="1" t="s">
        <v>792</v>
      </c>
      <c r="V277">
        <v>1</v>
      </c>
      <c r="X277">
        <v>1</v>
      </c>
      <c r="Y277">
        <v>0</v>
      </c>
      <c r="Z277">
        <v>3.13</v>
      </c>
      <c r="AA277">
        <v>2.46</v>
      </c>
      <c r="AB277">
        <v>1</v>
      </c>
      <c r="AC277">
        <v>51</v>
      </c>
      <c r="AD277">
        <v>12</v>
      </c>
      <c r="AE277">
        <v>1</v>
      </c>
    </row>
    <row r="278" spans="1:31" ht="105">
      <c r="A278" s="10" t="s">
        <v>793</v>
      </c>
      <c r="B278" s="2">
        <v>198182</v>
      </c>
      <c r="C278" s="2">
        <v>400198182</v>
      </c>
      <c r="D278" s="1" t="s">
        <v>794</v>
      </c>
      <c r="E278" s="1" t="s">
        <v>53</v>
      </c>
      <c r="F278" s="3">
        <v>22028</v>
      </c>
      <c r="G278" s="4">
        <v>64</v>
      </c>
      <c r="H278" s="1"/>
      <c r="I278" s="5">
        <v>45359</v>
      </c>
      <c r="J278" s="1" t="s">
        <v>35</v>
      </c>
      <c r="K278" s="1" t="s">
        <v>36</v>
      </c>
      <c r="L278" s="1" t="s">
        <v>36</v>
      </c>
      <c r="M278" s="1"/>
      <c r="N278" s="1" t="s">
        <v>38</v>
      </c>
      <c r="O278" s="1" t="s">
        <v>39</v>
      </c>
      <c r="P278" s="6">
        <v>65</v>
      </c>
      <c r="Q278" s="6">
        <v>171</v>
      </c>
      <c r="R278" s="7">
        <v>0.40625</v>
      </c>
      <c r="S278" s="7">
        <v>0.44791666666666669</v>
      </c>
      <c r="T278" s="8">
        <f t="shared" si="4"/>
        <v>60.000000000000028</v>
      </c>
      <c r="U278" s="1" t="s">
        <v>795</v>
      </c>
      <c r="V278">
        <v>1</v>
      </c>
      <c r="X278">
        <v>1</v>
      </c>
      <c r="Y278">
        <v>0</v>
      </c>
      <c r="Z278">
        <v>3.14</v>
      </c>
      <c r="AA278">
        <v>1.97</v>
      </c>
      <c r="AB278">
        <v>1</v>
      </c>
      <c r="AC278">
        <v>51</v>
      </c>
      <c r="AD278">
        <v>14</v>
      </c>
      <c r="AE278">
        <v>1</v>
      </c>
    </row>
    <row r="279" spans="1:31" ht="75">
      <c r="A279" s="10" t="s">
        <v>796</v>
      </c>
      <c r="B279" s="2">
        <v>198182</v>
      </c>
      <c r="C279" s="2">
        <v>400198182</v>
      </c>
      <c r="D279" s="1" t="s">
        <v>794</v>
      </c>
      <c r="E279" s="1" t="s">
        <v>53</v>
      </c>
      <c r="F279" s="3">
        <v>22028</v>
      </c>
      <c r="G279" s="4">
        <v>64</v>
      </c>
      <c r="H279" s="1"/>
      <c r="I279" s="5">
        <v>45495</v>
      </c>
      <c r="J279" s="1" t="s">
        <v>35</v>
      </c>
      <c r="K279" s="1" t="s">
        <v>36</v>
      </c>
      <c r="L279" s="1" t="s">
        <v>36</v>
      </c>
      <c r="M279" s="1" t="s">
        <v>37</v>
      </c>
      <c r="N279" s="1" t="s">
        <v>38</v>
      </c>
      <c r="O279" s="1" t="s">
        <v>39</v>
      </c>
      <c r="P279" s="6">
        <v>66</v>
      </c>
      <c r="Q279" s="6">
        <v>170</v>
      </c>
      <c r="R279" s="7">
        <v>0.42500000000000004</v>
      </c>
      <c r="S279" s="7">
        <v>0.46666666666666667</v>
      </c>
      <c r="T279" s="8">
        <f t="shared" si="4"/>
        <v>59.999999999999943</v>
      </c>
      <c r="U279" s="1" t="s">
        <v>797</v>
      </c>
      <c r="V279">
        <v>1</v>
      </c>
      <c r="X279">
        <v>1</v>
      </c>
      <c r="Y279">
        <v>0</v>
      </c>
      <c r="Z279">
        <v>3.17</v>
      </c>
      <c r="AA279">
        <v>2.36</v>
      </c>
      <c r="AB279">
        <v>1</v>
      </c>
      <c r="AC279">
        <v>51</v>
      </c>
      <c r="AD279">
        <v>13</v>
      </c>
      <c r="AE279">
        <v>1</v>
      </c>
    </row>
    <row r="280" spans="1:31" ht="45">
      <c r="A280" s="10" t="s">
        <v>798</v>
      </c>
      <c r="B280" s="2">
        <v>1415481</v>
      </c>
      <c r="C280" s="2">
        <v>401415481</v>
      </c>
      <c r="D280" s="1" t="s">
        <v>799</v>
      </c>
      <c r="E280" s="1" t="s">
        <v>34</v>
      </c>
      <c r="F280" s="3">
        <v>26193</v>
      </c>
      <c r="G280" s="4">
        <v>52</v>
      </c>
      <c r="H280" s="1" t="s">
        <v>800</v>
      </c>
      <c r="I280" s="5">
        <v>44963</v>
      </c>
      <c r="J280" s="1" t="s">
        <v>69</v>
      </c>
      <c r="K280" s="1" t="s">
        <v>36</v>
      </c>
      <c r="L280" s="1" t="s">
        <v>36</v>
      </c>
      <c r="M280" s="1" t="s">
        <v>37</v>
      </c>
      <c r="N280" s="1" t="s">
        <v>70</v>
      </c>
      <c r="O280" s="1" t="s">
        <v>71</v>
      </c>
      <c r="P280" s="6">
        <v>57</v>
      </c>
      <c r="Q280" s="6">
        <v>165</v>
      </c>
      <c r="R280" s="7">
        <v>0.50069444444444444</v>
      </c>
      <c r="S280" s="7">
        <v>0.54236111111111107</v>
      </c>
      <c r="T280" s="8">
        <f t="shared" si="4"/>
        <v>59.999999999999943</v>
      </c>
      <c r="U280" s="1" t="s">
        <v>801</v>
      </c>
      <c r="V280">
        <v>1</v>
      </c>
      <c r="X280">
        <v>1</v>
      </c>
      <c r="Y280">
        <v>0</v>
      </c>
      <c r="Z280">
        <v>2.54</v>
      </c>
      <c r="AA280">
        <v>1.96</v>
      </c>
      <c r="AB280">
        <v>1</v>
      </c>
      <c r="AC280">
        <v>51</v>
      </c>
      <c r="AD280">
        <v>13</v>
      </c>
      <c r="AE280">
        <v>1</v>
      </c>
    </row>
    <row r="281" spans="1:31" ht="60">
      <c r="A281" s="10" t="s">
        <v>802</v>
      </c>
      <c r="B281" s="2">
        <v>1713147</v>
      </c>
      <c r="C281" s="2">
        <v>401713147</v>
      </c>
      <c r="D281" s="1" t="s">
        <v>803</v>
      </c>
      <c r="E281" s="1" t="s">
        <v>34</v>
      </c>
      <c r="F281" s="3">
        <v>37698</v>
      </c>
      <c r="G281" s="4">
        <v>20</v>
      </c>
      <c r="H281" s="1"/>
      <c r="I281" s="5">
        <v>45043</v>
      </c>
      <c r="J281" s="1" t="s">
        <v>35</v>
      </c>
      <c r="K281" s="1" t="s">
        <v>36</v>
      </c>
      <c r="L281" s="1" t="s">
        <v>36</v>
      </c>
      <c r="M281" s="1" t="s">
        <v>37</v>
      </c>
      <c r="N281" s="1" t="s">
        <v>38</v>
      </c>
      <c r="O281" s="1" t="s">
        <v>39</v>
      </c>
      <c r="P281" s="6">
        <v>77</v>
      </c>
      <c r="Q281" s="6">
        <v>173</v>
      </c>
      <c r="R281" s="7">
        <v>0.54236111111111107</v>
      </c>
      <c r="S281" s="7">
        <v>0.58402777777777781</v>
      </c>
      <c r="T281" s="8">
        <f t="shared" si="4"/>
        <v>60.000000000000107</v>
      </c>
      <c r="U281" s="1" t="s">
        <v>804</v>
      </c>
      <c r="V281">
        <v>1</v>
      </c>
      <c r="X281">
        <v>1</v>
      </c>
      <c r="Y281">
        <v>3.85</v>
      </c>
      <c r="Z281">
        <v>3.83</v>
      </c>
      <c r="AA281">
        <v>2.56</v>
      </c>
      <c r="AB281">
        <v>3</v>
      </c>
      <c r="AC281">
        <v>9</v>
      </c>
      <c r="AD281">
        <v>10</v>
      </c>
      <c r="AE281">
        <v>1</v>
      </c>
    </row>
    <row r="282" spans="1:31" ht="300">
      <c r="A282" s="10" t="s">
        <v>805</v>
      </c>
      <c r="B282" s="2">
        <v>1713147</v>
      </c>
      <c r="C282" s="2">
        <v>401713147</v>
      </c>
      <c r="D282" s="1" t="s">
        <v>803</v>
      </c>
      <c r="E282" s="1" t="s">
        <v>34</v>
      </c>
      <c r="F282" s="3">
        <v>37698</v>
      </c>
      <c r="G282" s="4">
        <v>20</v>
      </c>
      <c r="H282" s="1"/>
      <c r="I282" s="5">
        <v>45208</v>
      </c>
      <c r="J282" s="1" t="s">
        <v>35</v>
      </c>
      <c r="K282" s="1" t="s">
        <v>49</v>
      </c>
      <c r="L282" s="1" t="s">
        <v>54</v>
      </c>
      <c r="M282" s="1"/>
      <c r="N282" s="1" t="s">
        <v>38</v>
      </c>
      <c r="O282" s="1" t="s">
        <v>39</v>
      </c>
      <c r="P282" s="6">
        <v>75</v>
      </c>
      <c r="Q282" s="6">
        <v>173</v>
      </c>
      <c r="R282" s="7">
        <v>0.48958333333333331</v>
      </c>
      <c r="S282" s="7">
        <v>0.53402777777777777</v>
      </c>
      <c r="T282" s="8">
        <f t="shared" si="4"/>
        <v>64.000000000000014</v>
      </c>
      <c r="U282" s="1" t="s">
        <v>806</v>
      </c>
      <c r="V282">
        <v>1</v>
      </c>
      <c r="X282">
        <v>1</v>
      </c>
      <c r="Y282">
        <v>2.62</v>
      </c>
      <c r="Z282">
        <v>3.41</v>
      </c>
      <c r="AA282">
        <v>2.54</v>
      </c>
      <c r="AB282">
        <v>3</v>
      </c>
      <c r="AC282">
        <v>9</v>
      </c>
      <c r="AD282">
        <v>10</v>
      </c>
      <c r="AE282">
        <v>1</v>
      </c>
    </row>
    <row r="283" spans="1:31" ht="75">
      <c r="A283" s="10" t="s">
        <v>807</v>
      </c>
      <c r="B283" s="2">
        <v>1385984</v>
      </c>
      <c r="C283" s="2">
        <v>401385984</v>
      </c>
      <c r="D283" s="1" t="s">
        <v>808</v>
      </c>
      <c r="E283" s="1" t="s">
        <v>34</v>
      </c>
      <c r="F283" s="3">
        <v>29722</v>
      </c>
      <c r="G283" s="4">
        <v>42</v>
      </c>
      <c r="H283" s="1"/>
      <c r="I283" s="5">
        <v>44944</v>
      </c>
      <c r="J283" s="1" t="s">
        <v>35</v>
      </c>
      <c r="K283" s="1" t="s">
        <v>54</v>
      </c>
      <c r="L283" s="1" t="s">
        <v>54</v>
      </c>
      <c r="M283" s="1" t="s">
        <v>37</v>
      </c>
      <c r="N283" s="1" t="s">
        <v>38</v>
      </c>
      <c r="O283" s="1" t="s">
        <v>39</v>
      </c>
      <c r="P283" s="6">
        <v>75</v>
      </c>
      <c r="Q283" s="6">
        <v>176</v>
      </c>
      <c r="R283" s="7">
        <v>0.57013888888888886</v>
      </c>
      <c r="S283" s="7">
        <v>0.6118055555555556</v>
      </c>
      <c r="T283" s="8">
        <f t="shared" si="4"/>
        <v>60.000000000000107</v>
      </c>
      <c r="U283" s="1" t="s">
        <v>809</v>
      </c>
      <c r="V283">
        <v>1</v>
      </c>
      <c r="X283">
        <v>3</v>
      </c>
      <c r="Y283">
        <v>0</v>
      </c>
      <c r="Z283">
        <v>2.86</v>
      </c>
      <c r="AA283">
        <v>2.4300000000000002</v>
      </c>
      <c r="AB283">
        <v>1</v>
      </c>
      <c r="AC283">
        <v>51</v>
      </c>
      <c r="AD283">
        <v>14</v>
      </c>
      <c r="AE283">
        <v>1</v>
      </c>
    </row>
    <row r="284" spans="1:31" ht="45">
      <c r="A284" s="10" t="s">
        <v>810</v>
      </c>
      <c r="B284" s="2">
        <v>6029649</v>
      </c>
      <c r="C284" s="2">
        <v>406029649</v>
      </c>
      <c r="D284" s="1" t="s">
        <v>811</v>
      </c>
      <c r="E284" s="1" t="s">
        <v>53</v>
      </c>
      <c r="F284" s="3">
        <v>13913</v>
      </c>
      <c r="G284" s="4">
        <v>86</v>
      </c>
      <c r="H284" s="1"/>
      <c r="I284" s="5">
        <v>45294</v>
      </c>
      <c r="J284" s="1" t="s">
        <v>35</v>
      </c>
      <c r="K284" s="1" t="s">
        <v>36</v>
      </c>
      <c r="L284" s="1" t="s">
        <v>54</v>
      </c>
      <c r="M284" s="1" t="s">
        <v>37</v>
      </c>
      <c r="N284" s="1" t="s">
        <v>70</v>
      </c>
      <c r="O284" s="1" t="s">
        <v>71</v>
      </c>
      <c r="P284" s="6">
        <v>76</v>
      </c>
      <c r="Q284" s="6">
        <v>158</v>
      </c>
      <c r="R284" s="7">
        <v>0.45833333333333331</v>
      </c>
      <c r="S284" s="7">
        <v>0.5</v>
      </c>
      <c r="T284" s="8">
        <f t="shared" si="4"/>
        <v>60.000000000000028</v>
      </c>
      <c r="U284" s="1" t="s">
        <v>812</v>
      </c>
      <c r="V284">
        <v>1</v>
      </c>
      <c r="X284">
        <v>1</v>
      </c>
      <c r="Y284">
        <v>9.56</v>
      </c>
      <c r="Z284">
        <v>4.25</v>
      </c>
      <c r="AA284">
        <v>2.59</v>
      </c>
      <c r="AB284">
        <v>5</v>
      </c>
      <c r="AC284">
        <v>43</v>
      </c>
      <c r="AD284">
        <v>12</v>
      </c>
      <c r="AE284">
        <v>1</v>
      </c>
    </row>
    <row r="285" spans="1:31" ht="75">
      <c r="A285" s="10" t="s">
        <v>813</v>
      </c>
      <c r="B285" s="2">
        <v>6029649</v>
      </c>
      <c r="C285" s="2">
        <v>406029649</v>
      </c>
      <c r="D285" s="1" t="s">
        <v>811</v>
      </c>
      <c r="E285" s="1" t="s">
        <v>53</v>
      </c>
      <c r="F285" s="3">
        <v>13913</v>
      </c>
      <c r="G285" s="4">
        <v>86</v>
      </c>
      <c r="H285" s="1"/>
      <c r="I285" s="5">
        <v>45336</v>
      </c>
      <c r="J285" s="1" t="s">
        <v>35</v>
      </c>
      <c r="K285" s="1" t="s">
        <v>36</v>
      </c>
      <c r="L285" s="1" t="s">
        <v>36</v>
      </c>
      <c r="M285" s="1" t="s">
        <v>37</v>
      </c>
      <c r="N285" s="1" t="s">
        <v>70</v>
      </c>
      <c r="O285" s="1" t="s">
        <v>71</v>
      </c>
      <c r="P285" s="6">
        <v>75</v>
      </c>
      <c r="Q285" s="6">
        <v>151</v>
      </c>
      <c r="R285" s="7">
        <v>0.4597222222222222</v>
      </c>
      <c r="S285" s="7">
        <v>0.50138888888888888</v>
      </c>
      <c r="T285" s="8">
        <f t="shared" si="4"/>
        <v>60.000000000000028</v>
      </c>
      <c r="U285" s="1" t="s">
        <v>814</v>
      </c>
      <c r="V285">
        <v>1</v>
      </c>
      <c r="X285">
        <v>1</v>
      </c>
      <c r="Y285">
        <v>0</v>
      </c>
      <c r="Z285">
        <v>3.95</v>
      </c>
      <c r="AA285">
        <v>2.89</v>
      </c>
      <c r="AB285">
        <v>1</v>
      </c>
      <c r="AC285">
        <v>51</v>
      </c>
      <c r="AD285">
        <v>14</v>
      </c>
      <c r="AE285">
        <v>1</v>
      </c>
    </row>
    <row r="286" spans="1:31" ht="45">
      <c r="A286" s="10" t="s">
        <v>815</v>
      </c>
      <c r="B286" s="2">
        <v>6202631</v>
      </c>
      <c r="C286" s="2">
        <v>406202631</v>
      </c>
      <c r="D286" s="1" t="s">
        <v>816</v>
      </c>
      <c r="E286" s="1" t="s">
        <v>53</v>
      </c>
      <c r="F286" s="3">
        <v>31276</v>
      </c>
      <c r="G286" s="4">
        <v>39</v>
      </c>
      <c r="H286" s="1"/>
      <c r="I286" s="5">
        <v>45548</v>
      </c>
      <c r="J286" s="1" t="s">
        <v>35</v>
      </c>
      <c r="K286" s="1" t="s">
        <v>36</v>
      </c>
      <c r="L286" s="1" t="s">
        <v>54</v>
      </c>
      <c r="M286" s="1" t="s">
        <v>37</v>
      </c>
      <c r="N286" s="1" t="s">
        <v>699</v>
      </c>
      <c r="O286" s="1" t="s">
        <v>71</v>
      </c>
      <c r="P286" s="6">
        <v>59</v>
      </c>
      <c r="Q286" s="6">
        <v>166</v>
      </c>
      <c r="R286" s="7">
        <v>0.44444444444444448</v>
      </c>
      <c r="S286" s="7">
        <v>0.48680555555555555</v>
      </c>
      <c r="T286" s="8">
        <f t="shared" si="4"/>
        <v>60.999999999999943</v>
      </c>
      <c r="U286" s="1" t="s">
        <v>817</v>
      </c>
      <c r="V286">
        <v>1</v>
      </c>
      <c r="X286">
        <v>1</v>
      </c>
      <c r="Y286">
        <v>0</v>
      </c>
      <c r="Z286">
        <v>2.92</v>
      </c>
      <c r="AA286">
        <v>1.97</v>
      </c>
      <c r="AB286">
        <v>1</v>
      </c>
      <c r="AC286">
        <v>51</v>
      </c>
      <c r="AD286">
        <v>13</v>
      </c>
      <c r="AE286">
        <v>1</v>
      </c>
    </row>
    <row r="287" spans="1:31" ht="60">
      <c r="A287" s="10" t="s">
        <v>818</v>
      </c>
      <c r="B287" s="2">
        <v>6069389</v>
      </c>
      <c r="C287" s="2">
        <v>406069389</v>
      </c>
      <c r="D287" s="1" t="s">
        <v>819</v>
      </c>
      <c r="E287" s="1" t="s">
        <v>34</v>
      </c>
      <c r="F287" s="3">
        <v>35248</v>
      </c>
      <c r="G287" s="4">
        <v>28</v>
      </c>
      <c r="H287" s="1"/>
      <c r="I287" s="5">
        <v>45456</v>
      </c>
      <c r="J287" s="1" t="s">
        <v>35</v>
      </c>
      <c r="K287" s="1" t="s">
        <v>54</v>
      </c>
      <c r="L287" s="1" t="s">
        <v>54</v>
      </c>
      <c r="M287" s="1" t="s">
        <v>37</v>
      </c>
      <c r="N287" s="1" t="s">
        <v>38</v>
      </c>
      <c r="O287" s="1" t="s">
        <v>39</v>
      </c>
      <c r="P287" s="6">
        <v>67</v>
      </c>
      <c r="Q287" s="6">
        <v>174</v>
      </c>
      <c r="R287" s="7">
        <v>0.40972222222222221</v>
      </c>
      <c r="S287" s="7">
        <v>0.4513888888888889</v>
      </c>
      <c r="T287" s="8">
        <f t="shared" si="4"/>
        <v>60.000000000000028</v>
      </c>
      <c r="U287" s="1" t="s">
        <v>820</v>
      </c>
      <c r="V287">
        <v>1</v>
      </c>
      <c r="X287">
        <v>1</v>
      </c>
      <c r="Y287">
        <v>0</v>
      </c>
      <c r="Z287">
        <v>3.21</v>
      </c>
      <c r="AA287">
        <v>2.61</v>
      </c>
      <c r="AB287">
        <v>1</v>
      </c>
      <c r="AC287">
        <v>51</v>
      </c>
      <c r="AD287">
        <v>12</v>
      </c>
      <c r="AE287">
        <v>1</v>
      </c>
    </row>
    <row r="288" spans="1:31" ht="120">
      <c r="A288" s="10" t="s">
        <v>821</v>
      </c>
      <c r="B288" s="2">
        <v>6069389</v>
      </c>
      <c r="C288" s="2">
        <v>406069389</v>
      </c>
      <c r="D288" s="1" t="s">
        <v>819</v>
      </c>
      <c r="E288" s="1" t="s">
        <v>34</v>
      </c>
      <c r="F288" s="3">
        <v>35248</v>
      </c>
      <c r="G288" s="4">
        <v>28</v>
      </c>
      <c r="H288" s="1"/>
      <c r="I288" s="5">
        <v>45575</v>
      </c>
      <c r="J288" s="1" t="s">
        <v>35</v>
      </c>
      <c r="K288" s="1" t="s">
        <v>54</v>
      </c>
      <c r="L288" s="1" t="s">
        <v>54</v>
      </c>
      <c r="M288" s="1" t="s">
        <v>37</v>
      </c>
      <c r="N288" s="1" t="s">
        <v>38</v>
      </c>
      <c r="O288" s="1" t="s">
        <v>39</v>
      </c>
      <c r="P288" s="6">
        <v>70</v>
      </c>
      <c r="Q288" s="6">
        <v>174</v>
      </c>
      <c r="R288" s="7">
        <v>0.53125</v>
      </c>
      <c r="S288" s="7">
        <v>0.57291666666666663</v>
      </c>
      <c r="T288" s="8">
        <f t="shared" si="4"/>
        <v>59.999999999999943</v>
      </c>
      <c r="U288" s="1" t="s">
        <v>822</v>
      </c>
      <c r="V288">
        <v>1</v>
      </c>
      <c r="X288">
        <v>1</v>
      </c>
      <c r="Y288">
        <v>0</v>
      </c>
      <c r="Z288">
        <v>2.64</v>
      </c>
      <c r="AA288">
        <v>1.96</v>
      </c>
      <c r="AB288">
        <v>1</v>
      </c>
      <c r="AC288">
        <v>51</v>
      </c>
      <c r="AD288">
        <v>12</v>
      </c>
      <c r="AE288">
        <v>1</v>
      </c>
    </row>
    <row r="289" spans="1:31" ht="90">
      <c r="A289" s="10" t="s">
        <v>823</v>
      </c>
      <c r="B289" s="2">
        <v>1424518</v>
      </c>
      <c r="C289" s="2">
        <v>401424518</v>
      </c>
      <c r="D289" s="1" t="s">
        <v>824</v>
      </c>
      <c r="E289" s="1" t="s">
        <v>34</v>
      </c>
      <c r="F289" s="3">
        <v>30143</v>
      </c>
      <c r="G289" s="4">
        <v>41</v>
      </c>
      <c r="H289" s="1"/>
      <c r="I289" s="5">
        <v>45138</v>
      </c>
      <c r="J289" s="1" t="s">
        <v>35</v>
      </c>
      <c r="K289" s="1" t="s">
        <v>36</v>
      </c>
      <c r="L289" s="1" t="s">
        <v>36</v>
      </c>
      <c r="M289" s="1" t="s">
        <v>37</v>
      </c>
      <c r="N289" s="1" t="s">
        <v>70</v>
      </c>
      <c r="O289" s="1" t="s">
        <v>39</v>
      </c>
      <c r="P289" s="6">
        <v>91</v>
      </c>
      <c r="Q289" s="6">
        <v>173</v>
      </c>
      <c r="R289" s="7">
        <v>0.54583333333333328</v>
      </c>
      <c r="S289" s="7">
        <v>0.58750000000000002</v>
      </c>
      <c r="T289" s="8">
        <f t="shared" si="4"/>
        <v>60.000000000000107</v>
      </c>
      <c r="U289" s="1" t="s">
        <v>825</v>
      </c>
      <c r="V289">
        <v>1</v>
      </c>
      <c r="X289">
        <v>1</v>
      </c>
      <c r="Y289">
        <v>0</v>
      </c>
      <c r="Z289">
        <v>3.42</v>
      </c>
      <c r="AA289">
        <v>2.63</v>
      </c>
      <c r="AB289">
        <v>1</v>
      </c>
      <c r="AC289">
        <v>51</v>
      </c>
      <c r="AD289">
        <v>16</v>
      </c>
      <c r="AE289">
        <v>1</v>
      </c>
    </row>
    <row r="290" spans="1:31" ht="75">
      <c r="A290" s="10" t="s">
        <v>826</v>
      </c>
      <c r="B290" s="2">
        <v>1424518</v>
      </c>
      <c r="C290" s="2">
        <v>401424518</v>
      </c>
      <c r="D290" s="1" t="s">
        <v>824</v>
      </c>
      <c r="E290" s="1" t="s">
        <v>34</v>
      </c>
      <c r="F290" s="3">
        <v>30143</v>
      </c>
      <c r="G290" s="4">
        <v>41</v>
      </c>
      <c r="H290" s="1"/>
      <c r="I290" s="5">
        <v>45189</v>
      </c>
      <c r="J290" s="1" t="s">
        <v>35</v>
      </c>
      <c r="K290" s="1" t="s">
        <v>36</v>
      </c>
      <c r="L290" s="1" t="s">
        <v>36</v>
      </c>
      <c r="M290" s="1" t="s">
        <v>37</v>
      </c>
      <c r="N290" s="1" t="s">
        <v>70</v>
      </c>
      <c r="O290" s="1" t="s">
        <v>39</v>
      </c>
      <c r="P290" s="6">
        <v>93</v>
      </c>
      <c r="Q290" s="6">
        <v>174</v>
      </c>
      <c r="R290" s="7">
        <v>0.51041666666666663</v>
      </c>
      <c r="S290" s="7">
        <v>0.55208333333333326</v>
      </c>
      <c r="T290" s="8">
        <f t="shared" si="4"/>
        <v>59.999999999999943</v>
      </c>
      <c r="U290" s="1" t="s">
        <v>827</v>
      </c>
      <c r="V290">
        <v>1</v>
      </c>
      <c r="X290">
        <v>1</v>
      </c>
      <c r="Y290">
        <v>0</v>
      </c>
      <c r="Z290">
        <v>3.28</v>
      </c>
      <c r="AA290">
        <v>2.65</v>
      </c>
      <c r="AB290">
        <v>1</v>
      </c>
      <c r="AC290">
        <v>51</v>
      </c>
      <c r="AD290">
        <v>15</v>
      </c>
      <c r="AE290">
        <v>1</v>
      </c>
    </row>
    <row r="291" spans="1:31" ht="60">
      <c r="A291" s="10" t="s">
        <v>828</v>
      </c>
      <c r="B291" s="2">
        <v>1427918</v>
      </c>
      <c r="C291" s="2">
        <v>401427918</v>
      </c>
      <c r="D291" s="1" t="s">
        <v>829</v>
      </c>
      <c r="E291" s="1" t="s">
        <v>34</v>
      </c>
      <c r="F291" s="3">
        <v>27008</v>
      </c>
      <c r="G291" s="4">
        <v>50</v>
      </c>
      <c r="H291" s="1"/>
      <c r="I291" s="5">
        <v>45245</v>
      </c>
      <c r="J291" s="1" t="s">
        <v>35</v>
      </c>
      <c r="K291" s="1" t="s">
        <v>36</v>
      </c>
      <c r="L291" s="1" t="s">
        <v>36</v>
      </c>
      <c r="M291" s="1" t="s">
        <v>37</v>
      </c>
      <c r="N291" s="1" t="s">
        <v>70</v>
      </c>
      <c r="O291" s="1" t="s">
        <v>71</v>
      </c>
      <c r="P291" s="6">
        <v>105</v>
      </c>
      <c r="Q291" s="6">
        <v>180</v>
      </c>
      <c r="R291" s="7">
        <v>0.54166666666666663</v>
      </c>
      <c r="S291" s="7">
        <v>0.58333333333333337</v>
      </c>
      <c r="T291" s="8">
        <f t="shared" si="4"/>
        <v>60.000000000000107</v>
      </c>
      <c r="U291" s="1" t="s">
        <v>830</v>
      </c>
      <c r="V291">
        <v>1</v>
      </c>
      <c r="X291">
        <v>1</v>
      </c>
      <c r="Y291">
        <v>3.11</v>
      </c>
      <c r="Z291">
        <v>5.0199999999999996</v>
      </c>
      <c r="AA291">
        <v>3.45</v>
      </c>
      <c r="AB291">
        <v>3</v>
      </c>
      <c r="AC291">
        <v>9</v>
      </c>
      <c r="AD291">
        <v>12</v>
      </c>
      <c r="AE291">
        <v>1</v>
      </c>
    </row>
    <row r="292" spans="1:31" ht="120">
      <c r="A292" s="10" t="s">
        <v>831</v>
      </c>
      <c r="B292" s="2">
        <v>1427918</v>
      </c>
      <c r="C292" s="2">
        <v>401427918</v>
      </c>
      <c r="D292" s="1" t="s">
        <v>829</v>
      </c>
      <c r="E292" s="1" t="s">
        <v>34</v>
      </c>
      <c r="F292" s="3">
        <v>27008</v>
      </c>
      <c r="G292" s="4">
        <v>51</v>
      </c>
      <c r="H292" s="1"/>
      <c r="I292" s="5">
        <v>45302</v>
      </c>
      <c r="J292" s="1" t="s">
        <v>35</v>
      </c>
      <c r="K292" s="1" t="s">
        <v>36</v>
      </c>
      <c r="L292" s="1" t="s">
        <v>36</v>
      </c>
      <c r="M292" s="1" t="s">
        <v>37</v>
      </c>
      <c r="N292" s="1" t="s">
        <v>38</v>
      </c>
      <c r="O292" s="1" t="s">
        <v>39</v>
      </c>
      <c r="P292" s="6">
        <v>105</v>
      </c>
      <c r="Q292" s="6">
        <v>180</v>
      </c>
      <c r="R292" s="7">
        <v>0.4826388888888889</v>
      </c>
      <c r="S292" s="7">
        <v>0.52430555555555558</v>
      </c>
      <c r="T292" s="8">
        <f t="shared" si="4"/>
        <v>60.000000000000028</v>
      </c>
      <c r="U292" s="1" t="s">
        <v>832</v>
      </c>
      <c r="V292">
        <v>1</v>
      </c>
      <c r="X292">
        <v>1</v>
      </c>
      <c r="Y292">
        <v>5.14</v>
      </c>
      <c r="Z292">
        <v>4.08</v>
      </c>
      <c r="AA292">
        <v>3.07</v>
      </c>
      <c r="AB292">
        <v>3</v>
      </c>
      <c r="AC292">
        <v>9</v>
      </c>
      <c r="AD292">
        <v>13</v>
      </c>
      <c r="AE292">
        <v>1</v>
      </c>
    </row>
    <row r="293" spans="1:31" ht="60">
      <c r="A293" s="10" t="s">
        <v>833</v>
      </c>
      <c r="B293" s="2">
        <v>1421493</v>
      </c>
      <c r="C293" s="2">
        <v>401421493</v>
      </c>
      <c r="D293" s="1" t="s">
        <v>834</v>
      </c>
      <c r="E293" s="1" t="s">
        <v>53</v>
      </c>
      <c r="F293" s="3">
        <v>30339</v>
      </c>
      <c r="G293" s="4">
        <v>40</v>
      </c>
      <c r="H293" s="1"/>
      <c r="I293" s="5">
        <v>45105</v>
      </c>
      <c r="J293" s="1" t="s">
        <v>35</v>
      </c>
      <c r="K293" s="1" t="s">
        <v>54</v>
      </c>
      <c r="L293" s="1" t="s">
        <v>54</v>
      </c>
      <c r="M293" s="1" t="s">
        <v>37</v>
      </c>
      <c r="N293" s="1" t="s">
        <v>38</v>
      </c>
      <c r="O293" s="1" t="s">
        <v>39</v>
      </c>
      <c r="P293" s="6">
        <v>66</v>
      </c>
      <c r="Q293" s="6">
        <v>161</v>
      </c>
      <c r="R293" s="7">
        <v>0.5625</v>
      </c>
      <c r="S293" s="7">
        <v>0.60694444444444451</v>
      </c>
      <c r="T293" s="8">
        <f t="shared" si="4"/>
        <v>64.000000000000085</v>
      </c>
      <c r="U293" s="1" t="s">
        <v>835</v>
      </c>
      <c r="V293">
        <v>1</v>
      </c>
      <c r="X293">
        <v>1</v>
      </c>
      <c r="Y293">
        <v>0</v>
      </c>
      <c r="Z293">
        <v>3.71</v>
      </c>
      <c r="AA293">
        <v>2.81</v>
      </c>
      <c r="AB293">
        <v>1</v>
      </c>
      <c r="AC293">
        <v>51</v>
      </c>
      <c r="AD293">
        <v>14</v>
      </c>
      <c r="AE293">
        <v>1</v>
      </c>
    </row>
    <row r="294" spans="1:31" ht="90">
      <c r="A294" s="10" t="s">
        <v>836</v>
      </c>
      <c r="B294" s="2">
        <v>1421493</v>
      </c>
      <c r="C294" s="2">
        <v>401421493</v>
      </c>
      <c r="D294" s="1" t="s">
        <v>834</v>
      </c>
      <c r="E294" s="1" t="s">
        <v>53</v>
      </c>
      <c r="F294" s="3">
        <v>30339</v>
      </c>
      <c r="G294" s="4">
        <v>40</v>
      </c>
      <c r="H294" s="1"/>
      <c r="I294" s="5">
        <v>45229</v>
      </c>
      <c r="J294" s="1" t="s">
        <v>35</v>
      </c>
      <c r="K294" s="1" t="s">
        <v>54</v>
      </c>
      <c r="L294" s="1" t="s">
        <v>54</v>
      </c>
      <c r="M294" s="1" t="s">
        <v>37</v>
      </c>
      <c r="N294" s="1" t="s">
        <v>38</v>
      </c>
      <c r="O294" s="1" t="s">
        <v>39</v>
      </c>
      <c r="P294" s="6">
        <v>67</v>
      </c>
      <c r="Q294" s="6">
        <v>165</v>
      </c>
      <c r="R294" s="7">
        <v>0.46041666666666664</v>
      </c>
      <c r="S294" s="7">
        <v>0.50208333333333333</v>
      </c>
      <c r="T294" s="8">
        <f t="shared" si="4"/>
        <v>60.000000000000028</v>
      </c>
      <c r="U294" s="1" t="s">
        <v>837</v>
      </c>
      <c r="V294">
        <v>1</v>
      </c>
      <c r="X294">
        <v>1</v>
      </c>
      <c r="Y294">
        <v>0</v>
      </c>
      <c r="Z294">
        <v>3.39</v>
      </c>
      <c r="AA294">
        <v>2.31</v>
      </c>
      <c r="AB294">
        <v>1</v>
      </c>
      <c r="AC294">
        <v>51</v>
      </c>
      <c r="AD294">
        <v>12</v>
      </c>
      <c r="AE294">
        <v>1</v>
      </c>
    </row>
    <row r="295" spans="1:31" ht="120">
      <c r="A295" s="10" t="s">
        <v>838</v>
      </c>
      <c r="B295" s="2">
        <v>1421493</v>
      </c>
      <c r="C295" s="2">
        <v>401421493</v>
      </c>
      <c r="D295" s="1" t="s">
        <v>834</v>
      </c>
      <c r="E295" s="1" t="s">
        <v>53</v>
      </c>
      <c r="F295" s="3">
        <v>30339</v>
      </c>
      <c r="G295" s="4">
        <v>41</v>
      </c>
      <c r="H295" s="1"/>
      <c r="I295" s="5">
        <v>45306</v>
      </c>
      <c r="J295" s="1" t="s">
        <v>35</v>
      </c>
      <c r="K295" s="1" t="s">
        <v>54</v>
      </c>
      <c r="L295" s="1" t="s">
        <v>54</v>
      </c>
      <c r="M295" s="1" t="s">
        <v>37</v>
      </c>
      <c r="N295" s="1" t="s">
        <v>38</v>
      </c>
      <c r="O295" s="1" t="s">
        <v>39</v>
      </c>
      <c r="P295" s="6">
        <v>70</v>
      </c>
      <c r="Q295" s="6">
        <v>164</v>
      </c>
      <c r="R295" s="7">
        <v>0.58680555555555558</v>
      </c>
      <c r="S295" s="7">
        <v>0.62847222222222221</v>
      </c>
      <c r="T295" s="8">
        <f t="shared" si="4"/>
        <v>59.999999999999943</v>
      </c>
      <c r="U295" s="1" t="s">
        <v>839</v>
      </c>
      <c r="V295">
        <v>1</v>
      </c>
      <c r="X295">
        <v>1</v>
      </c>
      <c r="Y295">
        <v>0</v>
      </c>
      <c r="Z295">
        <v>4.17</v>
      </c>
      <c r="AA295">
        <v>2.92</v>
      </c>
      <c r="AB295">
        <v>1</v>
      </c>
      <c r="AC295">
        <v>51</v>
      </c>
      <c r="AD295">
        <v>13</v>
      </c>
      <c r="AE295">
        <v>1</v>
      </c>
    </row>
    <row r="296" spans="1:31" ht="60">
      <c r="A296" s="10" t="s">
        <v>840</v>
      </c>
      <c r="B296" s="2">
        <v>6007413</v>
      </c>
      <c r="C296" s="2">
        <v>406007413</v>
      </c>
      <c r="D296" s="1" t="s">
        <v>841</v>
      </c>
      <c r="E296" s="1" t="s">
        <v>34</v>
      </c>
      <c r="F296" s="3">
        <v>27035</v>
      </c>
      <c r="G296" s="4">
        <v>50</v>
      </c>
      <c r="H296" s="1"/>
      <c r="I296" s="5">
        <v>45310</v>
      </c>
      <c r="J296" s="1" t="s">
        <v>35</v>
      </c>
      <c r="K296" s="1" t="s">
        <v>36</v>
      </c>
      <c r="L296" s="1" t="s">
        <v>36</v>
      </c>
      <c r="M296" s="1"/>
      <c r="N296" s="1" t="s">
        <v>38</v>
      </c>
      <c r="O296" s="1" t="s">
        <v>39</v>
      </c>
      <c r="P296" s="6">
        <v>78</v>
      </c>
      <c r="Q296" s="6">
        <v>174</v>
      </c>
      <c r="R296" s="7">
        <v>0.64583333333333337</v>
      </c>
      <c r="S296" s="7">
        <v>0.69027777777777777</v>
      </c>
      <c r="T296" s="8">
        <f t="shared" si="4"/>
        <v>63.999999999999929</v>
      </c>
      <c r="U296" s="1" t="s">
        <v>842</v>
      </c>
      <c r="V296">
        <v>1</v>
      </c>
      <c r="X296">
        <v>1</v>
      </c>
      <c r="Y296">
        <v>1.99</v>
      </c>
      <c r="Z296">
        <v>2.89</v>
      </c>
      <c r="AA296">
        <v>2.2000000000000002</v>
      </c>
      <c r="AB296">
        <v>2</v>
      </c>
      <c r="AC296">
        <v>7</v>
      </c>
      <c r="AD296">
        <v>16</v>
      </c>
      <c r="AE296">
        <v>1</v>
      </c>
    </row>
    <row r="297" spans="1:31" ht="60">
      <c r="A297" s="10" t="s">
        <v>843</v>
      </c>
      <c r="B297" s="2">
        <v>6007413</v>
      </c>
      <c r="C297" s="2">
        <v>406007413</v>
      </c>
      <c r="D297" s="1" t="s">
        <v>841</v>
      </c>
      <c r="E297" s="1" t="s">
        <v>34</v>
      </c>
      <c r="F297" s="3">
        <v>27035</v>
      </c>
      <c r="G297" s="4">
        <v>50</v>
      </c>
      <c r="H297" s="1"/>
      <c r="I297" s="5">
        <v>45433</v>
      </c>
      <c r="J297" s="1" t="s">
        <v>35</v>
      </c>
      <c r="K297" s="1" t="s">
        <v>49</v>
      </c>
      <c r="L297" s="1" t="s">
        <v>36</v>
      </c>
      <c r="M297" s="1" t="s">
        <v>37</v>
      </c>
      <c r="N297" s="1" t="s">
        <v>38</v>
      </c>
      <c r="O297" s="1" t="s">
        <v>39</v>
      </c>
      <c r="P297" s="6">
        <v>73</v>
      </c>
      <c r="Q297" s="6">
        <v>172</v>
      </c>
      <c r="R297" s="7">
        <v>0.40625</v>
      </c>
      <c r="S297" s="7">
        <v>0.44861111111111113</v>
      </c>
      <c r="T297" s="8">
        <f t="shared" si="4"/>
        <v>61.000000000000021</v>
      </c>
      <c r="U297" s="1" t="s">
        <v>844</v>
      </c>
      <c r="V297">
        <v>1</v>
      </c>
      <c r="X297">
        <v>2</v>
      </c>
      <c r="Y297">
        <v>0</v>
      </c>
      <c r="Z297">
        <v>3.25</v>
      </c>
      <c r="AA297">
        <v>2.31</v>
      </c>
      <c r="AB297">
        <v>1</v>
      </c>
      <c r="AC297">
        <v>51</v>
      </c>
      <c r="AD297">
        <v>14</v>
      </c>
      <c r="AE297">
        <v>1</v>
      </c>
    </row>
    <row r="298" spans="1:31" ht="45">
      <c r="A298" s="10" t="s">
        <v>845</v>
      </c>
      <c r="B298" s="2">
        <v>1424265</v>
      </c>
      <c r="C298" s="2">
        <v>401424265</v>
      </c>
      <c r="D298" s="1" t="s">
        <v>846</v>
      </c>
      <c r="E298" s="1" t="s">
        <v>34</v>
      </c>
      <c r="F298" s="3">
        <v>29517</v>
      </c>
      <c r="G298" s="4">
        <v>43</v>
      </c>
      <c r="H298" s="1" t="s">
        <v>847</v>
      </c>
      <c r="I298" s="5">
        <v>45142</v>
      </c>
      <c r="J298" s="1" t="s">
        <v>69</v>
      </c>
      <c r="K298" s="1" t="s">
        <v>36</v>
      </c>
      <c r="L298" s="1" t="s">
        <v>36</v>
      </c>
      <c r="M298" s="1" t="s">
        <v>37</v>
      </c>
      <c r="N298" s="1" t="s">
        <v>70</v>
      </c>
      <c r="O298" s="1" t="s">
        <v>71</v>
      </c>
      <c r="P298" s="6">
        <v>102</v>
      </c>
      <c r="Q298" s="6">
        <v>166</v>
      </c>
      <c r="R298" s="7">
        <v>0.62152777777777779</v>
      </c>
      <c r="S298" s="7">
        <v>0.66388888888888886</v>
      </c>
      <c r="T298" s="8">
        <f t="shared" si="4"/>
        <v>60.999999999999943</v>
      </c>
      <c r="U298" s="1" t="s">
        <v>848</v>
      </c>
      <c r="V298">
        <v>1</v>
      </c>
      <c r="X298">
        <v>1</v>
      </c>
      <c r="Y298">
        <v>3.31</v>
      </c>
      <c r="Z298">
        <v>2.99</v>
      </c>
      <c r="AA298">
        <v>2.64</v>
      </c>
      <c r="AB298">
        <v>3</v>
      </c>
      <c r="AC298">
        <v>28</v>
      </c>
      <c r="AD298">
        <v>17</v>
      </c>
      <c r="AE298">
        <v>1</v>
      </c>
    </row>
    <row r="299" spans="1:31" ht="60">
      <c r="A299" s="10" t="s">
        <v>849</v>
      </c>
      <c r="B299" s="2">
        <v>6118495</v>
      </c>
      <c r="C299" s="2">
        <v>406118495</v>
      </c>
      <c r="D299" s="1" t="s">
        <v>850</v>
      </c>
      <c r="E299" s="1" t="s">
        <v>34</v>
      </c>
      <c r="F299" s="3">
        <v>36775</v>
      </c>
      <c r="G299" s="4">
        <v>24</v>
      </c>
      <c r="H299" s="1"/>
      <c r="I299" s="5">
        <v>45447</v>
      </c>
      <c r="J299" s="1" t="s">
        <v>35</v>
      </c>
      <c r="K299" s="1" t="s">
        <v>54</v>
      </c>
      <c r="L299" s="1" t="s">
        <v>54</v>
      </c>
      <c r="M299" s="1" t="s">
        <v>37</v>
      </c>
      <c r="N299" s="1" t="s">
        <v>38</v>
      </c>
      <c r="O299" s="1" t="s">
        <v>39</v>
      </c>
      <c r="P299" s="6">
        <v>94</v>
      </c>
      <c r="Q299" s="6">
        <v>177</v>
      </c>
      <c r="R299" s="7">
        <v>0.5</v>
      </c>
      <c r="S299" s="7">
        <v>0.54166666666666663</v>
      </c>
      <c r="T299" s="8">
        <f t="shared" si="4"/>
        <v>59.999999999999943</v>
      </c>
      <c r="U299" s="1" t="s">
        <v>851</v>
      </c>
      <c r="V299">
        <v>1</v>
      </c>
      <c r="X299">
        <v>1</v>
      </c>
      <c r="Y299">
        <v>2.5499999999999998</v>
      </c>
      <c r="Z299">
        <v>3.1</v>
      </c>
      <c r="AA299">
        <v>2.71</v>
      </c>
      <c r="AB299">
        <v>2</v>
      </c>
      <c r="AC299">
        <v>9</v>
      </c>
      <c r="AD299">
        <v>16</v>
      </c>
      <c r="AE299">
        <v>1</v>
      </c>
    </row>
    <row r="300" spans="1:31" ht="60">
      <c r="A300" s="10" t="s">
        <v>852</v>
      </c>
      <c r="B300" s="2">
        <v>6118495</v>
      </c>
      <c r="C300" s="2">
        <v>406118495</v>
      </c>
      <c r="D300" s="1" t="s">
        <v>850</v>
      </c>
      <c r="E300" s="1" t="s">
        <v>34</v>
      </c>
      <c r="F300" s="3">
        <v>36775</v>
      </c>
      <c r="G300" s="4">
        <v>24</v>
      </c>
      <c r="H300" s="1"/>
      <c r="I300" s="5">
        <v>45492</v>
      </c>
      <c r="J300" s="1" t="s">
        <v>35</v>
      </c>
      <c r="K300" s="1" t="s">
        <v>49</v>
      </c>
      <c r="L300" s="1" t="s">
        <v>54</v>
      </c>
      <c r="M300" s="1" t="s">
        <v>37</v>
      </c>
      <c r="N300" s="1" t="s">
        <v>38</v>
      </c>
      <c r="O300" s="1" t="s">
        <v>39</v>
      </c>
      <c r="P300" s="6">
        <v>98</v>
      </c>
      <c r="Q300" s="6">
        <v>177</v>
      </c>
      <c r="R300" s="7">
        <v>0.37430555555555556</v>
      </c>
      <c r="S300" s="7">
        <v>0.41597222222222224</v>
      </c>
      <c r="T300" s="8">
        <f t="shared" si="4"/>
        <v>60.000000000000028</v>
      </c>
      <c r="U300" s="1" t="s">
        <v>853</v>
      </c>
      <c r="V300">
        <v>1</v>
      </c>
      <c r="X300">
        <v>1</v>
      </c>
      <c r="Y300">
        <v>0</v>
      </c>
      <c r="Z300">
        <v>3.85</v>
      </c>
      <c r="AA300">
        <v>2.46</v>
      </c>
      <c r="AB300">
        <v>1</v>
      </c>
      <c r="AC300">
        <v>51</v>
      </c>
      <c r="AD300">
        <v>16</v>
      </c>
      <c r="AE300">
        <v>1</v>
      </c>
    </row>
    <row r="301" spans="1:31" ht="60">
      <c r="A301" s="10" t="s">
        <v>854</v>
      </c>
      <c r="B301" s="2">
        <v>6118495</v>
      </c>
      <c r="C301" s="2">
        <v>406118495</v>
      </c>
      <c r="D301" s="1" t="s">
        <v>850</v>
      </c>
      <c r="E301" s="1" t="s">
        <v>34</v>
      </c>
      <c r="F301" s="3">
        <v>36775</v>
      </c>
      <c r="G301" s="4">
        <v>24</v>
      </c>
      <c r="H301" s="1"/>
      <c r="I301" s="5">
        <v>45560</v>
      </c>
      <c r="J301" s="1" t="s">
        <v>35</v>
      </c>
      <c r="K301" s="1" t="s">
        <v>54</v>
      </c>
      <c r="L301" s="1" t="s">
        <v>54</v>
      </c>
      <c r="M301" s="1" t="s">
        <v>37</v>
      </c>
      <c r="N301" s="1" t="s">
        <v>38</v>
      </c>
      <c r="O301" s="1" t="s">
        <v>39</v>
      </c>
      <c r="P301" s="6">
        <v>98</v>
      </c>
      <c r="Q301" s="6">
        <v>178</v>
      </c>
      <c r="R301" s="7">
        <v>0.52083333333333337</v>
      </c>
      <c r="S301" s="7">
        <v>0.5625</v>
      </c>
      <c r="T301" s="8">
        <f t="shared" si="4"/>
        <v>59.999999999999943</v>
      </c>
      <c r="U301" s="1" t="s">
        <v>855</v>
      </c>
      <c r="V301">
        <v>1</v>
      </c>
      <c r="X301">
        <v>1</v>
      </c>
      <c r="Y301">
        <v>3.31</v>
      </c>
      <c r="Z301">
        <v>3.78</v>
      </c>
      <c r="AA301">
        <v>2.69</v>
      </c>
      <c r="AB301">
        <v>3</v>
      </c>
      <c r="AC301">
        <v>9</v>
      </c>
      <c r="AD301">
        <v>14</v>
      </c>
      <c r="AE301">
        <v>1</v>
      </c>
    </row>
    <row r="302" spans="1:31" ht="60">
      <c r="A302" s="10" t="s">
        <v>856</v>
      </c>
      <c r="B302" s="2">
        <v>1416396</v>
      </c>
      <c r="C302" s="2">
        <v>401416396</v>
      </c>
      <c r="D302" s="1" t="s">
        <v>857</v>
      </c>
      <c r="E302" s="1" t="s">
        <v>53</v>
      </c>
      <c r="F302" s="3">
        <v>31224</v>
      </c>
      <c r="G302" s="4">
        <v>38</v>
      </c>
      <c r="H302" s="1"/>
      <c r="I302" s="5">
        <v>44950</v>
      </c>
      <c r="J302" s="1" t="s">
        <v>35</v>
      </c>
      <c r="K302" s="1" t="s">
        <v>54</v>
      </c>
      <c r="L302" s="1" t="s">
        <v>54</v>
      </c>
      <c r="M302" s="1" t="s">
        <v>37</v>
      </c>
      <c r="N302" s="1" t="s">
        <v>70</v>
      </c>
      <c r="O302" s="1" t="s">
        <v>39</v>
      </c>
      <c r="P302" s="6">
        <v>87</v>
      </c>
      <c r="Q302" s="6">
        <v>168</v>
      </c>
      <c r="R302" s="7">
        <v>0.52361111111111114</v>
      </c>
      <c r="S302" s="7">
        <v>0.56597222222222221</v>
      </c>
      <c r="T302" s="8">
        <f t="shared" si="4"/>
        <v>60.999999999999943</v>
      </c>
      <c r="U302" s="1" t="s">
        <v>858</v>
      </c>
      <c r="V302">
        <v>1</v>
      </c>
      <c r="X302">
        <v>1</v>
      </c>
      <c r="Y302">
        <v>2.6</v>
      </c>
      <c r="Z302">
        <v>3.85</v>
      </c>
      <c r="AA302">
        <v>2.44</v>
      </c>
      <c r="AB302">
        <v>3</v>
      </c>
      <c r="AC302">
        <v>5</v>
      </c>
      <c r="AD302">
        <v>15</v>
      </c>
      <c r="AE302">
        <v>1</v>
      </c>
    </row>
    <row r="303" spans="1:31" ht="60">
      <c r="A303" s="10" t="s">
        <v>859</v>
      </c>
      <c r="B303" s="2">
        <v>1416396</v>
      </c>
      <c r="C303" s="2">
        <v>401416396</v>
      </c>
      <c r="D303" s="1" t="s">
        <v>857</v>
      </c>
      <c r="E303" s="1" t="s">
        <v>53</v>
      </c>
      <c r="F303" s="3">
        <v>31224</v>
      </c>
      <c r="G303" s="4">
        <v>38</v>
      </c>
      <c r="H303" s="1"/>
      <c r="I303" s="5">
        <v>44999</v>
      </c>
      <c r="J303" s="1" t="s">
        <v>35</v>
      </c>
      <c r="K303" s="1" t="s">
        <v>54</v>
      </c>
      <c r="L303" s="1" t="s">
        <v>54</v>
      </c>
      <c r="M303" s="1" t="s">
        <v>37</v>
      </c>
      <c r="N303" s="1" t="s">
        <v>38</v>
      </c>
      <c r="O303" s="1" t="s">
        <v>39</v>
      </c>
      <c r="P303" s="6">
        <v>87</v>
      </c>
      <c r="Q303" s="6">
        <v>166</v>
      </c>
      <c r="R303" s="7">
        <v>0.57291666666666663</v>
      </c>
      <c r="S303" s="7">
        <v>0.61458333333333337</v>
      </c>
      <c r="T303" s="8">
        <f t="shared" si="4"/>
        <v>60.000000000000107</v>
      </c>
      <c r="U303" s="1" t="s">
        <v>860</v>
      </c>
      <c r="V303">
        <v>1</v>
      </c>
      <c r="X303">
        <v>1</v>
      </c>
      <c r="Y303">
        <v>2.97</v>
      </c>
      <c r="Z303">
        <v>3.97</v>
      </c>
      <c r="AA303">
        <v>3.03</v>
      </c>
      <c r="AB303">
        <v>2</v>
      </c>
      <c r="AC303">
        <v>9</v>
      </c>
      <c r="AD303">
        <v>18</v>
      </c>
      <c r="AE303">
        <v>1</v>
      </c>
    </row>
    <row r="304" spans="1:31" ht="60">
      <c r="A304" s="10" t="s">
        <v>861</v>
      </c>
      <c r="B304" s="2">
        <v>1416396</v>
      </c>
      <c r="C304" s="2">
        <v>401416396</v>
      </c>
      <c r="D304" s="1" t="s">
        <v>857</v>
      </c>
      <c r="E304" s="1" t="s">
        <v>53</v>
      </c>
      <c r="F304" s="3">
        <v>31224</v>
      </c>
      <c r="G304" s="4">
        <v>38</v>
      </c>
      <c r="H304" s="1"/>
      <c r="I304" s="5">
        <v>45092</v>
      </c>
      <c r="J304" s="1" t="s">
        <v>35</v>
      </c>
      <c r="K304" s="1" t="s">
        <v>54</v>
      </c>
      <c r="L304" s="1" t="s">
        <v>54</v>
      </c>
      <c r="M304" s="1" t="s">
        <v>37</v>
      </c>
      <c r="N304" s="1" t="s">
        <v>38</v>
      </c>
      <c r="O304" s="1" t="s">
        <v>39</v>
      </c>
      <c r="P304" s="6">
        <v>88</v>
      </c>
      <c r="Q304" s="6">
        <v>166</v>
      </c>
      <c r="R304" s="7">
        <v>0.41319444444444442</v>
      </c>
      <c r="S304" s="7">
        <v>0.4555555555555556</v>
      </c>
      <c r="T304" s="8">
        <f t="shared" si="4"/>
        <v>61.000000000000099</v>
      </c>
      <c r="U304" s="1" t="s">
        <v>862</v>
      </c>
      <c r="V304">
        <v>1</v>
      </c>
      <c r="X304">
        <v>1</v>
      </c>
      <c r="Y304">
        <v>2.63</v>
      </c>
      <c r="Z304">
        <v>3.68</v>
      </c>
      <c r="AA304">
        <v>2.89</v>
      </c>
      <c r="AB304">
        <v>2</v>
      </c>
      <c r="AC304">
        <v>5</v>
      </c>
      <c r="AD304">
        <v>16</v>
      </c>
      <c r="AE304">
        <v>1</v>
      </c>
    </row>
    <row r="305" spans="1:31" ht="60">
      <c r="A305" s="10" t="s">
        <v>863</v>
      </c>
      <c r="B305" s="2">
        <v>6074434</v>
      </c>
      <c r="C305" s="2">
        <v>406074434</v>
      </c>
      <c r="D305" s="1" t="s">
        <v>864</v>
      </c>
      <c r="E305" s="1" t="s">
        <v>53</v>
      </c>
      <c r="F305" s="3">
        <v>33648</v>
      </c>
      <c r="G305" s="4">
        <v>32</v>
      </c>
      <c r="H305" s="1"/>
      <c r="I305" s="5">
        <v>45398</v>
      </c>
      <c r="J305" s="1" t="s">
        <v>35</v>
      </c>
      <c r="K305" s="1" t="s">
        <v>54</v>
      </c>
      <c r="L305" s="1" t="s">
        <v>54</v>
      </c>
      <c r="M305" s="1" t="s">
        <v>37</v>
      </c>
      <c r="N305" s="1" t="s">
        <v>38</v>
      </c>
      <c r="O305" s="1" t="s">
        <v>39</v>
      </c>
      <c r="P305" s="6">
        <v>46</v>
      </c>
      <c r="Q305" s="6">
        <v>162</v>
      </c>
      <c r="R305" s="7">
        <v>0.51388888888888884</v>
      </c>
      <c r="S305" s="7">
        <v>0.55555555555555547</v>
      </c>
      <c r="T305" s="8">
        <f t="shared" si="4"/>
        <v>59.999999999999943</v>
      </c>
      <c r="U305" s="1" t="s">
        <v>865</v>
      </c>
      <c r="V305">
        <v>1</v>
      </c>
      <c r="X305">
        <v>1</v>
      </c>
      <c r="Y305">
        <v>0</v>
      </c>
      <c r="Z305">
        <v>2.52</v>
      </c>
      <c r="AA305">
        <v>1.95</v>
      </c>
      <c r="AB305">
        <v>1</v>
      </c>
      <c r="AC305">
        <v>51</v>
      </c>
      <c r="AD305">
        <v>13</v>
      </c>
      <c r="AE305">
        <v>1</v>
      </c>
    </row>
    <row r="306" spans="1:31" ht="45">
      <c r="A306" s="10" t="s">
        <v>866</v>
      </c>
      <c r="B306" s="2">
        <v>6074434</v>
      </c>
      <c r="C306" s="2">
        <v>406074434</v>
      </c>
      <c r="D306" s="1" t="s">
        <v>864</v>
      </c>
      <c r="E306" s="1" t="s">
        <v>53</v>
      </c>
      <c r="F306" s="3">
        <v>33648</v>
      </c>
      <c r="G306" s="4">
        <v>32</v>
      </c>
      <c r="H306" s="1"/>
      <c r="I306" s="5">
        <v>45537</v>
      </c>
      <c r="J306" s="1" t="s">
        <v>35</v>
      </c>
      <c r="K306" s="1" t="s">
        <v>54</v>
      </c>
      <c r="L306" s="1" t="s">
        <v>54</v>
      </c>
      <c r="M306" s="1" t="s">
        <v>37</v>
      </c>
      <c r="N306" s="1" t="s">
        <v>70</v>
      </c>
      <c r="O306" s="1" t="s">
        <v>71</v>
      </c>
      <c r="P306" s="6">
        <v>50</v>
      </c>
      <c r="Q306" s="6">
        <v>161</v>
      </c>
      <c r="R306" s="7">
        <v>0.55555555555555547</v>
      </c>
      <c r="S306" s="7">
        <v>0.59722222222222221</v>
      </c>
      <c r="T306" s="8">
        <f t="shared" si="4"/>
        <v>60.000000000000107</v>
      </c>
      <c r="U306" s="1" t="s">
        <v>867</v>
      </c>
      <c r="V306">
        <v>1</v>
      </c>
      <c r="X306">
        <v>1</v>
      </c>
      <c r="Y306">
        <v>0</v>
      </c>
      <c r="Z306">
        <v>3.03</v>
      </c>
      <c r="AA306">
        <v>2.25</v>
      </c>
      <c r="AB306">
        <v>1</v>
      </c>
      <c r="AC306">
        <v>51</v>
      </c>
      <c r="AD306">
        <v>12</v>
      </c>
      <c r="AE306">
        <v>1</v>
      </c>
    </row>
    <row r="307" spans="1:31" ht="60">
      <c r="A307" s="10" t="s">
        <v>868</v>
      </c>
      <c r="B307" s="2">
        <v>1372482</v>
      </c>
      <c r="C307" s="2">
        <v>401372482</v>
      </c>
      <c r="D307" s="1" t="s">
        <v>869</v>
      </c>
      <c r="E307" s="1" t="s">
        <v>53</v>
      </c>
      <c r="F307" s="3">
        <v>25508</v>
      </c>
      <c r="G307" s="4">
        <v>55</v>
      </c>
      <c r="H307" s="1"/>
      <c r="I307" s="5">
        <v>45450</v>
      </c>
      <c r="J307" s="1" t="s">
        <v>35</v>
      </c>
      <c r="K307" s="1" t="s">
        <v>49</v>
      </c>
      <c r="L307" s="1" t="s">
        <v>36</v>
      </c>
      <c r="M307" s="1" t="s">
        <v>37</v>
      </c>
      <c r="N307" s="1" t="s">
        <v>38</v>
      </c>
      <c r="O307" s="1" t="s">
        <v>39</v>
      </c>
      <c r="P307" s="6">
        <v>77</v>
      </c>
      <c r="Q307" s="6">
        <v>169</v>
      </c>
      <c r="R307" s="7">
        <v>0.60416666666666674</v>
      </c>
      <c r="S307" s="7">
        <v>0.64583333333333337</v>
      </c>
      <c r="T307" s="8">
        <f t="shared" si="4"/>
        <v>59.999999999999943</v>
      </c>
      <c r="U307" s="1" t="s">
        <v>870</v>
      </c>
      <c r="V307">
        <v>1</v>
      </c>
      <c r="X307">
        <v>2</v>
      </c>
      <c r="Y307">
        <v>0</v>
      </c>
      <c r="Z307">
        <v>3.66</v>
      </c>
      <c r="AA307">
        <v>2.4700000000000002</v>
      </c>
      <c r="AB307">
        <v>1</v>
      </c>
      <c r="AC307">
        <v>51</v>
      </c>
      <c r="AD307">
        <v>15</v>
      </c>
      <c r="AE307">
        <v>1</v>
      </c>
    </row>
    <row r="308" spans="1:31" ht="45">
      <c r="A308" s="10" t="s">
        <v>871</v>
      </c>
      <c r="B308" s="2">
        <v>85595</v>
      </c>
      <c r="C308" s="2">
        <v>400085595</v>
      </c>
      <c r="D308" s="1" t="s">
        <v>872</v>
      </c>
      <c r="E308" s="1" t="s">
        <v>34</v>
      </c>
      <c r="F308" s="3">
        <v>16391</v>
      </c>
      <c r="G308" s="4">
        <v>79</v>
      </c>
      <c r="H308" s="1"/>
      <c r="I308" s="5">
        <v>45222</v>
      </c>
      <c r="J308" s="1" t="s">
        <v>35</v>
      </c>
      <c r="K308" s="1" t="s">
        <v>36</v>
      </c>
      <c r="L308" s="1" t="s">
        <v>36</v>
      </c>
      <c r="M308" s="1" t="s">
        <v>37</v>
      </c>
      <c r="N308" s="1" t="s">
        <v>70</v>
      </c>
      <c r="O308" s="1" t="s">
        <v>71</v>
      </c>
      <c r="P308" s="6">
        <v>63</v>
      </c>
      <c r="Q308" s="6">
        <v>166</v>
      </c>
      <c r="R308" s="7">
        <v>0.54861111111111105</v>
      </c>
      <c r="S308" s="7">
        <v>0.59027777777777779</v>
      </c>
      <c r="T308" s="8">
        <f t="shared" si="4"/>
        <v>60.000000000000107</v>
      </c>
      <c r="U308" s="1" t="s">
        <v>873</v>
      </c>
      <c r="V308">
        <v>1</v>
      </c>
      <c r="X308">
        <v>1</v>
      </c>
      <c r="Y308">
        <v>2.83</v>
      </c>
      <c r="Z308">
        <v>3.68</v>
      </c>
      <c r="AA308">
        <v>2.5299999999999998</v>
      </c>
      <c r="AB308">
        <v>3</v>
      </c>
      <c r="AC308">
        <v>25</v>
      </c>
      <c r="AD308">
        <v>14</v>
      </c>
      <c r="AE308">
        <v>1</v>
      </c>
    </row>
    <row r="309" spans="1:31" ht="75">
      <c r="A309" s="10" t="s">
        <v>874</v>
      </c>
      <c r="B309" s="2">
        <v>85595</v>
      </c>
      <c r="C309" s="2">
        <v>400085595</v>
      </c>
      <c r="D309" s="1" t="s">
        <v>872</v>
      </c>
      <c r="E309" s="1" t="s">
        <v>34</v>
      </c>
      <c r="F309" s="3">
        <v>16391</v>
      </c>
      <c r="G309" s="4">
        <v>80</v>
      </c>
      <c r="H309" s="1"/>
      <c r="I309" s="5">
        <v>45392</v>
      </c>
      <c r="J309" s="1" t="s">
        <v>35</v>
      </c>
      <c r="K309" s="1" t="s">
        <v>49</v>
      </c>
      <c r="L309" s="1" t="s">
        <v>36</v>
      </c>
      <c r="M309" s="1" t="s">
        <v>37</v>
      </c>
      <c r="N309" s="1" t="s">
        <v>131</v>
      </c>
      <c r="O309" s="1" t="s">
        <v>132</v>
      </c>
      <c r="P309" s="6">
        <v>70</v>
      </c>
      <c r="Q309" s="6">
        <v>166</v>
      </c>
      <c r="R309" s="7">
        <v>0.59027777777777779</v>
      </c>
      <c r="S309" s="7">
        <v>0.63194444444444442</v>
      </c>
      <c r="T309" s="8">
        <f t="shared" si="4"/>
        <v>59.999999999999943</v>
      </c>
      <c r="U309" s="1" t="s">
        <v>875</v>
      </c>
      <c r="V309">
        <v>1</v>
      </c>
      <c r="X309">
        <v>1</v>
      </c>
      <c r="Y309">
        <v>0</v>
      </c>
      <c r="Z309">
        <v>3.99</v>
      </c>
      <c r="AA309">
        <v>3.09</v>
      </c>
      <c r="AB309">
        <v>1</v>
      </c>
      <c r="AC309">
        <v>51</v>
      </c>
      <c r="AD309">
        <v>12</v>
      </c>
      <c r="AE309">
        <v>1</v>
      </c>
    </row>
    <row r="310" spans="1:31" ht="60">
      <c r="A310" s="10" t="s">
        <v>876</v>
      </c>
      <c r="B310" s="2">
        <v>85595</v>
      </c>
      <c r="C310" s="2">
        <v>400085595</v>
      </c>
      <c r="D310" s="1" t="s">
        <v>872</v>
      </c>
      <c r="E310" s="1" t="s">
        <v>34</v>
      </c>
      <c r="F310" s="3">
        <v>16391</v>
      </c>
      <c r="G310" s="4">
        <v>80</v>
      </c>
      <c r="H310" s="1"/>
      <c r="I310" s="5">
        <v>45484</v>
      </c>
      <c r="J310" s="1" t="s">
        <v>35</v>
      </c>
      <c r="K310" s="1" t="s">
        <v>36</v>
      </c>
      <c r="L310" s="1" t="s">
        <v>36</v>
      </c>
      <c r="M310" s="1" t="s">
        <v>37</v>
      </c>
      <c r="N310" s="1" t="s">
        <v>131</v>
      </c>
      <c r="O310" s="1" t="s">
        <v>132</v>
      </c>
      <c r="P310" s="6">
        <v>68</v>
      </c>
      <c r="Q310" s="6">
        <v>165</v>
      </c>
      <c r="R310" s="7">
        <v>0.56944444444444442</v>
      </c>
      <c r="S310" s="7">
        <v>0.61111111111111116</v>
      </c>
      <c r="T310" s="8">
        <f t="shared" si="4"/>
        <v>60.000000000000107</v>
      </c>
      <c r="U310" s="1" t="s">
        <v>877</v>
      </c>
      <c r="V310">
        <v>1</v>
      </c>
      <c r="X310">
        <v>1</v>
      </c>
      <c r="Y310">
        <v>0</v>
      </c>
      <c r="Z310">
        <v>3.58</v>
      </c>
      <c r="AA310">
        <v>2.41</v>
      </c>
      <c r="AB310">
        <v>1</v>
      </c>
      <c r="AC310">
        <v>51</v>
      </c>
      <c r="AD310">
        <v>14</v>
      </c>
      <c r="AE310">
        <v>1</v>
      </c>
    </row>
    <row r="311" spans="1:31" ht="60">
      <c r="A311" s="10" t="s">
        <v>878</v>
      </c>
      <c r="B311" s="2">
        <v>1430057</v>
      </c>
      <c r="C311" s="2">
        <v>401430057</v>
      </c>
      <c r="D311" s="1" t="s">
        <v>879</v>
      </c>
      <c r="E311" s="1" t="s">
        <v>34</v>
      </c>
      <c r="F311" s="3">
        <v>26376</v>
      </c>
      <c r="G311" s="4">
        <v>52</v>
      </c>
      <c r="H311" s="1"/>
      <c r="I311" s="5">
        <v>45352</v>
      </c>
      <c r="J311" s="1" t="s">
        <v>35</v>
      </c>
      <c r="K311" s="1" t="s">
        <v>36</v>
      </c>
      <c r="L311" s="1" t="s">
        <v>36</v>
      </c>
      <c r="M311" s="1" t="s">
        <v>37</v>
      </c>
      <c r="N311" s="1" t="s">
        <v>70</v>
      </c>
      <c r="O311" s="1" t="s">
        <v>39</v>
      </c>
      <c r="P311" s="6">
        <v>60</v>
      </c>
      <c r="Q311" s="6">
        <v>169</v>
      </c>
      <c r="R311" s="7">
        <v>0.36458333333333331</v>
      </c>
      <c r="S311" s="7">
        <v>0.41111111111111109</v>
      </c>
      <c r="T311" s="8">
        <f t="shared" si="4"/>
        <v>67</v>
      </c>
      <c r="U311" s="1" t="s">
        <v>880</v>
      </c>
      <c r="V311">
        <v>1</v>
      </c>
      <c r="X311">
        <v>1</v>
      </c>
      <c r="Y311">
        <v>0</v>
      </c>
      <c r="Z311">
        <v>2.67</v>
      </c>
      <c r="AA311">
        <v>1.85</v>
      </c>
      <c r="AB311">
        <v>1</v>
      </c>
      <c r="AC311">
        <v>51</v>
      </c>
      <c r="AD311">
        <v>13</v>
      </c>
      <c r="AE311">
        <v>1</v>
      </c>
    </row>
    <row r="312" spans="1:31" ht="150">
      <c r="A312" s="10" t="s">
        <v>881</v>
      </c>
      <c r="B312" s="2">
        <v>1427488</v>
      </c>
      <c r="C312" s="2">
        <v>401427488</v>
      </c>
      <c r="D312" s="1" t="s">
        <v>882</v>
      </c>
      <c r="E312" s="1" t="s">
        <v>34</v>
      </c>
      <c r="F312" s="3">
        <v>16803</v>
      </c>
      <c r="G312" s="4">
        <v>77</v>
      </c>
      <c r="H312" s="1"/>
      <c r="I312" s="5">
        <v>45203</v>
      </c>
      <c r="J312" s="1" t="s">
        <v>35</v>
      </c>
      <c r="K312" s="1" t="s">
        <v>36</v>
      </c>
      <c r="L312" s="1" t="s">
        <v>36</v>
      </c>
      <c r="M312" s="1" t="s">
        <v>37</v>
      </c>
      <c r="N312" s="1" t="s">
        <v>38</v>
      </c>
      <c r="O312" s="1" t="s">
        <v>39</v>
      </c>
      <c r="P312" s="6">
        <v>96</v>
      </c>
      <c r="Q312" s="6">
        <v>172</v>
      </c>
      <c r="R312" s="7">
        <v>0.52430555555555558</v>
      </c>
      <c r="S312" s="7">
        <v>0.56597222222222221</v>
      </c>
      <c r="T312" s="8">
        <f t="shared" si="4"/>
        <v>59.999999999999943</v>
      </c>
      <c r="U312" s="1" t="s">
        <v>883</v>
      </c>
      <c r="V312">
        <v>1</v>
      </c>
      <c r="X312">
        <v>2</v>
      </c>
      <c r="Y312">
        <v>18.36</v>
      </c>
      <c r="Z312">
        <v>3.78</v>
      </c>
      <c r="AA312">
        <v>2.9</v>
      </c>
      <c r="AB312">
        <v>5</v>
      </c>
      <c r="AC312">
        <v>8</v>
      </c>
      <c r="AD312">
        <v>9</v>
      </c>
      <c r="AE312">
        <v>1</v>
      </c>
    </row>
    <row r="313" spans="1:31" ht="135">
      <c r="A313" s="10" t="s">
        <v>884</v>
      </c>
      <c r="B313" s="2">
        <v>1427488</v>
      </c>
      <c r="C313" s="2">
        <v>401427488</v>
      </c>
      <c r="D313" s="1" t="s">
        <v>882</v>
      </c>
      <c r="E313" s="1" t="s">
        <v>34</v>
      </c>
      <c r="F313" s="3">
        <v>16803</v>
      </c>
      <c r="G313" s="4">
        <v>77</v>
      </c>
      <c r="H313" s="1"/>
      <c r="I313" s="5">
        <v>45267</v>
      </c>
      <c r="J313" s="1" t="s">
        <v>35</v>
      </c>
      <c r="K313" s="1" t="s">
        <v>36</v>
      </c>
      <c r="L313" s="1" t="s">
        <v>36</v>
      </c>
      <c r="M313" s="1" t="s">
        <v>37</v>
      </c>
      <c r="N313" s="1" t="s">
        <v>38</v>
      </c>
      <c r="O313" s="1" t="s">
        <v>39</v>
      </c>
      <c r="P313" s="6">
        <v>94</v>
      </c>
      <c r="Q313" s="6">
        <v>172</v>
      </c>
      <c r="R313" s="7">
        <v>0.3888888888888889</v>
      </c>
      <c r="S313" s="7">
        <v>0.43055555555555558</v>
      </c>
      <c r="T313" s="8">
        <f t="shared" si="4"/>
        <v>60.000000000000028</v>
      </c>
      <c r="U313" s="1" t="s">
        <v>885</v>
      </c>
      <c r="V313">
        <v>1</v>
      </c>
      <c r="X313">
        <v>2</v>
      </c>
      <c r="Y313">
        <v>15.67</v>
      </c>
      <c r="Z313">
        <v>3.92</v>
      </c>
      <c r="AA313">
        <v>3.23</v>
      </c>
      <c r="AB313">
        <v>5</v>
      </c>
      <c r="AC313">
        <v>8</v>
      </c>
      <c r="AD313">
        <v>8</v>
      </c>
      <c r="AE313">
        <v>1</v>
      </c>
    </row>
    <row r="314" spans="1:31" ht="90">
      <c r="A314" s="10" t="s">
        <v>886</v>
      </c>
      <c r="B314" s="2">
        <v>1427488</v>
      </c>
      <c r="C314" s="2">
        <v>401427488</v>
      </c>
      <c r="D314" s="1" t="s">
        <v>882</v>
      </c>
      <c r="E314" s="1" t="s">
        <v>34</v>
      </c>
      <c r="F314" s="3">
        <v>16803</v>
      </c>
      <c r="G314" s="4">
        <v>78</v>
      </c>
      <c r="H314" s="1"/>
      <c r="I314" s="5">
        <v>45399</v>
      </c>
      <c r="J314" s="1" t="s">
        <v>35</v>
      </c>
      <c r="K314" s="1" t="s">
        <v>36</v>
      </c>
      <c r="L314" s="1" t="s">
        <v>36</v>
      </c>
      <c r="M314" s="1" t="s">
        <v>37</v>
      </c>
      <c r="N314" s="1" t="s">
        <v>887</v>
      </c>
      <c r="O314" s="1" t="s">
        <v>71</v>
      </c>
      <c r="P314" s="6">
        <v>91</v>
      </c>
      <c r="Q314" s="6">
        <v>172</v>
      </c>
      <c r="R314" s="7">
        <v>0.54166666666666663</v>
      </c>
      <c r="S314" s="7">
        <v>0.58333333333333337</v>
      </c>
      <c r="T314" s="8">
        <f t="shared" si="4"/>
        <v>60.000000000000107</v>
      </c>
      <c r="U314" s="1" t="s">
        <v>888</v>
      </c>
      <c r="V314">
        <v>1</v>
      </c>
      <c r="X314">
        <v>3</v>
      </c>
      <c r="Y314">
        <v>13.72</v>
      </c>
      <c r="Z314">
        <v>4.3099999999999996</v>
      </c>
      <c r="AA314">
        <v>2.4700000000000002</v>
      </c>
      <c r="AB314">
        <v>5</v>
      </c>
      <c r="AC314">
        <v>8</v>
      </c>
      <c r="AD314">
        <v>7</v>
      </c>
      <c r="AE314">
        <v>1</v>
      </c>
    </row>
    <row r="315" spans="1:31" ht="45">
      <c r="A315" s="10" t="s">
        <v>889</v>
      </c>
      <c r="B315" s="2">
        <v>1427488</v>
      </c>
      <c r="C315" s="2">
        <v>401427488</v>
      </c>
      <c r="D315" s="1" t="s">
        <v>882</v>
      </c>
      <c r="E315" s="1" t="s">
        <v>34</v>
      </c>
      <c r="F315" s="3">
        <v>16803</v>
      </c>
      <c r="G315" s="4">
        <v>78</v>
      </c>
      <c r="H315" s="1"/>
      <c r="I315" s="5">
        <v>45457</v>
      </c>
      <c r="J315" s="1" t="s">
        <v>35</v>
      </c>
      <c r="K315" s="1" t="s">
        <v>49</v>
      </c>
      <c r="L315" s="1" t="s">
        <v>36</v>
      </c>
      <c r="M315" s="1" t="s">
        <v>37</v>
      </c>
      <c r="N315" s="1" t="s">
        <v>192</v>
      </c>
      <c r="O315" s="1" t="s">
        <v>71</v>
      </c>
      <c r="P315" s="6">
        <v>83</v>
      </c>
      <c r="Q315" s="6">
        <v>170</v>
      </c>
      <c r="R315" s="7">
        <v>0.50347222222222221</v>
      </c>
      <c r="S315" s="7">
        <v>0.54513888888888884</v>
      </c>
      <c r="T315" s="8">
        <f t="shared" si="4"/>
        <v>59.999999999999943</v>
      </c>
      <c r="U315" s="1" t="s">
        <v>890</v>
      </c>
      <c r="V315">
        <v>1</v>
      </c>
      <c r="X315">
        <v>3</v>
      </c>
      <c r="Y315">
        <v>9.85</v>
      </c>
      <c r="Z315">
        <v>2.88</v>
      </c>
      <c r="AA315">
        <v>2.14</v>
      </c>
      <c r="AB315">
        <v>5</v>
      </c>
      <c r="AC315">
        <v>13</v>
      </c>
      <c r="AD315">
        <v>5</v>
      </c>
      <c r="AE315">
        <v>1</v>
      </c>
    </row>
    <row r="316" spans="1:31" ht="135">
      <c r="A316" s="10" t="s">
        <v>891</v>
      </c>
      <c r="B316" s="2">
        <v>1304614</v>
      </c>
      <c r="C316" s="2">
        <v>401304614</v>
      </c>
      <c r="D316" s="1" t="s">
        <v>892</v>
      </c>
      <c r="E316" s="1" t="s">
        <v>34</v>
      </c>
      <c r="F316" s="3">
        <v>13509</v>
      </c>
      <c r="G316" s="4">
        <v>88</v>
      </c>
      <c r="H316" s="1"/>
      <c r="I316" s="5">
        <v>45475</v>
      </c>
      <c r="J316" s="1" t="s">
        <v>35</v>
      </c>
      <c r="K316" s="1" t="s">
        <v>36</v>
      </c>
      <c r="L316" s="1" t="s">
        <v>36</v>
      </c>
      <c r="M316" s="1" t="s">
        <v>37</v>
      </c>
      <c r="N316" s="1" t="s">
        <v>38</v>
      </c>
      <c r="O316" s="1" t="s">
        <v>39</v>
      </c>
      <c r="P316" s="6">
        <v>64</v>
      </c>
      <c r="Q316" s="6">
        <v>165</v>
      </c>
      <c r="R316" s="7">
        <v>0.38263888888888886</v>
      </c>
      <c r="S316" s="7">
        <v>0.42430555555555555</v>
      </c>
      <c r="T316" s="8">
        <f t="shared" si="4"/>
        <v>60.000000000000028</v>
      </c>
      <c r="U316" s="1" t="s">
        <v>893</v>
      </c>
      <c r="V316">
        <v>1</v>
      </c>
      <c r="X316">
        <v>2</v>
      </c>
      <c r="Y316">
        <v>0</v>
      </c>
      <c r="Z316">
        <v>3.11</v>
      </c>
      <c r="AA316">
        <v>2.56</v>
      </c>
      <c r="AB316">
        <v>1</v>
      </c>
      <c r="AC316">
        <v>51</v>
      </c>
      <c r="AD316">
        <v>13</v>
      </c>
      <c r="AE316">
        <v>1</v>
      </c>
    </row>
    <row r="317" spans="1:31" ht="60">
      <c r="A317" s="10" t="s">
        <v>894</v>
      </c>
      <c r="B317" s="2">
        <v>1430163</v>
      </c>
      <c r="C317" s="2">
        <v>401430163</v>
      </c>
      <c r="D317" s="1" t="s">
        <v>895</v>
      </c>
      <c r="E317" s="1" t="s">
        <v>53</v>
      </c>
      <c r="F317" s="3">
        <v>17168</v>
      </c>
      <c r="G317" s="4">
        <v>77</v>
      </c>
      <c r="H317" s="1"/>
      <c r="I317" s="5">
        <v>45377</v>
      </c>
      <c r="J317" s="1" t="s">
        <v>35</v>
      </c>
      <c r="K317" s="1" t="s">
        <v>49</v>
      </c>
      <c r="L317" s="1" t="s">
        <v>36</v>
      </c>
      <c r="M317" s="1" t="s">
        <v>37</v>
      </c>
      <c r="N317" s="1" t="s">
        <v>38</v>
      </c>
      <c r="O317" s="1" t="s">
        <v>39</v>
      </c>
      <c r="P317" s="6">
        <v>60</v>
      </c>
      <c r="Q317" s="6">
        <v>156</v>
      </c>
      <c r="R317" s="7">
        <v>0.57291666666666663</v>
      </c>
      <c r="S317" s="7">
        <v>0.61458333333333337</v>
      </c>
      <c r="T317" s="8">
        <f t="shared" si="4"/>
        <v>60.000000000000107</v>
      </c>
      <c r="U317" s="1" t="s">
        <v>896</v>
      </c>
      <c r="V317">
        <v>1</v>
      </c>
      <c r="X317">
        <v>1</v>
      </c>
      <c r="Y317">
        <v>6.02</v>
      </c>
      <c r="Z317">
        <v>4.12</v>
      </c>
      <c r="AA317">
        <v>2.99</v>
      </c>
      <c r="AB317">
        <v>4</v>
      </c>
      <c r="AC317">
        <v>19</v>
      </c>
      <c r="AD317">
        <v>12</v>
      </c>
      <c r="AE317">
        <v>1</v>
      </c>
    </row>
    <row r="318" spans="1:31" ht="60">
      <c r="A318" s="10" t="s">
        <v>897</v>
      </c>
      <c r="B318" s="2">
        <v>1425122</v>
      </c>
      <c r="C318" s="2">
        <v>401425122</v>
      </c>
      <c r="D318" s="1" t="s">
        <v>898</v>
      </c>
      <c r="E318" s="1" t="s">
        <v>34</v>
      </c>
      <c r="F318" s="3">
        <v>31709</v>
      </c>
      <c r="G318" s="4">
        <v>37</v>
      </c>
      <c r="H318" s="1"/>
      <c r="I318" s="5">
        <v>45145</v>
      </c>
      <c r="J318" s="1" t="s">
        <v>35</v>
      </c>
      <c r="K318" s="1" t="s">
        <v>54</v>
      </c>
      <c r="L318" s="1" t="s">
        <v>54</v>
      </c>
      <c r="M318" s="1" t="s">
        <v>37</v>
      </c>
      <c r="N318" s="1" t="s">
        <v>38</v>
      </c>
      <c r="O318" s="1" t="s">
        <v>39</v>
      </c>
      <c r="P318" s="6">
        <v>81</v>
      </c>
      <c r="Q318" s="6">
        <v>169</v>
      </c>
      <c r="R318" s="7">
        <v>0.35416666666666663</v>
      </c>
      <c r="S318" s="7">
        <v>0.39583333333333331</v>
      </c>
      <c r="T318" s="8">
        <f t="shared" si="4"/>
        <v>60.000000000000028</v>
      </c>
      <c r="U318" s="1" t="s">
        <v>899</v>
      </c>
      <c r="V318">
        <v>1</v>
      </c>
      <c r="X318">
        <v>3</v>
      </c>
      <c r="Y318">
        <v>4.78</v>
      </c>
      <c r="Z318">
        <v>2.92</v>
      </c>
      <c r="AA318">
        <v>1.92</v>
      </c>
      <c r="AB318">
        <v>4</v>
      </c>
      <c r="AC318">
        <v>9</v>
      </c>
      <c r="AD318">
        <v>11</v>
      </c>
      <c r="AE318">
        <v>1</v>
      </c>
    </row>
    <row r="319" spans="1:31" ht="60">
      <c r="A319" s="10" t="s">
        <v>900</v>
      </c>
      <c r="B319" s="2">
        <v>1425122</v>
      </c>
      <c r="C319" s="2">
        <v>401425122</v>
      </c>
      <c r="D319" s="1" t="s">
        <v>898</v>
      </c>
      <c r="E319" s="1" t="s">
        <v>34</v>
      </c>
      <c r="F319" s="3">
        <v>31709</v>
      </c>
      <c r="G319" s="4">
        <v>37</v>
      </c>
      <c r="H319" s="1"/>
      <c r="I319" s="5">
        <v>45184</v>
      </c>
      <c r="J319" s="1" t="s">
        <v>35</v>
      </c>
      <c r="K319" s="1" t="s">
        <v>36</v>
      </c>
      <c r="L319" s="1" t="s">
        <v>36</v>
      </c>
      <c r="M319" s="1" t="s">
        <v>37</v>
      </c>
      <c r="N319" s="1" t="s">
        <v>70</v>
      </c>
      <c r="O319" s="1" t="s">
        <v>39</v>
      </c>
      <c r="P319" s="6">
        <v>84</v>
      </c>
      <c r="Q319" s="6">
        <v>168</v>
      </c>
      <c r="R319" s="7">
        <v>0.36458333333333331</v>
      </c>
      <c r="S319" s="7">
        <v>0.40625</v>
      </c>
      <c r="T319" s="8">
        <f t="shared" si="4"/>
        <v>60.000000000000028</v>
      </c>
      <c r="U319" s="1" t="s">
        <v>901</v>
      </c>
      <c r="V319">
        <v>1</v>
      </c>
      <c r="X319">
        <v>3</v>
      </c>
      <c r="Y319">
        <v>4.76</v>
      </c>
      <c r="Z319">
        <v>3.25</v>
      </c>
      <c r="AA319">
        <v>2.73</v>
      </c>
      <c r="AB319">
        <v>4</v>
      </c>
      <c r="AC319">
        <v>29</v>
      </c>
      <c r="AD319">
        <v>12</v>
      </c>
      <c r="AE319">
        <v>1</v>
      </c>
    </row>
    <row r="320" spans="1:31" ht="60">
      <c r="A320" s="10" t="s">
        <v>902</v>
      </c>
      <c r="B320" s="2">
        <v>1425122</v>
      </c>
      <c r="C320" s="2">
        <v>401425122</v>
      </c>
      <c r="D320" s="1" t="s">
        <v>898</v>
      </c>
      <c r="E320" s="1" t="s">
        <v>34</v>
      </c>
      <c r="F320" s="3">
        <v>31709</v>
      </c>
      <c r="G320" s="4">
        <v>38</v>
      </c>
      <c r="H320" s="1"/>
      <c r="I320" s="5">
        <v>45573</v>
      </c>
      <c r="J320" s="1" t="s">
        <v>35</v>
      </c>
      <c r="K320" s="1" t="s">
        <v>54</v>
      </c>
      <c r="L320" s="1" t="s">
        <v>54</v>
      </c>
      <c r="M320" s="1" t="s">
        <v>37</v>
      </c>
      <c r="N320" s="1" t="s">
        <v>38</v>
      </c>
      <c r="O320" s="1" t="s">
        <v>39</v>
      </c>
      <c r="P320" s="6">
        <v>80</v>
      </c>
      <c r="Q320" s="6">
        <v>169</v>
      </c>
      <c r="R320" s="7">
        <v>0.36458333333333331</v>
      </c>
      <c r="S320" s="7">
        <v>0.40625</v>
      </c>
      <c r="T320" s="8">
        <f t="shared" si="4"/>
        <v>60.000000000000028</v>
      </c>
      <c r="U320" s="1" t="s">
        <v>903</v>
      </c>
      <c r="V320">
        <v>1</v>
      </c>
      <c r="X320">
        <v>3</v>
      </c>
      <c r="Y320">
        <v>3.08</v>
      </c>
      <c r="Z320">
        <v>3.3</v>
      </c>
      <c r="AA320">
        <v>2.2799999999999998</v>
      </c>
      <c r="AB320">
        <v>3</v>
      </c>
      <c r="AC320">
        <v>29</v>
      </c>
      <c r="AD320">
        <v>10</v>
      </c>
      <c r="AE320">
        <v>1</v>
      </c>
    </row>
    <row r="321" spans="1:32" ht="60">
      <c r="A321" s="10" t="s">
        <v>904</v>
      </c>
      <c r="B321" s="2">
        <v>245659</v>
      </c>
      <c r="C321" s="2">
        <v>400245659</v>
      </c>
      <c r="D321" s="1" t="s">
        <v>905</v>
      </c>
      <c r="E321" s="1" t="s">
        <v>34</v>
      </c>
      <c r="F321" s="3">
        <v>25976</v>
      </c>
      <c r="G321" s="4">
        <v>52</v>
      </c>
      <c r="H321" s="1"/>
      <c r="I321" s="5">
        <v>44931</v>
      </c>
      <c r="J321" s="1" t="s">
        <v>35</v>
      </c>
      <c r="K321" s="1" t="s">
        <v>36</v>
      </c>
      <c r="L321" s="1" t="s">
        <v>36</v>
      </c>
      <c r="M321" s="1" t="s">
        <v>37</v>
      </c>
      <c r="N321" s="1" t="s">
        <v>38</v>
      </c>
      <c r="O321" s="1" t="s">
        <v>39</v>
      </c>
      <c r="P321" s="6">
        <v>74</v>
      </c>
      <c r="Q321" s="6">
        <v>190</v>
      </c>
      <c r="R321" s="7">
        <v>0.50347222222222221</v>
      </c>
      <c r="S321" s="7">
        <v>0.54513888888888884</v>
      </c>
      <c r="T321" s="8">
        <f t="shared" si="4"/>
        <v>59.999999999999943</v>
      </c>
      <c r="U321" s="1" t="s">
        <v>906</v>
      </c>
      <c r="V321">
        <v>1</v>
      </c>
      <c r="X321">
        <v>2</v>
      </c>
      <c r="Y321">
        <v>6.55</v>
      </c>
      <c r="Z321">
        <v>3.09</v>
      </c>
      <c r="AA321">
        <v>2.2599999999999998</v>
      </c>
      <c r="AB321">
        <v>5</v>
      </c>
      <c r="AC321">
        <v>2</v>
      </c>
      <c r="AD321">
        <v>11</v>
      </c>
      <c r="AE321">
        <v>1</v>
      </c>
    </row>
    <row r="322" spans="1:32" ht="60">
      <c r="A322" s="10" t="s">
        <v>907</v>
      </c>
      <c r="B322" s="2">
        <v>1403992</v>
      </c>
      <c r="C322" s="2">
        <v>401403992</v>
      </c>
      <c r="D322" s="1" t="s">
        <v>908</v>
      </c>
      <c r="E322" s="1" t="s">
        <v>34</v>
      </c>
      <c r="F322" s="3">
        <v>32851</v>
      </c>
      <c r="G322" s="4">
        <v>34</v>
      </c>
      <c r="H322" s="1"/>
      <c r="I322" s="5">
        <v>44963</v>
      </c>
      <c r="J322" s="1" t="s">
        <v>35</v>
      </c>
      <c r="K322" s="1" t="s">
        <v>54</v>
      </c>
      <c r="L322" s="1" t="s">
        <v>54</v>
      </c>
      <c r="M322" s="1"/>
      <c r="N322" s="1" t="s">
        <v>70</v>
      </c>
      <c r="O322" s="1" t="s">
        <v>39</v>
      </c>
      <c r="P322" s="6">
        <v>80</v>
      </c>
      <c r="Q322" s="6">
        <v>177</v>
      </c>
      <c r="R322" s="7">
        <v>0.55208333333333326</v>
      </c>
      <c r="S322" s="7">
        <v>0.59375</v>
      </c>
      <c r="T322" s="8">
        <f t="shared" si="4"/>
        <v>60.000000000000107</v>
      </c>
      <c r="U322" s="1" t="s">
        <v>909</v>
      </c>
      <c r="V322">
        <v>1</v>
      </c>
      <c r="X322">
        <v>3</v>
      </c>
      <c r="Y322">
        <v>0</v>
      </c>
      <c r="Z322">
        <v>3.52</v>
      </c>
      <c r="AA322">
        <v>2.66</v>
      </c>
      <c r="AB322">
        <v>1</v>
      </c>
      <c r="AC322">
        <v>51</v>
      </c>
      <c r="AD322">
        <v>12</v>
      </c>
      <c r="AE322">
        <v>1</v>
      </c>
    </row>
    <row r="323" spans="1:32" ht="60">
      <c r="A323" s="11" t="s">
        <v>910</v>
      </c>
      <c r="B323" s="2">
        <v>1412411</v>
      </c>
      <c r="C323" s="2">
        <v>401412411</v>
      </c>
      <c r="D323" s="1" t="s">
        <v>911</v>
      </c>
      <c r="E323" s="1" t="s">
        <v>34</v>
      </c>
      <c r="F323" s="3">
        <v>30010</v>
      </c>
      <c r="G323" s="4">
        <v>41</v>
      </c>
      <c r="H323" s="1"/>
      <c r="I323" s="5">
        <v>44935</v>
      </c>
      <c r="J323" s="1" t="s">
        <v>35</v>
      </c>
      <c r="K323" s="1" t="s">
        <v>54</v>
      </c>
      <c r="L323" s="1" t="s">
        <v>54</v>
      </c>
      <c r="M323" s="1" t="s">
        <v>37</v>
      </c>
      <c r="N323" s="1" t="s">
        <v>79</v>
      </c>
      <c r="O323" s="1" t="s">
        <v>71</v>
      </c>
      <c r="P323" s="6">
        <v>69</v>
      </c>
      <c r="Q323" s="6">
        <v>164</v>
      </c>
      <c r="R323" s="7">
        <v>0.58680555555555558</v>
      </c>
      <c r="S323" s="7">
        <v>0.62847222222222221</v>
      </c>
      <c r="T323" s="8">
        <f t="shared" si="4"/>
        <v>59.999999999999943</v>
      </c>
      <c r="U323" s="1" t="s">
        <v>912</v>
      </c>
      <c r="V323">
        <v>1</v>
      </c>
      <c r="AF323" t="s">
        <v>913</v>
      </c>
    </row>
    <row r="324" spans="1:32" ht="60">
      <c r="A324" s="10" t="s">
        <v>914</v>
      </c>
      <c r="B324" s="2">
        <v>1412411</v>
      </c>
      <c r="C324" s="2">
        <v>401412411</v>
      </c>
      <c r="D324" s="1" t="s">
        <v>911</v>
      </c>
      <c r="E324" s="1" t="s">
        <v>34</v>
      </c>
      <c r="F324" s="3">
        <v>30010</v>
      </c>
      <c r="G324" s="4">
        <v>41</v>
      </c>
      <c r="H324" s="1"/>
      <c r="I324" s="5">
        <v>44938</v>
      </c>
      <c r="J324" s="1" t="s">
        <v>35</v>
      </c>
      <c r="K324" s="1" t="s">
        <v>54</v>
      </c>
      <c r="L324" s="1" t="s">
        <v>54</v>
      </c>
      <c r="M324" s="1" t="s">
        <v>37</v>
      </c>
      <c r="N324" s="1" t="s">
        <v>38</v>
      </c>
      <c r="O324" s="1" t="s">
        <v>39</v>
      </c>
      <c r="P324" s="6">
        <v>70</v>
      </c>
      <c r="Q324" s="6">
        <v>168</v>
      </c>
      <c r="R324" s="7">
        <v>0.62847222222222221</v>
      </c>
      <c r="S324" s="7">
        <v>0.67013888888888884</v>
      </c>
      <c r="T324" s="8">
        <f t="shared" ref="T324:T387" si="5">(S324-R324)*24*60</f>
        <v>59.999999999999943</v>
      </c>
      <c r="U324" s="1" t="s">
        <v>912</v>
      </c>
      <c r="V324">
        <v>1</v>
      </c>
      <c r="X324">
        <v>3</v>
      </c>
      <c r="Y324">
        <v>0</v>
      </c>
      <c r="Z324">
        <v>4.2300000000000004</v>
      </c>
      <c r="AA324">
        <v>2.84</v>
      </c>
      <c r="AB324">
        <v>1</v>
      </c>
      <c r="AC324">
        <v>51</v>
      </c>
      <c r="AD324">
        <v>11</v>
      </c>
      <c r="AE324">
        <v>1</v>
      </c>
    </row>
    <row r="325" spans="1:32" ht="60">
      <c r="A325" s="10" t="s">
        <v>915</v>
      </c>
      <c r="B325" s="2">
        <v>1412411</v>
      </c>
      <c r="C325" s="2">
        <v>401412411</v>
      </c>
      <c r="D325" s="1" t="s">
        <v>911</v>
      </c>
      <c r="E325" s="1" t="s">
        <v>34</v>
      </c>
      <c r="F325" s="3">
        <v>30010</v>
      </c>
      <c r="G325" s="4">
        <v>41</v>
      </c>
      <c r="H325" s="1"/>
      <c r="I325" s="5">
        <v>45036</v>
      </c>
      <c r="J325" s="1" t="s">
        <v>35</v>
      </c>
      <c r="K325" s="1" t="s">
        <v>54</v>
      </c>
      <c r="L325" s="1" t="s">
        <v>54</v>
      </c>
      <c r="M325" s="1" t="s">
        <v>37</v>
      </c>
      <c r="N325" s="1" t="s">
        <v>70</v>
      </c>
      <c r="O325" s="1" t="s">
        <v>39</v>
      </c>
      <c r="P325" s="6">
        <v>71</v>
      </c>
      <c r="Q325" s="6">
        <v>168</v>
      </c>
      <c r="R325" s="7">
        <v>0.44166666666666671</v>
      </c>
      <c r="S325" s="7">
        <v>0.48333333333333334</v>
      </c>
      <c r="T325" s="8">
        <f t="shared" si="5"/>
        <v>59.999999999999943</v>
      </c>
      <c r="U325" s="1" t="s">
        <v>916</v>
      </c>
      <c r="V325">
        <v>1</v>
      </c>
      <c r="X325">
        <v>3</v>
      </c>
      <c r="Y325">
        <v>0</v>
      </c>
      <c r="Z325">
        <v>4.42</v>
      </c>
      <c r="AA325">
        <v>2.94</v>
      </c>
      <c r="AB325">
        <v>1</v>
      </c>
      <c r="AC325">
        <v>51</v>
      </c>
      <c r="AD325">
        <v>10</v>
      </c>
      <c r="AE325">
        <v>1</v>
      </c>
    </row>
    <row r="326" spans="1:32" ht="60">
      <c r="A326" s="10" t="s">
        <v>917</v>
      </c>
      <c r="B326" s="2">
        <v>1412411</v>
      </c>
      <c r="C326" s="2">
        <v>401412411</v>
      </c>
      <c r="D326" s="1" t="s">
        <v>911</v>
      </c>
      <c r="E326" s="1" t="s">
        <v>34</v>
      </c>
      <c r="F326" s="3">
        <v>30010</v>
      </c>
      <c r="G326" s="4">
        <v>41</v>
      </c>
      <c r="H326" s="1"/>
      <c r="I326" s="5">
        <v>45244</v>
      </c>
      <c r="J326" s="1" t="s">
        <v>35</v>
      </c>
      <c r="K326" s="1" t="s">
        <v>54</v>
      </c>
      <c r="L326" s="1" t="s">
        <v>54</v>
      </c>
      <c r="M326" s="1" t="s">
        <v>37</v>
      </c>
      <c r="N326" s="1" t="s">
        <v>38</v>
      </c>
      <c r="O326" s="1" t="s">
        <v>39</v>
      </c>
      <c r="P326" s="6">
        <v>64</v>
      </c>
      <c r="Q326" s="6">
        <v>170</v>
      </c>
      <c r="R326" s="7">
        <v>0.4375</v>
      </c>
      <c r="S326" s="7">
        <v>0.47916666666666663</v>
      </c>
      <c r="T326" s="8">
        <f t="shared" si="5"/>
        <v>59.999999999999943</v>
      </c>
      <c r="U326" s="1" t="s">
        <v>918</v>
      </c>
      <c r="V326">
        <v>1</v>
      </c>
      <c r="X326">
        <v>3</v>
      </c>
      <c r="Y326">
        <v>0</v>
      </c>
      <c r="Z326">
        <v>3.59</v>
      </c>
      <c r="AA326">
        <v>2.4</v>
      </c>
      <c r="AB326">
        <v>1</v>
      </c>
      <c r="AC326">
        <v>51</v>
      </c>
      <c r="AD326">
        <v>12</v>
      </c>
      <c r="AE326">
        <v>1</v>
      </c>
    </row>
    <row r="327" spans="1:32" ht="60">
      <c r="A327" s="10" t="s">
        <v>919</v>
      </c>
      <c r="B327" s="2">
        <v>1429210</v>
      </c>
      <c r="C327" s="2">
        <v>401429210</v>
      </c>
      <c r="D327" s="1" t="s">
        <v>920</v>
      </c>
      <c r="E327" s="1" t="s">
        <v>53</v>
      </c>
      <c r="F327" s="3">
        <v>34860</v>
      </c>
      <c r="G327" s="4">
        <v>28</v>
      </c>
      <c r="H327" s="1"/>
      <c r="I327" s="5">
        <v>45236</v>
      </c>
      <c r="J327" s="1" t="s">
        <v>35</v>
      </c>
      <c r="K327" s="1" t="s">
        <v>54</v>
      </c>
      <c r="L327" s="1" t="s">
        <v>54</v>
      </c>
      <c r="M327" s="1" t="s">
        <v>37</v>
      </c>
      <c r="N327" s="1" t="s">
        <v>38</v>
      </c>
      <c r="O327" s="1" t="s">
        <v>39</v>
      </c>
      <c r="P327" s="6">
        <v>62</v>
      </c>
      <c r="Q327" s="6">
        <v>158</v>
      </c>
      <c r="R327" s="7">
        <v>0.38263888888888886</v>
      </c>
      <c r="S327" s="7">
        <v>0.42430555555555555</v>
      </c>
      <c r="T327" s="8">
        <f t="shared" si="5"/>
        <v>60.000000000000028</v>
      </c>
      <c r="U327" s="1" t="s">
        <v>921</v>
      </c>
      <c r="V327">
        <v>1</v>
      </c>
      <c r="X327">
        <v>1</v>
      </c>
      <c r="Y327">
        <v>2.31</v>
      </c>
      <c r="Z327">
        <v>4.13</v>
      </c>
      <c r="AA327">
        <v>2.4900000000000002</v>
      </c>
      <c r="AB327">
        <v>2</v>
      </c>
      <c r="AC327">
        <v>4</v>
      </c>
      <c r="AD327">
        <v>17</v>
      </c>
      <c r="AE327">
        <v>1</v>
      </c>
    </row>
    <row r="328" spans="1:32" ht="90">
      <c r="A328" s="10" t="s">
        <v>922</v>
      </c>
      <c r="B328" s="2">
        <v>1429210</v>
      </c>
      <c r="C328" s="2">
        <v>401429210</v>
      </c>
      <c r="D328" s="1" t="s">
        <v>920</v>
      </c>
      <c r="E328" s="1" t="s">
        <v>53</v>
      </c>
      <c r="F328" s="3">
        <v>34860</v>
      </c>
      <c r="G328" s="4">
        <v>29</v>
      </c>
      <c r="H328" s="1"/>
      <c r="I328" s="5">
        <v>45357</v>
      </c>
      <c r="J328" s="1" t="s">
        <v>35</v>
      </c>
      <c r="K328" s="1" t="s">
        <v>49</v>
      </c>
      <c r="L328" s="1" t="s">
        <v>54</v>
      </c>
      <c r="M328" s="1" t="s">
        <v>37</v>
      </c>
      <c r="N328" s="1" t="s">
        <v>38</v>
      </c>
      <c r="O328" s="1" t="s">
        <v>39</v>
      </c>
      <c r="P328" s="6">
        <v>64</v>
      </c>
      <c r="Q328" s="6">
        <v>158</v>
      </c>
      <c r="R328" s="7">
        <v>0.58333333333333337</v>
      </c>
      <c r="S328" s="7">
        <v>0.625</v>
      </c>
      <c r="T328" s="8">
        <f t="shared" si="5"/>
        <v>59.999999999999943</v>
      </c>
      <c r="U328" s="1" t="s">
        <v>923</v>
      </c>
      <c r="V328">
        <v>1</v>
      </c>
      <c r="X328">
        <v>1</v>
      </c>
      <c r="Y328">
        <v>0</v>
      </c>
      <c r="Z328">
        <v>3.67</v>
      </c>
      <c r="AA328">
        <v>2.56</v>
      </c>
      <c r="AB328">
        <v>1</v>
      </c>
      <c r="AC328">
        <v>51</v>
      </c>
      <c r="AD328">
        <v>12</v>
      </c>
      <c r="AE328">
        <v>1</v>
      </c>
    </row>
    <row r="329" spans="1:32" ht="60">
      <c r="A329" s="10" t="s">
        <v>924</v>
      </c>
      <c r="B329" s="2">
        <v>1739103</v>
      </c>
      <c r="C329" s="2">
        <v>401739103</v>
      </c>
      <c r="D329" s="1" t="s">
        <v>925</v>
      </c>
      <c r="E329" s="1" t="s">
        <v>53</v>
      </c>
      <c r="F329" s="3">
        <v>23945</v>
      </c>
      <c r="G329" s="4">
        <v>58</v>
      </c>
      <c r="H329" s="1"/>
      <c r="I329" s="5">
        <v>45198</v>
      </c>
      <c r="J329" s="1" t="s">
        <v>35</v>
      </c>
      <c r="K329" s="1" t="s">
        <v>36</v>
      </c>
      <c r="L329" s="1" t="s">
        <v>36</v>
      </c>
      <c r="M329" s="1" t="s">
        <v>37</v>
      </c>
      <c r="N329" s="1" t="s">
        <v>38</v>
      </c>
      <c r="O329" s="1" t="s">
        <v>39</v>
      </c>
      <c r="P329" s="6">
        <v>74</v>
      </c>
      <c r="Q329" s="6">
        <v>155</v>
      </c>
      <c r="R329" s="7">
        <v>0.40625</v>
      </c>
      <c r="S329" s="7">
        <v>0.44791666666666669</v>
      </c>
      <c r="T329" s="8">
        <f t="shared" si="5"/>
        <v>60.000000000000028</v>
      </c>
      <c r="U329" s="1" t="s">
        <v>926</v>
      </c>
      <c r="V329">
        <v>1</v>
      </c>
      <c r="X329">
        <v>1</v>
      </c>
      <c r="Y329">
        <v>5.19</v>
      </c>
      <c r="Z329">
        <v>4.07</v>
      </c>
      <c r="AA329">
        <v>2.78</v>
      </c>
      <c r="AB329">
        <v>3</v>
      </c>
      <c r="AC329">
        <v>6</v>
      </c>
      <c r="AD329">
        <v>11</v>
      </c>
      <c r="AE329">
        <v>1</v>
      </c>
    </row>
    <row r="330" spans="1:32" ht="165">
      <c r="A330" s="10" t="s">
        <v>927</v>
      </c>
      <c r="B330" s="2">
        <v>1739103</v>
      </c>
      <c r="C330" s="2">
        <v>401739103</v>
      </c>
      <c r="D330" s="1" t="s">
        <v>925</v>
      </c>
      <c r="E330" s="1" t="s">
        <v>53</v>
      </c>
      <c r="F330" s="3">
        <v>23945</v>
      </c>
      <c r="G330" s="4">
        <v>58</v>
      </c>
      <c r="H330" s="1"/>
      <c r="I330" s="5">
        <v>45261</v>
      </c>
      <c r="J330" s="1" t="s">
        <v>35</v>
      </c>
      <c r="K330" s="1" t="s">
        <v>36</v>
      </c>
      <c r="L330" s="1" t="s">
        <v>36</v>
      </c>
      <c r="M330" s="1" t="s">
        <v>37</v>
      </c>
      <c r="N330" s="1" t="s">
        <v>38</v>
      </c>
      <c r="O330" s="1" t="s">
        <v>39</v>
      </c>
      <c r="P330" s="6">
        <v>66</v>
      </c>
      <c r="Q330" s="6">
        <v>156</v>
      </c>
      <c r="R330" s="7">
        <v>0.63888888888888884</v>
      </c>
      <c r="S330" s="7">
        <v>0.68055555555555547</v>
      </c>
      <c r="T330" s="8">
        <f t="shared" si="5"/>
        <v>59.999999999999943</v>
      </c>
      <c r="U330" s="1" t="s">
        <v>928</v>
      </c>
      <c r="V330">
        <v>1</v>
      </c>
      <c r="X330">
        <v>2</v>
      </c>
      <c r="Y330">
        <v>0</v>
      </c>
      <c r="Z330">
        <v>3.95</v>
      </c>
      <c r="AA330">
        <v>2.5</v>
      </c>
      <c r="AB330">
        <v>1</v>
      </c>
      <c r="AC330">
        <v>51</v>
      </c>
      <c r="AD330">
        <v>12</v>
      </c>
      <c r="AE330">
        <v>1</v>
      </c>
    </row>
    <row r="331" spans="1:32" ht="90">
      <c r="A331" s="10" t="s">
        <v>929</v>
      </c>
      <c r="B331" s="2">
        <v>1739103</v>
      </c>
      <c r="C331" s="2">
        <v>401739103</v>
      </c>
      <c r="D331" s="1" t="s">
        <v>925</v>
      </c>
      <c r="E331" s="1" t="s">
        <v>53</v>
      </c>
      <c r="F331" s="3">
        <v>23945</v>
      </c>
      <c r="G331" s="4">
        <v>59</v>
      </c>
      <c r="H331" s="1"/>
      <c r="I331" s="5">
        <v>45390</v>
      </c>
      <c r="J331" s="1" t="s">
        <v>35</v>
      </c>
      <c r="K331" s="1" t="s">
        <v>36</v>
      </c>
      <c r="L331" s="1" t="s">
        <v>54</v>
      </c>
      <c r="M331" s="1" t="s">
        <v>37</v>
      </c>
      <c r="N331" s="1" t="s">
        <v>38</v>
      </c>
      <c r="O331" s="1" t="s">
        <v>39</v>
      </c>
      <c r="P331" s="6">
        <v>57</v>
      </c>
      <c r="Q331" s="6">
        <v>155</v>
      </c>
      <c r="R331" s="7">
        <v>0.36458333333333331</v>
      </c>
      <c r="S331" s="7">
        <v>0.40625</v>
      </c>
      <c r="T331" s="8">
        <f t="shared" si="5"/>
        <v>60.000000000000028</v>
      </c>
      <c r="U331" s="1" t="s">
        <v>930</v>
      </c>
      <c r="V331">
        <v>1</v>
      </c>
      <c r="X331">
        <v>2</v>
      </c>
      <c r="Y331">
        <v>0</v>
      </c>
      <c r="Z331">
        <v>3.26</v>
      </c>
      <c r="AA331">
        <v>2</v>
      </c>
      <c r="AB331">
        <v>1</v>
      </c>
      <c r="AC331">
        <v>51</v>
      </c>
      <c r="AD331">
        <v>11</v>
      </c>
      <c r="AE331">
        <v>1</v>
      </c>
    </row>
    <row r="332" spans="1:32" ht="45">
      <c r="A332" s="10" t="s">
        <v>931</v>
      </c>
      <c r="B332" s="2">
        <v>165619</v>
      </c>
      <c r="C332" s="2">
        <v>400165619</v>
      </c>
      <c r="D332" s="1" t="s">
        <v>932</v>
      </c>
      <c r="E332" s="1" t="s">
        <v>34</v>
      </c>
      <c r="F332" s="3">
        <v>19787</v>
      </c>
      <c r="G332" s="4">
        <v>70</v>
      </c>
      <c r="H332" s="1"/>
      <c r="I332" s="5">
        <v>45600</v>
      </c>
      <c r="J332" s="1" t="s">
        <v>69</v>
      </c>
      <c r="K332" s="1" t="s">
        <v>36</v>
      </c>
      <c r="L332" s="1" t="s">
        <v>54</v>
      </c>
      <c r="M332" s="1"/>
      <c r="N332" s="1" t="s">
        <v>153</v>
      </c>
      <c r="O332" s="1" t="s">
        <v>154</v>
      </c>
      <c r="P332" s="6">
        <v>64</v>
      </c>
      <c r="Q332" s="6">
        <v>172</v>
      </c>
      <c r="R332" s="7">
        <v>0.39930555555555558</v>
      </c>
      <c r="S332" s="7">
        <v>0.44097222222222227</v>
      </c>
      <c r="T332" s="8">
        <f t="shared" si="5"/>
        <v>60.000000000000028</v>
      </c>
      <c r="U332" s="1" t="s">
        <v>933</v>
      </c>
      <c r="V332">
        <v>1</v>
      </c>
      <c r="X332">
        <v>2</v>
      </c>
      <c r="Y332">
        <v>17.260000000000002</v>
      </c>
      <c r="Z332">
        <v>3.32</v>
      </c>
      <c r="AA332">
        <v>2.2599999999999998</v>
      </c>
      <c r="AB332">
        <v>5</v>
      </c>
      <c r="AC332">
        <v>46</v>
      </c>
      <c r="AD332">
        <v>10</v>
      </c>
      <c r="AE332">
        <v>1</v>
      </c>
    </row>
    <row r="333" spans="1:32" ht="120">
      <c r="A333" s="10" t="s">
        <v>934</v>
      </c>
      <c r="B333" s="2">
        <v>1421545</v>
      </c>
      <c r="C333" s="2">
        <v>401421545</v>
      </c>
      <c r="D333" s="1" t="s">
        <v>935</v>
      </c>
      <c r="E333" s="1" t="s">
        <v>34</v>
      </c>
      <c r="F333" s="3">
        <v>19103</v>
      </c>
      <c r="G333" s="4">
        <v>71</v>
      </c>
      <c r="H333" s="1"/>
      <c r="I333" s="5">
        <v>45099</v>
      </c>
      <c r="J333" s="1" t="s">
        <v>35</v>
      </c>
      <c r="K333" s="1" t="s">
        <v>36</v>
      </c>
      <c r="L333" s="1" t="s">
        <v>36</v>
      </c>
      <c r="M333" s="1" t="s">
        <v>37</v>
      </c>
      <c r="N333" s="1" t="s">
        <v>131</v>
      </c>
      <c r="O333" s="1" t="s">
        <v>132</v>
      </c>
      <c r="P333" s="6">
        <v>81</v>
      </c>
      <c r="Q333" s="6">
        <v>181</v>
      </c>
      <c r="R333" s="7">
        <v>0.40625</v>
      </c>
      <c r="S333" s="7">
        <v>0.44791666666666669</v>
      </c>
      <c r="T333" s="8">
        <f t="shared" si="5"/>
        <v>60.000000000000028</v>
      </c>
      <c r="U333" s="1" t="s">
        <v>936</v>
      </c>
      <c r="V333">
        <v>1</v>
      </c>
      <c r="X333">
        <v>1</v>
      </c>
      <c r="Y333">
        <v>5.58</v>
      </c>
      <c r="Z333">
        <v>2.81</v>
      </c>
      <c r="AA333">
        <v>2.2200000000000002</v>
      </c>
      <c r="AB333">
        <v>4</v>
      </c>
      <c r="AC333">
        <v>18</v>
      </c>
      <c r="AD333">
        <v>12</v>
      </c>
      <c r="AE333">
        <v>1</v>
      </c>
    </row>
    <row r="334" spans="1:32" ht="45">
      <c r="A334" s="10" t="s">
        <v>937</v>
      </c>
      <c r="B334" s="2">
        <v>6144980</v>
      </c>
      <c r="C334" s="2">
        <v>406144980</v>
      </c>
      <c r="D334" s="1" t="s">
        <v>938</v>
      </c>
      <c r="E334" s="1" t="s">
        <v>53</v>
      </c>
      <c r="F334" s="3">
        <v>17976</v>
      </c>
      <c r="G334" s="4">
        <v>75</v>
      </c>
      <c r="H334" s="1" t="s">
        <v>939</v>
      </c>
      <c r="I334" s="5">
        <v>45572</v>
      </c>
      <c r="J334" s="1" t="s">
        <v>69</v>
      </c>
      <c r="K334" s="1" t="s">
        <v>36</v>
      </c>
      <c r="L334" s="1" t="s">
        <v>36</v>
      </c>
      <c r="M334" s="1"/>
      <c r="N334" s="1" t="s">
        <v>70</v>
      </c>
      <c r="O334" s="1" t="s">
        <v>71</v>
      </c>
      <c r="P334" s="6">
        <v>85</v>
      </c>
      <c r="Q334" s="6">
        <v>153</v>
      </c>
      <c r="R334" s="7">
        <v>0.60069444444444453</v>
      </c>
      <c r="S334" s="7">
        <v>0.64166666666666672</v>
      </c>
      <c r="T334" s="8">
        <f t="shared" si="5"/>
        <v>58.99999999999995</v>
      </c>
      <c r="U334" s="1" t="s">
        <v>940</v>
      </c>
      <c r="V334">
        <v>1</v>
      </c>
      <c r="X334">
        <v>1</v>
      </c>
      <c r="Y334">
        <v>1.87</v>
      </c>
      <c r="Z334">
        <v>4.26</v>
      </c>
      <c r="AA334">
        <v>2.98</v>
      </c>
      <c r="AB334">
        <v>2</v>
      </c>
      <c r="AC334">
        <v>8</v>
      </c>
      <c r="AD334">
        <v>18</v>
      </c>
      <c r="AE334">
        <v>1</v>
      </c>
    </row>
    <row r="335" spans="1:32" ht="120">
      <c r="A335" s="10" t="s">
        <v>941</v>
      </c>
      <c r="B335" s="2">
        <v>247658</v>
      </c>
      <c r="C335" s="2">
        <v>400247658</v>
      </c>
      <c r="D335" s="1" t="s">
        <v>942</v>
      </c>
      <c r="E335" s="1" t="s">
        <v>53</v>
      </c>
      <c r="F335" s="3">
        <v>19207</v>
      </c>
      <c r="G335" s="4">
        <v>71</v>
      </c>
      <c r="H335" s="1"/>
      <c r="I335" s="5">
        <v>44991</v>
      </c>
      <c r="J335" s="1" t="s">
        <v>35</v>
      </c>
      <c r="K335" s="1" t="s">
        <v>54</v>
      </c>
      <c r="L335" s="1" t="s">
        <v>54</v>
      </c>
      <c r="M335" s="1" t="s">
        <v>37</v>
      </c>
      <c r="N335" s="1" t="s">
        <v>38</v>
      </c>
      <c r="O335" s="1" t="s">
        <v>39</v>
      </c>
      <c r="P335" s="6">
        <v>74</v>
      </c>
      <c r="Q335" s="6">
        <v>153</v>
      </c>
      <c r="R335" s="7">
        <v>0.5131944444444444</v>
      </c>
      <c r="S335" s="7">
        <v>0.55694444444444435</v>
      </c>
      <c r="T335" s="8">
        <f t="shared" si="5"/>
        <v>62.999999999999936</v>
      </c>
      <c r="U335" s="1" t="s">
        <v>943</v>
      </c>
      <c r="V335">
        <v>1</v>
      </c>
      <c r="X335">
        <v>2</v>
      </c>
      <c r="Y335">
        <v>0</v>
      </c>
      <c r="Z335">
        <v>4.32</v>
      </c>
      <c r="AA335">
        <v>3.5</v>
      </c>
      <c r="AB335">
        <v>1</v>
      </c>
      <c r="AC335">
        <v>51</v>
      </c>
      <c r="AD335">
        <v>13</v>
      </c>
      <c r="AE335">
        <v>1</v>
      </c>
    </row>
    <row r="336" spans="1:32" ht="150">
      <c r="A336" s="10" t="s">
        <v>944</v>
      </c>
      <c r="B336" s="2">
        <v>247658</v>
      </c>
      <c r="C336" s="2">
        <v>400247658</v>
      </c>
      <c r="D336" s="1" t="s">
        <v>942</v>
      </c>
      <c r="E336" s="1" t="s">
        <v>53</v>
      </c>
      <c r="F336" s="3">
        <v>19207</v>
      </c>
      <c r="G336" s="4">
        <v>71</v>
      </c>
      <c r="H336" s="1"/>
      <c r="I336" s="5">
        <v>45176</v>
      </c>
      <c r="J336" s="1" t="s">
        <v>35</v>
      </c>
      <c r="K336" s="1" t="s">
        <v>54</v>
      </c>
      <c r="L336" s="1" t="s">
        <v>54</v>
      </c>
      <c r="M336" s="1" t="s">
        <v>37</v>
      </c>
      <c r="N336" s="1" t="s">
        <v>38</v>
      </c>
      <c r="O336" s="1" t="s">
        <v>39</v>
      </c>
      <c r="P336" s="6">
        <v>75</v>
      </c>
      <c r="Q336" s="6">
        <v>150</v>
      </c>
      <c r="R336" s="7">
        <v>0.50347222222222221</v>
      </c>
      <c r="S336" s="7">
        <v>0.54513888888888884</v>
      </c>
      <c r="T336" s="8">
        <f t="shared" si="5"/>
        <v>59.999999999999943</v>
      </c>
      <c r="U336" s="1" t="s">
        <v>945</v>
      </c>
      <c r="V336">
        <v>1</v>
      </c>
      <c r="X336">
        <v>2</v>
      </c>
      <c r="Y336">
        <v>0</v>
      </c>
      <c r="Z336">
        <v>4.75</v>
      </c>
      <c r="AA336">
        <v>3.31</v>
      </c>
      <c r="AB336">
        <v>1</v>
      </c>
      <c r="AC336">
        <v>51</v>
      </c>
      <c r="AD336">
        <v>10</v>
      </c>
      <c r="AE336">
        <v>1</v>
      </c>
    </row>
    <row r="337" spans="1:31" ht="45">
      <c r="A337" s="10" t="s">
        <v>946</v>
      </c>
      <c r="B337" s="2">
        <v>6149108</v>
      </c>
      <c r="C337" s="2">
        <v>406149108</v>
      </c>
      <c r="D337" s="1" t="s">
        <v>947</v>
      </c>
      <c r="E337" s="1" t="s">
        <v>34</v>
      </c>
      <c r="F337" s="3">
        <v>33096</v>
      </c>
      <c r="G337" s="4">
        <v>34</v>
      </c>
      <c r="H337" s="1"/>
      <c r="I337" s="5">
        <v>45492</v>
      </c>
      <c r="J337" s="1" t="s">
        <v>35</v>
      </c>
      <c r="K337" s="1" t="s">
        <v>36</v>
      </c>
      <c r="L337" s="1" t="s">
        <v>36</v>
      </c>
      <c r="M337" s="1" t="s">
        <v>37</v>
      </c>
      <c r="N337" s="1" t="s">
        <v>244</v>
      </c>
      <c r="O337" s="1" t="s">
        <v>71</v>
      </c>
      <c r="P337" s="6">
        <v>72</v>
      </c>
      <c r="Q337" s="6">
        <v>178</v>
      </c>
      <c r="R337" s="7">
        <v>0.63541666666666663</v>
      </c>
      <c r="S337" s="7">
        <v>0.67708333333333326</v>
      </c>
      <c r="T337" s="8">
        <f t="shared" si="5"/>
        <v>59.999999999999943</v>
      </c>
      <c r="U337" s="1" t="s">
        <v>948</v>
      </c>
      <c r="V337">
        <v>1</v>
      </c>
      <c r="X337">
        <v>2</v>
      </c>
      <c r="Y337">
        <v>28.1</v>
      </c>
      <c r="Z337">
        <v>4.2300000000000004</v>
      </c>
      <c r="AA337">
        <v>1.86</v>
      </c>
      <c r="AB337">
        <v>5</v>
      </c>
      <c r="AC337">
        <v>9</v>
      </c>
      <c r="AD337">
        <v>9</v>
      </c>
      <c r="AE337">
        <v>1</v>
      </c>
    </row>
    <row r="338" spans="1:31" ht="60">
      <c r="A338" s="10" t="s">
        <v>949</v>
      </c>
      <c r="B338" s="2">
        <v>6149108</v>
      </c>
      <c r="C338" s="2">
        <v>406149108</v>
      </c>
      <c r="D338" s="1" t="s">
        <v>947</v>
      </c>
      <c r="E338" s="1" t="s">
        <v>34</v>
      </c>
      <c r="F338" s="3">
        <v>33096</v>
      </c>
      <c r="G338" s="4">
        <v>34</v>
      </c>
      <c r="H338" s="1"/>
      <c r="I338" s="5">
        <v>45530</v>
      </c>
      <c r="J338" s="1" t="s">
        <v>35</v>
      </c>
      <c r="K338" s="1" t="s">
        <v>36</v>
      </c>
      <c r="L338" s="1" t="s">
        <v>36</v>
      </c>
      <c r="M338" s="1" t="s">
        <v>37</v>
      </c>
      <c r="N338" s="1" t="s">
        <v>38</v>
      </c>
      <c r="O338" s="1" t="s">
        <v>39</v>
      </c>
      <c r="P338" s="6">
        <v>68</v>
      </c>
      <c r="Q338" s="6">
        <v>178</v>
      </c>
      <c r="R338" s="7">
        <v>0.38194444444444442</v>
      </c>
      <c r="S338" s="7">
        <v>0.4236111111111111</v>
      </c>
      <c r="T338" s="8">
        <f t="shared" si="5"/>
        <v>60.000000000000028</v>
      </c>
      <c r="U338" s="1" t="s">
        <v>950</v>
      </c>
      <c r="V338">
        <v>1</v>
      </c>
      <c r="X338">
        <v>3</v>
      </c>
      <c r="Y338">
        <v>10.53</v>
      </c>
      <c r="Z338">
        <v>2.8</v>
      </c>
      <c r="AA338">
        <v>1.92</v>
      </c>
      <c r="AB338">
        <v>5</v>
      </c>
      <c r="AC338">
        <v>9</v>
      </c>
      <c r="AD338">
        <v>8</v>
      </c>
      <c r="AE338">
        <v>1</v>
      </c>
    </row>
    <row r="339" spans="1:31" ht="60">
      <c r="A339" s="10" t="s">
        <v>951</v>
      </c>
      <c r="B339" s="2">
        <v>6149108</v>
      </c>
      <c r="C339" s="2">
        <v>406149108</v>
      </c>
      <c r="D339" s="1" t="s">
        <v>947</v>
      </c>
      <c r="E339" s="1" t="s">
        <v>34</v>
      </c>
      <c r="F339" s="3">
        <v>33096</v>
      </c>
      <c r="G339" s="4">
        <v>34</v>
      </c>
      <c r="H339" s="1"/>
      <c r="I339" s="5">
        <v>45561</v>
      </c>
      <c r="J339" s="1" t="s">
        <v>35</v>
      </c>
      <c r="K339" s="1" t="s">
        <v>36</v>
      </c>
      <c r="L339" s="1" t="s">
        <v>36</v>
      </c>
      <c r="M339" s="1" t="s">
        <v>37</v>
      </c>
      <c r="N339" s="1" t="s">
        <v>70</v>
      </c>
      <c r="O339" s="1" t="s">
        <v>39</v>
      </c>
      <c r="P339" s="6">
        <v>69</v>
      </c>
      <c r="Q339" s="6">
        <v>179</v>
      </c>
      <c r="R339" s="7">
        <v>0.55555555555555547</v>
      </c>
      <c r="S339" s="7">
        <v>0.59722222222222221</v>
      </c>
      <c r="T339" s="8">
        <f t="shared" si="5"/>
        <v>60.000000000000107</v>
      </c>
      <c r="U339" s="1" t="s">
        <v>952</v>
      </c>
      <c r="V339">
        <v>1</v>
      </c>
      <c r="X339">
        <v>3</v>
      </c>
      <c r="Y339">
        <v>26.63</v>
      </c>
      <c r="Z339">
        <v>3.14</v>
      </c>
      <c r="AA339">
        <v>2.11</v>
      </c>
      <c r="AB339">
        <v>5</v>
      </c>
      <c r="AC339">
        <v>43</v>
      </c>
      <c r="AD339">
        <v>7</v>
      </c>
      <c r="AE339">
        <v>1</v>
      </c>
    </row>
    <row r="340" spans="1:31" ht="90">
      <c r="A340" s="10" t="s">
        <v>953</v>
      </c>
      <c r="B340" s="2">
        <v>1721203</v>
      </c>
      <c r="C340" s="2">
        <v>401721203</v>
      </c>
      <c r="D340" s="1" t="s">
        <v>954</v>
      </c>
      <c r="E340" s="1" t="s">
        <v>53</v>
      </c>
      <c r="F340" s="3">
        <v>17163</v>
      </c>
      <c r="G340" s="4">
        <v>77</v>
      </c>
      <c r="H340" s="1"/>
      <c r="I340" s="5">
        <v>45000</v>
      </c>
      <c r="J340" s="1" t="s">
        <v>69</v>
      </c>
      <c r="K340" s="1" t="s">
        <v>36</v>
      </c>
      <c r="L340" s="1" t="s">
        <v>36</v>
      </c>
      <c r="M340" s="1" t="s">
        <v>37</v>
      </c>
      <c r="N340" s="1" t="s">
        <v>131</v>
      </c>
      <c r="O340" s="1" t="s">
        <v>132</v>
      </c>
      <c r="P340" s="6">
        <v>52</v>
      </c>
      <c r="Q340" s="6">
        <v>155</v>
      </c>
      <c r="R340" s="7">
        <v>0.51736111111111116</v>
      </c>
      <c r="S340" s="7">
        <v>0.55902777777777779</v>
      </c>
      <c r="T340" s="8">
        <f t="shared" si="5"/>
        <v>59.999999999999943</v>
      </c>
      <c r="U340" s="1" t="s">
        <v>955</v>
      </c>
      <c r="V340">
        <v>1</v>
      </c>
      <c r="X340">
        <v>1</v>
      </c>
      <c r="Y340">
        <v>1.85</v>
      </c>
      <c r="Z340">
        <v>3.06</v>
      </c>
      <c r="AA340">
        <v>1.84</v>
      </c>
      <c r="AB340">
        <v>3</v>
      </c>
      <c r="AC340">
        <v>6</v>
      </c>
      <c r="AD340">
        <v>16</v>
      </c>
      <c r="AE340">
        <v>1</v>
      </c>
    </row>
    <row r="341" spans="1:31" ht="75">
      <c r="A341" s="10" t="s">
        <v>956</v>
      </c>
      <c r="B341" s="2">
        <v>1721203</v>
      </c>
      <c r="C341" s="2">
        <v>401721203</v>
      </c>
      <c r="D341" s="1" t="s">
        <v>954</v>
      </c>
      <c r="E341" s="1" t="s">
        <v>53</v>
      </c>
      <c r="F341" s="3">
        <v>17163</v>
      </c>
      <c r="G341" s="4">
        <v>77</v>
      </c>
      <c r="H341" s="1" t="s">
        <v>957</v>
      </c>
      <c r="I341" s="5">
        <v>45063</v>
      </c>
      <c r="J341" s="1" t="s">
        <v>69</v>
      </c>
      <c r="K341" s="1" t="s">
        <v>36</v>
      </c>
      <c r="L341" s="1" t="s">
        <v>36</v>
      </c>
      <c r="M341" s="1" t="s">
        <v>37</v>
      </c>
      <c r="N341" s="1" t="s">
        <v>131</v>
      </c>
      <c r="O341" s="1" t="s">
        <v>132</v>
      </c>
      <c r="P341" s="6">
        <v>51</v>
      </c>
      <c r="Q341" s="6">
        <v>153</v>
      </c>
      <c r="R341" s="7">
        <v>0.40625</v>
      </c>
      <c r="S341" s="7">
        <v>0.44791666666666669</v>
      </c>
      <c r="T341" s="8">
        <f t="shared" si="5"/>
        <v>60.000000000000028</v>
      </c>
      <c r="U341" s="1" t="s">
        <v>958</v>
      </c>
      <c r="V341">
        <v>1</v>
      </c>
      <c r="X341">
        <v>1</v>
      </c>
      <c r="Y341">
        <v>0</v>
      </c>
      <c r="Z341">
        <v>2.46</v>
      </c>
      <c r="AA341">
        <v>1.82</v>
      </c>
      <c r="AB341">
        <v>1</v>
      </c>
      <c r="AC341">
        <v>51</v>
      </c>
      <c r="AD341">
        <v>12</v>
      </c>
      <c r="AE341">
        <v>1</v>
      </c>
    </row>
    <row r="342" spans="1:31" ht="45">
      <c r="A342" s="10" t="s">
        <v>959</v>
      </c>
      <c r="B342" s="2">
        <v>1721203</v>
      </c>
      <c r="C342" s="2">
        <v>401721203</v>
      </c>
      <c r="D342" s="1" t="s">
        <v>954</v>
      </c>
      <c r="E342" s="1" t="s">
        <v>53</v>
      </c>
      <c r="F342" s="3">
        <v>17163</v>
      </c>
      <c r="G342" s="4">
        <v>77</v>
      </c>
      <c r="H342" s="1"/>
      <c r="I342" s="5">
        <v>45167</v>
      </c>
      <c r="J342" s="1" t="s">
        <v>35</v>
      </c>
      <c r="K342" s="1" t="s">
        <v>36</v>
      </c>
      <c r="L342" s="1" t="s">
        <v>36</v>
      </c>
      <c r="M342" s="1" t="s">
        <v>37</v>
      </c>
      <c r="N342" s="1" t="s">
        <v>70</v>
      </c>
      <c r="O342" s="1" t="s">
        <v>71</v>
      </c>
      <c r="P342" s="6">
        <v>50</v>
      </c>
      <c r="Q342" s="6">
        <v>153</v>
      </c>
      <c r="R342" s="7">
        <v>0.43819444444444444</v>
      </c>
      <c r="S342" s="7">
        <v>0.47986111111111107</v>
      </c>
      <c r="T342" s="8">
        <f t="shared" si="5"/>
        <v>59.999999999999943</v>
      </c>
      <c r="U342" s="1" t="s">
        <v>960</v>
      </c>
      <c r="V342">
        <v>1</v>
      </c>
      <c r="X342">
        <v>2</v>
      </c>
      <c r="Y342">
        <v>0</v>
      </c>
      <c r="Z342">
        <v>2.64</v>
      </c>
      <c r="AA342">
        <v>1.94</v>
      </c>
      <c r="AB342">
        <v>1</v>
      </c>
      <c r="AC342">
        <v>51</v>
      </c>
      <c r="AD342">
        <v>12</v>
      </c>
      <c r="AE342">
        <v>1</v>
      </c>
    </row>
    <row r="343" spans="1:31" ht="60">
      <c r="A343" s="10" t="s">
        <v>961</v>
      </c>
      <c r="B343" s="2">
        <v>1349216</v>
      </c>
      <c r="C343" s="2">
        <v>401349216</v>
      </c>
      <c r="D343" s="1" t="s">
        <v>962</v>
      </c>
      <c r="E343" s="1" t="s">
        <v>53</v>
      </c>
      <c r="F343" s="3">
        <v>17164</v>
      </c>
      <c r="G343" s="4">
        <v>78</v>
      </c>
      <c r="H343" s="1"/>
      <c r="I343" s="5">
        <v>45448</v>
      </c>
      <c r="J343" s="1" t="s">
        <v>35</v>
      </c>
      <c r="K343" s="1" t="s">
        <v>36</v>
      </c>
      <c r="L343" s="1" t="s">
        <v>54</v>
      </c>
      <c r="M343" s="1" t="s">
        <v>37</v>
      </c>
      <c r="N343" s="1" t="s">
        <v>38</v>
      </c>
      <c r="O343" s="1" t="s">
        <v>39</v>
      </c>
      <c r="P343" s="6">
        <v>42</v>
      </c>
      <c r="Q343" s="6">
        <v>154</v>
      </c>
      <c r="R343" s="7">
        <v>0.51388888888888884</v>
      </c>
      <c r="S343" s="7">
        <v>0.55624999999999991</v>
      </c>
      <c r="T343" s="8">
        <f t="shared" si="5"/>
        <v>60.999999999999943</v>
      </c>
      <c r="U343" s="1" t="s">
        <v>963</v>
      </c>
      <c r="V343">
        <v>1</v>
      </c>
      <c r="X343">
        <v>2</v>
      </c>
      <c r="Y343">
        <v>10.38</v>
      </c>
      <c r="Z343">
        <v>2.79</v>
      </c>
      <c r="AA343">
        <v>2.16</v>
      </c>
      <c r="AB343">
        <v>5</v>
      </c>
      <c r="AC343">
        <v>1</v>
      </c>
      <c r="AD343">
        <v>10</v>
      </c>
      <c r="AE343">
        <v>1</v>
      </c>
    </row>
    <row r="344" spans="1:31" ht="120">
      <c r="A344" s="10" t="s">
        <v>964</v>
      </c>
      <c r="B344" s="2">
        <v>1349216</v>
      </c>
      <c r="C344" s="2">
        <v>401349216</v>
      </c>
      <c r="D344" s="1" t="s">
        <v>962</v>
      </c>
      <c r="E344" s="1" t="s">
        <v>53</v>
      </c>
      <c r="F344" s="3">
        <v>17164</v>
      </c>
      <c r="G344" s="4">
        <v>78</v>
      </c>
      <c r="H344" s="1"/>
      <c r="I344" s="5">
        <v>45559</v>
      </c>
      <c r="J344" s="1" t="s">
        <v>35</v>
      </c>
      <c r="K344" s="1" t="s">
        <v>36</v>
      </c>
      <c r="L344" s="1" t="s">
        <v>36</v>
      </c>
      <c r="M344" s="1" t="s">
        <v>37</v>
      </c>
      <c r="N344" s="1" t="s">
        <v>38</v>
      </c>
      <c r="O344" s="1" t="s">
        <v>39</v>
      </c>
      <c r="P344" s="6">
        <v>37</v>
      </c>
      <c r="Q344" s="6">
        <v>146</v>
      </c>
      <c r="R344" s="7">
        <v>0.54583333333333328</v>
      </c>
      <c r="S344" s="7">
        <v>0.58750000000000002</v>
      </c>
      <c r="T344" s="8">
        <f t="shared" si="5"/>
        <v>60.000000000000107</v>
      </c>
      <c r="U344" s="1" t="s">
        <v>965</v>
      </c>
      <c r="V344">
        <v>1</v>
      </c>
      <c r="X344">
        <v>2</v>
      </c>
      <c r="Y344">
        <v>2.2200000000000002</v>
      </c>
      <c r="Z344">
        <v>2.27</v>
      </c>
      <c r="AA344">
        <v>1.77</v>
      </c>
      <c r="AB344">
        <v>3</v>
      </c>
      <c r="AC344">
        <v>28</v>
      </c>
      <c r="AD344">
        <v>13</v>
      </c>
      <c r="AE344">
        <v>1</v>
      </c>
    </row>
    <row r="345" spans="1:31" ht="60">
      <c r="A345" s="10" t="s">
        <v>966</v>
      </c>
      <c r="B345" s="2">
        <v>1417275</v>
      </c>
      <c r="C345" s="2">
        <v>401417275</v>
      </c>
      <c r="D345" s="1" t="s">
        <v>967</v>
      </c>
      <c r="E345" s="1" t="s">
        <v>53</v>
      </c>
      <c r="F345" s="3">
        <v>18645</v>
      </c>
      <c r="G345" s="4">
        <v>72</v>
      </c>
      <c r="H345" s="1"/>
      <c r="I345" s="5">
        <v>45006</v>
      </c>
      <c r="J345" s="1" t="s">
        <v>35</v>
      </c>
      <c r="K345" s="1" t="s">
        <v>36</v>
      </c>
      <c r="L345" s="1" t="s">
        <v>36</v>
      </c>
      <c r="M345" s="1"/>
      <c r="N345" s="1" t="s">
        <v>70</v>
      </c>
      <c r="O345" s="1" t="s">
        <v>39</v>
      </c>
      <c r="P345" s="6">
        <v>68</v>
      </c>
      <c r="Q345" s="6">
        <v>153</v>
      </c>
      <c r="R345" s="7">
        <v>0.44791666666666669</v>
      </c>
      <c r="S345" s="7">
        <v>0.48958333333333331</v>
      </c>
      <c r="T345" s="8">
        <f t="shared" si="5"/>
        <v>59.999999999999943</v>
      </c>
      <c r="U345" s="1" t="s">
        <v>968</v>
      </c>
      <c r="V345">
        <v>1</v>
      </c>
      <c r="X345">
        <v>1</v>
      </c>
      <c r="Y345">
        <v>0</v>
      </c>
      <c r="Z345">
        <v>3.67</v>
      </c>
      <c r="AA345">
        <v>3.24</v>
      </c>
      <c r="AB345">
        <v>1</v>
      </c>
      <c r="AC345">
        <v>51</v>
      </c>
      <c r="AD345">
        <v>13</v>
      </c>
      <c r="AE345">
        <v>1</v>
      </c>
    </row>
    <row r="346" spans="1:31" ht="90">
      <c r="A346" s="10" t="s">
        <v>969</v>
      </c>
      <c r="B346" s="2">
        <v>1417275</v>
      </c>
      <c r="C346" s="2">
        <v>401417275</v>
      </c>
      <c r="D346" s="1" t="s">
        <v>967</v>
      </c>
      <c r="E346" s="1" t="s">
        <v>53</v>
      </c>
      <c r="F346" s="3">
        <v>18645</v>
      </c>
      <c r="G346" s="4">
        <v>72</v>
      </c>
      <c r="H346" s="1"/>
      <c r="I346" s="5">
        <v>45077</v>
      </c>
      <c r="J346" s="1" t="s">
        <v>35</v>
      </c>
      <c r="K346" s="1" t="s">
        <v>36</v>
      </c>
      <c r="L346" s="1" t="s">
        <v>36</v>
      </c>
      <c r="M346" s="1" t="s">
        <v>37</v>
      </c>
      <c r="N346" s="1" t="s">
        <v>70</v>
      </c>
      <c r="O346" s="1" t="s">
        <v>39</v>
      </c>
      <c r="P346" s="6">
        <v>70</v>
      </c>
      <c r="Q346" s="6">
        <v>151</v>
      </c>
      <c r="R346" s="7">
        <v>0.41388888888888886</v>
      </c>
      <c r="S346" s="7">
        <v>0.4555555555555556</v>
      </c>
      <c r="T346" s="8">
        <f t="shared" si="5"/>
        <v>60.000000000000107</v>
      </c>
      <c r="U346" s="1" t="s">
        <v>970</v>
      </c>
      <c r="V346">
        <v>1</v>
      </c>
      <c r="X346">
        <v>1</v>
      </c>
      <c r="Y346">
        <v>0</v>
      </c>
      <c r="Z346">
        <v>3.42</v>
      </c>
      <c r="AA346">
        <v>2.75</v>
      </c>
      <c r="AB346">
        <v>1</v>
      </c>
      <c r="AC346">
        <v>51</v>
      </c>
      <c r="AD346">
        <v>12</v>
      </c>
      <c r="AE346">
        <v>1</v>
      </c>
    </row>
    <row r="347" spans="1:31" ht="150">
      <c r="A347" s="10" t="s">
        <v>971</v>
      </c>
      <c r="B347" s="2">
        <v>1421489</v>
      </c>
      <c r="C347" s="2">
        <v>401421489</v>
      </c>
      <c r="D347" s="1" t="s">
        <v>972</v>
      </c>
      <c r="E347" s="1" t="s">
        <v>34</v>
      </c>
      <c r="F347" s="3">
        <v>36500</v>
      </c>
      <c r="G347" s="4">
        <v>24</v>
      </c>
      <c r="H347" s="1"/>
      <c r="I347" s="5">
        <v>45029</v>
      </c>
      <c r="J347" s="1" t="s">
        <v>35</v>
      </c>
      <c r="K347" s="1" t="s">
        <v>36</v>
      </c>
      <c r="L347" s="1" t="s">
        <v>36</v>
      </c>
      <c r="M347" s="1" t="s">
        <v>37</v>
      </c>
      <c r="N347" s="1" t="s">
        <v>70</v>
      </c>
      <c r="O347" s="1" t="s">
        <v>71</v>
      </c>
      <c r="P347" s="6">
        <v>55</v>
      </c>
      <c r="Q347" s="6">
        <v>181</v>
      </c>
      <c r="R347" s="7">
        <v>0.40972222222222221</v>
      </c>
      <c r="S347" s="7">
        <v>0.4513888888888889</v>
      </c>
      <c r="T347" s="8">
        <f t="shared" si="5"/>
        <v>60.000000000000028</v>
      </c>
      <c r="U347" s="1" t="s">
        <v>973</v>
      </c>
      <c r="V347">
        <v>1</v>
      </c>
      <c r="X347">
        <v>1</v>
      </c>
      <c r="Y347">
        <v>5.52</v>
      </c>
      <c r="Z347">
        <v>2.72</v>
      </c>
      <c r="AA347">
        <v>2.4</v>
      </c>
      <c r="AB347">
        <v>5</v>
      </c>
      <c r="AC347">
        <v>20</v>
      </c>
      <c r="AD347">
        <v>14</v>
      </c>
      <c r="AE347">
        <v>1</v>
      </c>
    </row>
    <row r="348" spans="1:31" ht="105">
      <c r="A348" s="10" t="s">
        <v>974</v>
      </c>
      <c r="B348" s="2">
        <v>1421489</v>
      </c>
      <c r="C348" s="2">
        <v>401421489</v>
      </c>
      <c r="D348" s="1" t="s">
        <v>972</v>
      </c>
      <c r="E348" s="1" t="s">
        <v>34</v>
      </c>
      <c r="F348" s="3">
        <v>36500</v>
      </c>
      <c r="G348" s="4">
        <v>24</v>
      </c>
      <c r="H348" s="1"/>
      <c r="I348" s="5">
        <v>45126</v>
      </c>
      <c r="J348" s="1" t="s">
        <v>35</v>
      </c>
      <c r="K348" s="1" t="s">
        <v>36</v>
      </c>
      <c r="L348" s="1" t="s">
        <v>36</v>
      </c>
      <c r="M348" s="1" t="s">
        <v>37</v>
      </c>
      <c r="N348" s="1" t="s">
        <v>70</v>
      </c>
      <c r="O348" s="1" t="s">
        <v>71</v>
      </c>
      <c r="P348" s="6">
        <v>64</v>
      </c>
      <c r="Q348" s="6">
        <v>181</v>
      </c>
      <c r="R348" s="7">
        <v>0.43819444444444444</v>
      </c>
      <c r="S348" s="7">
        <v>0.47986111111111107</v>
      </c>
      <c r="T348" s="8">
        <f t="shared" si="5"/>
        <v>59.999999999999943</v>
      </c>
      <c r="U348" s="1" t="s">
        <v>975</v>
      </c>
      <c r="V348">
        <v>1</v>
      </c>
      <c r="X348">
        <v>2</v>
      </c>
      <c r="Y348">
        <v>0</v>
      </c>
      <c r="Z348">
        <v>2.59</v>
      </c>
      <c r="AA348">
        <v>2.11</v>
      </c>
      <c r="AB348">
        <v>1</v>
      </c>
      <c r="AC348">
        <v>51</v>
      </c>
      <c r="AD348">
        <v>12</v>
      </c>
      <c r="AE348">
        <v>1</v>
      </c>
    </row>
    <row r="349" spans="1:31" ht="60">
      <c r="A349" s="10" t="s">
        <v>976</v>
      </c>
      <c r="B349" s="2">
        <v>1426856</v>
      </c>
      <c r="C349" s="2">
        <v>401426856</v>
      </c>
      <c r="D349" s="1" t="s">
        <v>977</v>
      </c>
      <c r="E349" s="1" t="s">
        <v>53</v>
      </c>
      <c r="F349" s="3">
        <v>25640</v>
      </c>
      <c r="G349" s="4">
        <v>54</v>
      </c>
      <c r="H349" s="1"/>
      <c r="I349" s="5">
        <v>45301</v>
      </c>
      <c r="J349" s="1" t="s">
        <v>35</v>
      </c>
      <c r="K349" s="1" t="s">
        <v>36</v>
      </c>
      <c r="L349" s="1" t="s">
        <v>36</v>
      </c>
      <c r="M349" s="1" t="s">
        <v>37</v>
      </c>
      <c r="N349" s="1" t="s">
        <v>192</v>
      </c>
      <c r="O349" s="1" t="s">
        <v>39</v>
      </c>
      <c r="P349" s="6">
        <v>72</v>
      </c>
      <c r="Q349" s="6">
        <v>166</v>
      </c>
      <c r="R349" s="7">
        <v>0.43055555555555558</v>
      </c>
      <c r="S349" s="7">
        <v>0.47361111111111109</v>
      </c>
      <c r="T349" s="8">
        <f t="shared" si="5"/>
        <v>61.999999999999943</v>
      </c>
      <c r="U349" s="1" t="s">
        <v>978</v>
      </c>
      <c r="V349">
        <v>1</v>
      </c>
      <c r="X349">
        <v>1</v>
      </c>
      <c r="Y349">
        <v>4.0199999999999996</v>
      </c>
      <c r="Z349">
        <v>3.36</v>
      </c>
      <c r="AA349">
        <v>3.06</v>
      </c>
      <c r="AB349">
        <v>3</v>
      </c>
      <c r="AC349">
        <v>43</v>
      </c>
      <c r="AD349">
        <v>14</v>
      </c>
      <c r="AE349">
        <v>1</v>
      </c>
    </row>
    <row r="350" spans="1:31" ht="90">
      <c r="A350" s="10" t="s">
        <v>979</v>
      </c>
      <c r="B350" s="2">
        <v>221573</v>
      </c>
      <c r="C350" s="2">
        <v>400221573</v>
      </c>
      <c r="D350" s="1" t="s">
        <v>980</v>
      </c>
      <c r="E350" s="1" t="s">
        <v>53</v>
      </c>
      <c r="F350" s="3">
        <v>20281</v>
      </c>
      <c r="G350" s="4">
        <v>69</v>
      </c>
      <c r="H350" s="1"/>
      <c r="I350" s="5">
        <v>45442</v>
      </c>
      <c r="J350" s="1" t="s">
        <v>35</v>
      </c>
      <c r="K350" s="1" t="s">
        <v>981</v>
      </c>
      <c r="L350" s="1" t="s">
        <v>36</v>
      </c>
      <c r="M350" s="1" t="s">
        <v>37</v>
      </c>
      <c r="N350" s="1" t="s">
        <v>505</v>
      </c>
      <c r="O350" s="1" t="s">
        <v>506</v>
      </c>
      <c r="P350" s="6">
        <v>99</v>
      </c>
      <c r="Q350" s="6">
        <v>159</v>
      </c>
      <c r="R350" s="7">
        <v>0.45763888888888893</v>
      </c>
      <c r="S350" s="7">
        <v>0.49930555555555556</v>
      </c>
      <c r="T350" s="8">
        <f t="shared" si="5"/>
        <v>59.999999999999943</v>
      </c>
      <c r="U350" s="1" t="s">
        <v>982</v>
      </c>
      <c r="V350">
        <v>1</v>
      </c>
      <c r="X350">
        <v>1</v>
      </c>
      <c r="Y350">
        <v>10.8</v>
      </c>
      <c r="Z350">
        <v>4.5999999999999996</v>
      </c>
      <c r="AA350">
        <v>3.4</v>
      </c>
      <c r="AB350">
        <v>5</v>
      </c>
      <c r="AC350">
        <v>2</v>
      </c>
      <c r="AD350">
        <v>15</v>
      </c>
      <c r="AE350">
        <v>1</v>
      </c>
    </row>
    <row r="351" spans="1:31" ht="75">
      <c r="A351" s="10" t="s">
        <v>983</v>
      </c>
      <c r="B351" s="2">
        <v>89444</v>
      </c>
      <c r="C351" s="2">
        <v>400089444</v>
      </c>
      <c r="D351" s="1" t="s">
        <v>984</v>
      </c>
      <c r="E351" s="1" t="s">
        <v>53</v>
      </c>
      <c r="F351" s="3">
        <v>18000</v>
      </c>
      <c r="G351" s="4">
        <v>75</v>
      </c>
      <c r="H351" s="1"/>
      <c r="I351" s="5">
        <v>45534</v>
      </c>
      <c r="J351" s="1" t="s">
        <v>35</v>
      </c>
      <c r="K351" s="1" t="s">
        <v>36</v>
      </c>
      <c r="L351" s="1" t="s">
        <v>36</v>
      </c>
      <c r="M351" s="1" t="s">
        <v>37</v>
      </c>
      <c r="N351" s="1" t="s">
        <v>38</v>
      </c>
      <c r="O351" s="1" t="s">
        <v>39</v>
      </c>
      <c r="P351" s="6">
        <v>52</v>
      </c>
      <c r="Q351" s="6">
        <v>160</v>
      </c>
      <c r="R351" s="7">
        <v>0.5527777777777777</v>
      </c>
      <c r="S351" s="7">
        <v>0.59444444444444444</v>
      </c>
      <c r="T351" s="8">
        <f t="shared" si="5"/>
        <v>60.000000000000107</v>
      </c>
      <c r="U351" s="1" t="s">
        <v>985</v>
      </c>
      <c r="V351">
        <v>1</v>
      </c>
      <c r="X351">
        <v>1</v>
      </c>
      <c r="Y351">
        <v>2.12</v>
      </c>
      <c r="Z351">
        <v>3.27</v>
      </c>
      <c r="AA351">
        <v>2.2200000000000002</v>
      </c>
      <c r="AB351">
        <v>2</v>
      </c>
      <c r="AC351">
        <v>28</v>
      </c>
      <c r="AD351">
        <v>15</v>
      </c>
      <c r="AE351">
        <v>1</v>
      </c>
    </row>
    <row r="352" spans="1:31" ht="90">
      <c r="A352" s="10" t="s">
        <v>986</v>
      </c>
      <c r="B352" s="2">
        <v>89444</v>
      </c>
      <c r="C352" s="2">
        <v>400089444</v>
      </c>
      <c r="D352" s="1" t="s">
        <v>984</v>
      </c>
      <c r="E352" s="1" t="s">
        <v>53</v>
      </c>
      <c r="F352" s="3">
        <v>18000</v>
      </c>
      <c r="G352" s="4">
        <v>75</v>
      </c>
      <c r="H352" s="1"/>
      <c r="I352" s="5">
        <v>45614</v>
      </c>
      <c r="J352" s="1" t="s">
        <v>35</v>
      </c>
      <c r="K352" s="1" t="s">
        <v>36</v>
      </c>
      <c r="L352" s="1" t="s">
        <v>36</v>
      </c>
      <c r="M352" s="1" t="s">
        <v>37</v>
      </c>
      <c r="N352" s="1" t="s">
        <v>38</v>
      </c>
      <c r="O352" s="1" t="s">
        <v>39</v>
      </c>
      <c r="P352" s="6">
        <v>51</v>
      </c>
      <c r="Q352" s="6">
        <v>160</v>
      </c>
      <c r="R352" s="7">
        <v>0.53125</v>
      </c>
      <c r="S352" s="7">
        <v>0.57291666666666663</v>
      </c>
      <c r="T352" s="8">
        <f t="shared" si="5"/>
        <v>59.999999999999943</v>
      </c>
      <c r="U352" s="1" t="s">
        <v>987</v>
      </c>
      <c r="V352">
        <v>1</v>
      </c>
      <c r="X352">
        <v>1</v>
      </c>
      <c r="Y352">
        <v>0</v>
      </c>
      <c r="Z352">
        <v>2.67</v>
      </c>
      <c r="AA352">
        <v>2.34</v>
      </c>
      <c r="AB352">
        <v>1</v>
      </c>
      <c r="AC352">
        <v>51</v>
      </c>
      <c r="AD352">
        <v>14</v>
      </c>
      <c r="AE352">
        <v>1</v>
      </c>
    </row>
    <row r="353" spans="1:32" ht="45">
      <c r="A353" s="10" t="s">
        <v>988</v>
      </c>
      <c r="B353" s="2">
        <v>1422920</v>
      </c>
      <c r="C353" s="2">
        <v>401422920</v>
      </c>
      <c r="D353" s="1" t="s">
        <v>989</v>
      </c>
      <c r="E353" s="1" t="s">
        <v>53</v>
      </c>
      <c r="F353" s="3">
        <v>20478</v>
      </c>
      <c r="G353" s="4">
        <v>67</v>
      </c>
      <c r="H353" s="1"/>
      <c r="I353" s="5">
        <v>45174</v>
      </c>
      <c r="J353" s="1" t="s">
        <v>35</v>
      </c>
      <c r="K353" s="1" t="s">
        <v>36</v>
      </c>
      <c r="L353" s="1" t="s">
        <v>36</v>
      </c>
      <c r="M353" s="1" t="s">
        <v>37</v>
      </c>
      <c r="N353" s="1" t="s">
        <v>131</v>
      </c>
      <c r="O353" s="1" t="s">
        <v>132</v>
      </c>
      <c r="P353" s="6">
        <v>62</v>
      </c>
      <c r="Q353" s="6">
        <v>158</v>
      </c>
      <c r="R353" s="7">
        <v>0.36458333333333331</v>
      </c>
      <c r="S353" s="7">
        <v>0.40694444444444444</v>
      </c>
      <c r="T353" s="8">
        <f t="shared" si="5"/>
        <v>61.000000000000021</v>
      </c>
      <c r="U353" s="1" t="s">
        <v>990</v>
      </c>
      <c r="V353">
        <v>1</v>
      </c>
      <c r="X353">
        <v>2</v>
      </c>
      <c r="Y353">
        <v>2.5</v>
      </c>
      <c r="Z353">
        <v>4.16</v>
      </c>
      <c r="AA353">
        <v>2.69</v>
      </c>
      <c r="AB353">
        <v>2</v>
      </c>
      <c r="AC353">
        <v>7</v>
      </c>
      <c r="AD353">
        <v>13</v>
      </c>
      <c r="AE353">
        <v>1</v>
      </c>
    </row>
    <row r="354" spans="1:32" ht="45">
      <c r="A354" s="10" t="s">
        <v>991</v>
      </c>
      <c r="B354" s="2">
        <v>1422920</v>
      </c>
      <c r="C354" s="2">
        <v>401422920</v>
      </c>
      <c r="D354" s="1" t="s">
        <v>989</v>
      </c>
      <c r="E354" s="1" t="s">
        <v>53</v>
      </c>
      <c r="F354" s="3">
        <v>20478</v>
      </c>
      <c r="G354" s="4">
        <v>68</v>
      </c>
      <c r="H354" s="1"/>
      <c r="I354" s="5">
        <v>45296</v>
      </c>
      <c r="J354" s="1" t="s">
        <v>35</v>
      </c>
      <c r="K354" s="1" t="s">
        <v>36</v>
      </c>
      <c r="L354" s="1" t="s">
        <v>36</v>
      </c>
      <c r="M354" s="1" t="s">
        <v>37</v>
      </c>
      <c r="N354" s="1" t="s">
        <v>70</v>
      </c>
      <c r="O354" s="1" t="s">
        <v>71</v>
      </c>
      <c r="P354" s="6">
        <v>64</v>
      </c>
      <c r="Q354" s="6">
        <v>158</v>
      </c>
      <c r="R354" s="7">
        <v>0.44097222222222227</v>
      </c>
      <c r="S354" s="7">
        <v>0.4826388888888889</v>
      </c>
      <c r="T354" s="8">
        <f t="shared" si="5"/>
        <v>59.999999999999943</v>
      </c>
      <c r="U354" s="1" t="s">
        <v>992</v>
      </c>
      <c r="V354">
        <v>1</v>
      </c>
      <c r="X354">
        <v>2</v>
      </c>
      <c r="Y354">
        <v>6.06</v>
      </c>
      <c r="Z354">
        <v>3.59</v>
      </c>
      <c r="AA354">
        <v>3.2</v>
      </c>
      <c r="AB354">
        <v>4</v>
      </c>
      <c r="AC354">
        <v>28</v>
      </c>
      <c r="AD354">
        <v>14</v>
      </c>
      <c r="AE354">
        <v>1</v>
      </c>
    </row>
    <row r="355" spans="1:32" ht="75">
      <c r="A355" s="10" t="s">
        <v>993</v>
      </c>
      <c r="B355" s="2">
        <v>1422920</v>
      </c>
      <c r="C355" s="2">
        <v>401422920</v>
      </c>
      <c r="D355" s="1" t="s">
        <v>989</v>
      </c>
      <c r="E355" s="1" t="s">
        <v>53</v>
      </c>
      <c r="F355" s="3">
        <v>20478</v>
      </c>
      <c r="G355" s="4">
        <v>68</v>
      </c>
      <c r="H355" s="1"/>
      <c r="I355" s="5">
        <v>45362</v>
      </c>
      <c r="J355" s="1" t="s">
        <v>35</v>
      </c>
      <c r="K355" s="1" t="s">
        <v>36</v>
      </c>
      <c r="L355" s="1" t="s">
        <v>36</v>
      </c>
      <c r="M355" s="1" t="s">
        <v>37</v>
      </c>
      <c r="N355" s="1" t="s">
        <v>70</v>
      </c>
      <c r="O355" s="1" t="s">
        <v>71</v>
      </c>
      <c r="P355" s="6">
        <v>64</v>
      </c>
      <c r="Q355" s="6">
        <v>160</v>
      </c>
      <c r="R355" s="7">
        <v>0.52152777777777781</v>
      </c>
      <c r="S355" s="7">
        <v>0.56319444444444444</v>
      </c>
      <c r="T355" s="8">
        <f t="shared" si="5"/>
        <v>59.999999999999943</v>
      </c>
      <c r="U355" s="1" t="s">
        <v>994</v>
      </c>
      <c r="V355">
        <v>1</v>
      </c>
      <c r="X355">
        <v>3</v>
      </c>
      <c r="Y355">
        <v>0</v>
      </c>
      <c r="Z355">
        <v>4.12</v>
      </c>
      <c r="AA355">
        <v>2.61</v>
      </c>
      <c r="AB355">
        <v>1</v>
      </c>
      <c r="AC355">
        <v>51</v>
      </c>
      <c r="AD355">
        <v>12</v>
      </c>
      <c r="AE355">
        <v>1</v>
      </c>
    </row>
    <row r="356" spans="1:32" ht="90">
      <c r="A356" s="10" t="s">
        <v>995</v>
      </c>
      <c r="B356" s="2">
        <v>1422920</v>
      </c>
      <c r="C356" s="2">
        <v>401422920</v>
      </c>
      <c r="D356" s="1" t="s">
        <v>989</v>
      </c>
      <c r="E356" s="1" t="s">
        <v>53</v>
      </c>
      <c r="F356" s="3">
        <v>20478</v>
      </c>
      <c r="G356" s="4">
        <v>68</v>
      </c>
      <c r="H356" s="1"/>
      <c r="I356" s="5">
        <v>45418</v>
      </c>
      <c r="J356" s="1" t="s">
        <v>35</v>
      </c>
      <c r="K356" s="1" t="s">
        <v>49</v>
      </c>
      <c r="L356" s="1" t="s">
        <v>36</v>
      </c>
      <c r="M356" s="1" t="s">
        <v>37</v>
      </c>
      <c r="N356" s="1" t="s">
        <v>70</v>
      </c>
      <c r="O356" s="1" t="s">
        <v>71</v>
      </c>
      <c r="P356" s="6">
        <v>63</v>
      </c>
      <c r="Q356" s="6">
        <v>160</v>
      </c>
      <c r="R356" s="7">
        <v>0.56597222222222221</v>
      </c>
      <c r="S356" s="7">
        <v>0.60763888888888895</v>
      </c>
      <c r="T356" s="8">
        <f t="shared" si="5"/>
        <v>60.000000000000107</v>
      </c>
      <c r="U356" s="1" t="s">
        <v>996</v>
      </c>
      <c r="V356">
        <v>1</v>
      </c>
      <c r="X356">
        <v>3</v>
      </c>
      <c r="Y356">
        <v>0</v>
      </c>
      <c r="Z356">
        <v>4.05</v>
      </c>
      <c r="AA356">
        <v>2.82</v>
      </c>
      <c r="AB356">
        <v>1</v>
      </c>
      <c r="AC356">
        <v>51</v>
      </c>
      <c r="AD356">
        <v>12</v>
      </c>
      <c r="AE356">
        <v>1</v>
      </c>
    </row>
    <row r="357" spans="1:32" ht="75">
      <c r="A357" s="10" t="s">
        <v>997</v>
      </c>
      <c r="B357" s="2">
        <v>1422920</v>
      </c>
      <c r="C357" s="2">
        <v>401422920</v>
      </c>
      <c r="D357" s="1" t="s">
        <v>989</v>
      </c>
      <c r="E357" s="1" t="s">
        <v>53</v>
      </c>
      <c r="F357" s="3">
        <v>20478</v>
      </c>
      <c r="G357" s="4">
        <v>68</v>
      </c>
      <c r="H357" s="1"/>
      <c r="I357" s="5">
        <v>45579</v>
      </c>
      <c r="J357" s="1" t="s">
        <v>35</v>
      </c>
      <c r="K357" s="1" t="s">
        <v>54</v>
      </c>
      <c r="L357" s="1" t="s">
        <v>54</v>
      </c>
      <c r="M357" s="1" t="s">
        <v>37</v>
      </c>
      <c r="N357" s="1" t="s">
        <v>153</v>
      </c>
      <c r="O357" s="1" t="s">
        <v>154</v>
      </c>
      <c r="P357" s="6">
        <v>63</v>
      </c>
      <c r="Q357" s="6">
        <v>159</v>
      </c>
      <c r="R357" s="7">
        <v>0.42986111111111114</v>
      </c>
      <c r="S357" s="7">
        <v>0.47430555555555554</v>
      </c>
      <c r="T357" s="8">
        <f t="shared" si="5"/>
        <v>63.999999999999929</v>
      </c>
      <c r="U357" s="1" t="s">
        <v>998</v>
      </c>
      <c r="V357">
        <v>1</v>
      </c>
      <c r="X357">
        <v>3</v>
      </c>
      <c r="Y357">
        <v>0</v>
      </c>
      <c r="Z357">
        <v>4.1399999999999997</v>
      </c>
      <c r="AA357">
        <v>2.41</v>
      </c>
      <c r="AB357">
        <v>1</v>
      </c>
      <c r="AC357">
        <v>51</v>
      </c>
      <c r="AD357">
        <v>13</v>
      </c>
      <c r="AE357">
        <v>1</v>
      </c>
    </row>
    <row r="358" spans="1:32" ht="60">
      <c r="A358" s="10" t="s">
        <v>999</v>
      </c>
      <c r="B358" s="2">
        <v>1406306</v>
      </c>
      <c r="C358" s="2">
        <v>401406306</v>
      </c>
      <c r="D358" s="1" t="s">
        <v>1000</v>
      </c>
      <c r="E358" s="1" t="s">
        <v>53</v>
      </c>
      <c r="F358" s="3">
        <v>35170</v>
      </c>
      <c r="G358" s="4">
        <v>27</v>
      </c>
      <c r="H358" s="1"/>
      <c r="I358" s="5">
        <v>44953</v>
      </c>
      <c r="J358" s="1" t="s">
        <v>35</v>
      </c>
      <c r="K358" s="1" t="s">
        <v>36</v>
      </c>
      <c r="L358" s="1" t="s">
        <v>36</v>
      </c>
      <c r="M358" s="1" t="s">
        <v>37</v>
      </c>
      <c r="N358" s="1" t="s">
        <v>38</v>
      </c>
      <c r="O358" s="1" t="s">
        <v>39</v>
      </c>
      <c r="P358" s="6">
        <v>84</v>
      </c>
      <c r="Q358" s="6">
        <v>177</v>
      </c>
      <c r="R358" s="7">
        <v>0.57291666666666663</v>
      </c>
      <c r="S358" s="7">
        <v>0.61458333333333337</v>
      </c>
      <c r="T358" s="8">
        <f t="shared" si="5"/>
        <v>60.000000000000107</v>
      </c>
      <c r="U358" s="1" t="s">
        <v>1001</v>
      </c>
      <c r="V358">
        <v>1</v>
      </c>
      <c r="X358">
        <v>1</v>
      </c>
      <c r="Y358">
        <v>0</v>
      </c>
      <c r="Z358">
        <v>3.67</v>
      </c>
      <c r="AA358">
        <v>2.64</v>
      </c>
      <c r="AB358">
        <v>1</v>
      </c>
      <c r="AC358">
        <v>51</v>
      </c>
      <c r="AD358">
        <v>14</v>
      </c>
      <c r="AE358">
        <v>1</v>
      </c>
    </row>
    <row r="359" spans="1:32" ht="45">
      <c r="A359" s="10" t="s">
        <v>1002</v>
      </c>
      <c r="B359" s="2">
        <v>1406306</v>
      </c>
      <c r="C359" s="2">
        <v>401406306</v>
      </c>
      <c r="D359" s="1" t="s">
        <v>1000</v>
      </c>
      <c r="E359" s="1" t="s">
        <v>53</v>
      </c>
      <c r="F359" s="3">
        <v>35170</v>
      </c>
      <c r="G359" s="4">
        <v>27</v>
      </c>
      <c r="H359" s="1"/>
      <c r="I359" s="5">
        <v>44987</v>
      </c>
      <c r="J359" s="1" t="s">
        <v>35</v>
      </c>
      <c r="K359" s="1" t="s">
        <v>36</v>
      </c>
      <c r="L359" s="1" t="s">
        <v>36</v>
      </c>
      <c r="M359" s="1" t="s">
        <v>37</v>
      </c>
      <c r="N359" s="1" t="s">
        <v>70</v>
      </c>
      <c r="O359" s="1" t="s">
        <v>71</v>
      </c>
      <c r="P359" s="6">
        <v>83</v>
      </c>
      <c r="Q359" s="6">
        <v>174</v>
      </c>
      <c r="R359" s="7">
        <v>0.45486111111111116</v>
      </c>
      <c r="S359" s="7">
        <v>0.49652777777777779</v>
      </c>
      <c r="T359" s="8">
        <f t="shared" si="5"/>
        <v>59.999999999999943</v>
      </c>
      <c r="U359" s="1" t="s">
        <v>1003</v>
      </c>
      <c r="V359">
        <v>1</v>
      </c>
      <c r="X359">
        <v>1</v>
      </c>
      <c r="Y359">
        <v>0</v>
      </c>
      <c r="Z359">
        <v>3.92</v>
      </c>
      <c r="AA359">
        <v>2.7</v>
      </c>
      <c r="AB359">
        <v>1</v>
      </c>
      <c r="AC359">
        <v>51</v>
      </c>
      <c r="AD359">
        <v>13</v>
      </c>
      <c r="AE359">
        <v>1</v>
      </c>
    </row>
    <row r="360" spans="1:32" ht="75">
      <c r="A360" s="11" t="s">
        <v>1004</v>
      </c>
      <c r="B360" s="2">
        <v>1418194</v>
      </c>
      <c r="C360" s="2">
        <v>401418194</v>
      </c>
      <c r="D360" s="1" t="s">
        <v>1005</v>
      </c>
      <c r="E360" s="1" t="s">
        <v>34</v>
      </c>
      <c r="F360" s="3">
        <v>17833</v>
      </c>
      <c r="G360" s="4">
        <v>75</v>
      </c>
      <c r="H360" s="1"/>
      <c r="I360" s="5">
        <v>45008</v>
      </c>
      <c r="J360" s="1" t="s">
        <v>35</v>
      </c>
      <c r="K360" s="1" t="s">
        <v>36</v>
      </c>
      <c r="L360" s="1" t="s">
        <v>36</v>
      </c>
      <c r="M360" s="1" t="s">
        <v>37</v>
      </c>
      <c r="N360" s="1" t="s">
        <v>70</v>
      </c>
      <c r="O360" s="1" t="s">
        <v>71</v>
      </c>
      <c r="P360" s="6">
        <v>84</v>
      </c>
      <c r="Q360" s="6">
        <v>185</v>
      </c>
      <c r="R360" s="7">
        <v>0.46875</v>
      </c>
      <c r="S360" s="7">
        <v>0.51111111111111107</v>
      </c>
      <c r="T360" s="8">
        <f t="shared" si="5"/>
        <v>60.999999999999943</v>
      </c>
      <c r="U360" s="1" t="s">
        <v>1006</v>
      </c>
      <c r="V360">
        <v>1</v>
      </c>
      <c r="AF360" t="s">
        <v>1007</v>
      </c>
    </row>
    <row r="361" spans="1:32" ht="60">
      <c r="A361" s="10" t="s">
        <v>1008</v>
      </c>
      <c r="B361" s="2">
        <v>1413365</v>
      </c>
      <c r="C361" s="2">
        <v>401413365</v>
      </c>
      <c r="D361" s="1" t="s">
        <v>1009</v>
      </c>
      <c r="E361" s="1" t="s">
        <v>34</v>
      </c>
      <c r="F361" s="3">
        <v>16406</v>
      </c>
      <c r="G361" s="4">
        <v>79</v>
      </c>
      <c r="H361" s="1"/>
      <c r="I361" s="5">
        <v>44939</v>
      </c>
      <c r="J361" s="1" t="s">
        <v>35</v>
      </c>
      <c r="K361" s="1" t="s">
        <v>36</v>
      </c>
      <c r="L361" s="1" t="s">
        <v>36</v>
      </c>
      <c r="M361" s="1"/>
      <c r="N361" s="1" t="s">
        <v>38</v>
      </c>
      <c r="O361" s="1" t="s">
        <v>39</v>
      </c>
      <c r="P361" s="6">
        <v>81</v>
      </c>
      <c r="Q361" s="6">
        <v>175</v>
      </c>
      <c r="R361" s="7">
        <v>0.59375</v>
      </c>
      <c r="S361" s="7">
        <v>0.63680555555555551</v>
      </c>
      <c r="T361" s="8">
        <f t="shared" si="5"/>
        <v>61.999999999999943</v>
      </c>
      <c r="U361" s="1" t="s">
        <v>1010</v>
      </c>
      <c r="V361">
        <v>1</v>
      </c>
      <c r="X361">
        <v>1</v>
      </c>
      <c r="Y361">
        <v>0</v>
      </c>
      <c r="Z361">
        <v>3.09</v>
      </c>
      <c r="AA361">
        <v>2.77</v>
      </c>
      <c r="AB361">
        <v>1</v>
      </c>
      <c r="AC361">
        <v>51</v>
      </c>
      <c r="AD361">
        <v>12</v>
      </c>
      <c r="AE361">
        <v>1</v>
      </c>
    </row>
    <row r="362" spans="1:32" ht="60">
      <c r="A362" s="10" t="s">
        <v>1011</v>
      </c>
      <c r="B362" s="2">
        <v>156110</v>
      </c>
      <c r="C362" s="2">
        <v>400156110</v>
      </c>
      <c r="D362" s="1" t="s">
        <v>1012</v>
      </c>
      <c r="E362" s="1" t="s">
        <v>53</v>
      </c>
      <c r="F362" s="3">
        <v>18529</v>
      </c>
      <c r="G362" s="4">
        <v>73</v>
      </c>
      <c r="H362" s="1"/>
      <c r="I362" s="5">
        <v>45065</v>
      </c>
      <c r="J362" s="1" t="s">
        <v>35</v>
      </c>
      <c r="K362" s="1" t="s">
        <v>36</v>
      </c>
      <c r="L362" s="1" t="s">
        <v>36</v>
      </c>
      <c r="M362" s="1" t="s">
        <v>37</v>
      </c>
      <c r="N362" s="1" t="s">
        <v>70</v>
      </c>
      <c r="O362" s="1" t="s">
        <v>71</v>
      </c>
      <c r="P362" s="6">
        <v>56</v>
      </c>
      <c r="Q362" s="6">
        <v>170</v>
      </c>
      <c r="R362" s="7">
        <v>0.37847222222222221</v>
      </c>
      <c r="S362" s="7">
        <v>0.4201388888888889</v>
      </c>
      <c r="T362" s="8">
        <f t="shared" si="5"/>
        <v>60.000000000000028</v>
      </c>
      <c r="U362" s="1" t="s">
        <v>1013</v>
      </c>
      <c r="V362">
        <v>1</v>
      </c>
      <c r="X362">
        <v>1</v>
      </c>
      <c r="Y362">
        <v>0</v>
      </c>
      <c r="Z362">
        <v>3.26</v>
      </c>
      <c r="AA362">
        <v>2.78</v>
      </c>
      <c r="AB362">
        <v>1</v>
      </c>
      <c r="AC362">
        <v>51</v>
      </c>
      <c r="AD362">
        <v>13</v>
      </c>
      <c r="AE362">
        <v>1</v>
      </c>
    </row>
    <row r="363" spans="1:32" ht="60">
      <c r="A363" s="10" t="s">
        <v>1014</v>
      </c>
      <c r="B363" s="2">
        <v>6156646</v>
      </c>
      <c r="C363" s="2">
        <v>406156646</v>
      </c>
      <c r="D363" s="1" t="s">
        <v>1015</v>
      </c>
      <c r="E363" s="1" t="s">
        <v>53</v>
      </c>
      <c r="F363" s="3">
        <v>36636</v>
      </c>
      <c r="G363" s="4">
        <v>24</v>
      </c>
      <c r="H363" s="1"/>
      <c r="I363" s="5">
        <v>45560</v>
      </c>
      <c r="J363" s="1" t="s">
        <v>35</v>
      </c>
      <c r="K363" s="1" t="s">
        <v>36</v>
      </c>
      <c r="L363" s="1" t="s">
        <v>36</v>
      </c>
      <c r="M363" s="1" t="s">
        <v>37</v>
      </c>
      <c r="N363" s="1" t="s">
        <v>38</v>
      </c>
      <c r="O363" s="1" t="s">
        <v>39</v>
      </c>
      <c r="P363" s="6">
        <v>63</v>
      </c>
      <c r="Q363" s="6">
        <v>163</v>
      </c>
      <c r="R363" s="7">
        <v>0.54861111111111105</v>
      </c>
      <c r="S363" s="7">
        <v>0.59166666666666667</v>
      </c>
      <c r="T363" s="8">
        <f t="shared" si="5"/>
        <v>62.000000000000099</v>
      </c>
      <c r="U363" s="1" t="s">
        <v>1016</v>
      </c>
      <c r="V363">
        <v>1</v>
      </c>
      <c r="X363">
        <v>1</v>
      </c>
      <c r="Y363">
        <v>14.82</v>
      </c>
      <c r="Z363">
        <v>2.92</v>
      </c>
      <c r="AA363">
        <v>2.31</v>
      </c>
      <c r="AB363">
        <v>5</v>
      </c>
      <c r="AC363">
        <v>28</v>
      </c>
      <c r="AD363">
        <v>14</v>
      </c>
      <c r="AE363">
        <v>1</v>
      </c>
    </row>
    <row r="364" spans="1:32" ht="180">
      <c r="A364" s="10" t="s">
        <v>1017</v>
      </c>
      <c r="B364" s="2">
        <v>1421775</v>
      </c>
      <c r="C364" s="2">
        <v>401421775</v>
      </c>
      <c r="D364" s="1" t="s">
        <v>1018</v>
      </c>
      <c r="E364" s="1" t="s">
        <v>34</v>
      </c>
      <c r="F364" s="3">
        <v>24511</v>
      </c>
      <c r="G364" s="4">
        <v>57</v>
      </c>
      <c r="H364" s="1"/>
      <c r="I364" s="5">
        <v>45399</v>
      </c>
      <c r="J364" s="1" t="s">
        <v>35</v>
      </c>
      <c r="K364" s="1" t="s">
        <v>49</v>
      </c>
      <c r="L364" s="1" t="s">
        <v>54</v>
      </c>
      <c r="M364" s="1" t="s">
        <v>37</v>
      </c>
      <c r="N364" s="1" t="s">
        <v>38</v>
      </c>
      <c r="O364" s="1" t="s">
        <v>39</v>
      </c>
      <c r="P364" s="6">
        <v>80</v>
      </c>
      <c r="Q364" s="6">
        <v>175</v>
      </c>
      <c r="R364" s="7">
        <v>0.375</v>
      </c>
      <c r="S364" s="7">
        <v>0.41666666666666669</v>
      </c>
      <c r="T364" s="8">
        <f t="shared" si="5"/>
        <v>60.000000000000028</v>
      </c>
      <c r="U364" s="1" t="s">
        <v>1019</v>
      </c>
      <c r="V364">
        <v>1</v>
      </c>
      <c r="X364">
        <v>3</v>
      </c>
      <c r="Y364">
        <v>7.45</v>
      </c>
      <c r="Z364">
        <v>2.84</v>
      </c>
      <c r="AA364">
        <v>2.42</v>
      </c>
      <c r="AB364">
        <v>5</v>
      </c>
      <c r="AC364">
        <v>12</v>
      </c>
      <c r="AD364">
        <v>14</v>
      </c>
      <c r="AE364">
        <v>1</v>
      </c>
    </row>
    <row r="365" spans="1:32" ht="60">
      <c r="A365" s="10" t="s">
        <v>1020</v>
      </c>
      <c r="B365" s="2">
        <v>1412549</v>
      </c>
      <c r="C365" s="2">
        <v>401412549</v>
      </c>
      <c r="D365" s="1" t="s">
        <v>1021</v>
      </c>
      <c r="E365" s="1" t="s">
        <v>34</v>
      </c>
      <c r="F365" s="3">
        <v>17324</v>
      </c>
      <c r="G365" s="4">
        <v>76</v>
      </c>
      <c r="H365" s="1"/>
      <c r="I365" s="5">
        <v>44935</v>
      </c>
      <c r="J365" s="1" t="s">
        <v>35</v>
      </c>
      <c r="K365" s="1" t="s">
        <v>36</v>
      </c>
      <c r="L365" s="1" t="s">
        <v>36</v>
      </c>
      <c r="M365" s="1" t="s">
        <v>37</v>
      </c>
      <c r="N365" s="1" t="s">
        <v>38</v>
      </c>
      <c r="O365" s="1" t="s">
        <v>39</v>
      </c>
      <c r="P365" s="6">
        <v>82</v>
      </c>
      <c r="Q365" s="6">
        <v>180</v>
      </c>
      <c r="R365" s="7">
        <v>0.40763888888888888</v>
      </c>
      <c r="S365" s="7">
        <v>0.44930555555555557</v>
      </c>
      <c r="T365" s="8">
        <f t="shared" si="5"/>
        <v>60.000000000000028</v>
      </c>
      <c r="U365" s="1" t="s">
        <v>1022</v>
      </c>
      <c r="V365">
        <v>1</v>
      </c>
      <c r="X365">
        <v>1</v>
      </c>
      <c r="Y365">
        <v>2.36</v>
      </c>
      <c r="Z365">
        <v>3.87</v>
      </c>
      <c r="AA365">
        <v>2.57</v>
      </c>
      <c r="AB365">
        <v>2</v>
      </c>
      <c r="AC365">
        <v>10</v>
      </c>
      <c r="AD365">
        <v>12</v>
      </c>
      <c r="AE365">
        <v>1</v>
      </c>
    </row>
    <row r="366" spans="1:32" ht="90">
      <c r="A366" s="10" t="s">
        <v>1023</v>
      </c>
      <c r="B366" s="2">
        <v>6045920</v>
      </c>
      <c r="C366" s="2">
        <v>406045920</v>
      </c>
      <c r="D366" s="1" t="s">
        <v>1024</v>
      </c>
      <c r="E366" s="1" t="s">
        <v>34</v>
      </c>
      <c r="F366" s="3">
        <v>35649</v>
      </c>
      <c r="G366" s="4">
        <v>27</v>
      </c>
      <c r="H366" s="1"/>
      <c r="I366" s="5">
        <v>45334</v>
      </c>
      <c r="J366" s="1" t="s">
        <v>35</v>
      </c>
      <c r="K366" s="1" t="s">
        <v>54</v>
      </c>
      <c r="L366" s="1" t="s">
        <v>54</v>
      </c>
      <c r="M366" s="1" t="s">
        <v>37</v>
      </c>
      <c r="N366" s="1" t="s">
        <v>38</v>
      </c>
      <c r="O366" s="1" t="s">
        <v>39</v>
      </c>
      <c r="P366" s="6">
        <v>68</v>
      </c>
      <c r="Q366" s="6">
        <v>172</v>
      </c>
      <c r="R366" s="7">
        <v>0.5131944444444444</v>
      </c>
      <c r="S366" s="7">
        <v>0.55486111111111103</v>
      </c>
      <c r="T366" s="8">
        <f t="shared" si="5"/>
        <v>59.999999999999943</v>
      </c>
      <c r="U366" s="1" t="s">
        <v>1025</v>
      </c>
      <c r="V366">
        <v>1</v>
      </c>
      <c r="X366">
        <v>1</v>
      </c>
      <c r="Y366">
        <v>2.71</v>
      </c>
      <c r="Z366">
        <v>3.19</v>
      </c>
      <c r="AA366">
        <v>2.02</v>
      </c>
      <c r="AB366">
        <v>3</v>
      </c>
      <c r="AC366">
        <v>10</v>
      </c>
      <c r="AD366">
        <v>14</v>
      </c>
      <c r="AE366">
        <v>1</v>
      </c>
    </row>
    <row r="367" spans="1:32" ht="60">
      <c r="A367" s="10" t="s">
        <v>1026</v>
      </c>
      <c r="B367" s="2">
        <v>6045920</v>
      </c>
      <c r="C367" s="2">
        <v>406045920</v>
      </c>
      <c r="D367" s="1" t="s">
        <v>1024</v>
      </c>
      <c r="E367" s="1" t="s">
        <v>34</v>
      </c>
      <c r="F367" s="3">
        <v>35649</v>
      </c>
      <c r="G367" s="4">
        <v>27</v>
      </c>
      <c r="H367" s="1"/>
      <c r="I367" s="5">
        <v>45392</v>
      </c>
      <c r="J367" s="1" t="s">
        <v>35</v>
      </c>
      <c r="K367" s="1" t="s">
        <v>49</v>
      </c>
      <c r="L367" s="1" t="s">
        <v>54</v>
      </c>
      <c r="M367" s="1" t="s">
        <v>37</v>
      </c>
      <c r="N367" s="1" t="s">
        <v>38</v>
      </c>
      <c r="O367" s="1" t="s">
        <v>39</v>
      </c>
      <c r="P367" s="6">
        <v>72</v>
      </c>
      <c r="Q367" s="6">
        <v>174</v>
      </c>
      <c r="R367" s="7">
        <v>0.47638888888888886</v>
      </c>
      <c r="S367" s="7">
        <v>0.5180555555555556</v>
      </c>
      <c r="T367" s="8">
        <f t="shared" si="5"/>
        <v>60.000000000000107</v>
      </c>
      <c r="U367" s="1" t="s">
        <v>1027</v>
      </c>
      <c r="V367">
        <v>1</v>
      </c>
      <c r="X367">
        <v>1</v>
      </c>
      <c r="Y367">
        <v>0</v>
      </c>
      <c r="Z367">
        <v>3.3</v>
      </c>
      <c r="AA367">
        <v>2.2999999999999998</v>
      </c>
      <c r="AB367">
        <v>1</v>
      </c>
      <c r="AC367">
        <v>51</v>
      </c>
      <c r="AD367">
        <v>16</v>
      </c>
      <c r="AE367">
        <v>1</v>
      </c>
    </row>
    <row r="368" spans="1:32" ht="105">
      <c r="A368" s="10" t="s">
        <v>1028</v>
      </c>
      <c r="B368" s="2">
        <v>1403281</v>
      </c>
      <c r="C368" s="2">
        <v>401403281</v>
      </c>
      <c r="D368" s="1" t="s">
        <v>1029</v>
      </c>
      <c r="E368" s="1" t="s">
        <v>53</v>
      </c>
      <c r="F368" s="3">
        <v>33722</v>
      </c>
      <c r="G368" s="4">
        <v>31</v>
      </c>
      <c r="H368" s="1"/>
      <c r="I368" s="5">
        <v>45201</v>
      </c>
      <c r="J368" s="1" t="s">
        <v>35</v>
      </c>
      <c r="K368" s="1" t="s">
        <v>54</v>
      </c>
      <c r="L368" s="1" t="s">
        <v>54</v>
      </c>
      <c r="M368" s="1" t="s">
        <v>37</v>
      </c>
      <c r="N368" s="1" t="s">
        <v>38</v>
      </c>
      <c r="O368" s="1" t="s">
        <v>39</v>
      </c>
      <c r="P368" s="6">
        <v>60</v>
      </c>
      <c r="Q368" s="6">
        <v>164</v>
      </c>
      <c r="R368" s="7">
        <v>0.49027777777777776</v>
      </c>
      <c r="S368" s="7">
        <v>0.53194444444444444</v>
      </c>
      <c r="T368" s="8">
        <f t="shared" si="5"/>
        <v>60.000000000000028</v>
      </c>
      <c r="U368" s="1" t="s">
        <v>1030</v>
      </c>
      <c r="V368">
        <v>1</v>
      </c>
      <c r="X368">
        <v>3</v>
      </c>
      <c r="Y368">
        <v>0</v>
      </c>
      <c r="Z368">
        <v>3.87</v>
      </c>
      <c r="AA368">
        <v>2.58</v>
      </c>
      <c r="AB368">
        <v>1</v>
      </c>
      <c r="AC368">
        <v>51</v>
      </c>
      <c r="AD368">
        <v>14</v>
      </c>
      <c r="AE368">
        <v>1</v>
      </c>
    </row>
    <row r="369" spans="1:31" ht="60">
      <c r="A369" s="10" t="s">
        <v>1031</v>
      </c>
      <c r="B369" s="2">
        <v>6128697</v>
      </c>
      <c r="C369" s="2">
        <v>406128697</v>
      </c>
      <c r="D369" s="1" t="s">
        <v>1032</v>
      </c>
      <c r="E369" s="1" t="s">
        <v>53</v>
      </c>
      <c r="F369" s="3">
        <v>28311</v>
      </c>
      <c r="G369" s="4">
        <v>47</v>
      </c>
      <c r="H369" s="1" t="s">
        <v>1033</v>
      </c>
      <c r="I369" s="5">
        <v>45574</v>
      </c>
      <c r="J369" s="1" t="s">
        <v>69</v>
      </c>
      <c r="K369" s="1" t="s">
        <v>54</v>
      </c>
      <c r="L369" s="1" t="s">
        <v>54</v>
      </c>
      <c r="M369" s="1"/>
      <c r="N369" s="1" t="s">
        <v>153</v>
      </c>
      <c r="O369" s="1" t="s">
        <v>154</v>
      </c>
      <c r="P369" s="6">
        <v>46</v>
      </c>
      <c r="Q369" s="6">
        <v>160</v>
      </c>
      <c r="R369" s="7">
        <v>0.42430555555555555</v>
      </c>
      <c r="S369" s="7">
        <v>0.46597222222222218</v>
      </c>
      <c r="T369" s="8">
        <f t="shared" si="5"/>
        <v>59.999999999999943</v>
      </c>
      <c r="U369" s="1" t="s">
        <v>1034</v>
      </c>
      <c r="V369">
        <v>1</v>
      </c>
      <c r="X369">
        <v>1</v>
      </c>
      <c r="Y369">
        <v>2.02</v>
      </c>
      <c r="Z369">
        <v>2.4300000000000002</v>
      </c>
      <c r="AA369">
        <v>1.73</v>
      </c>
      <c r="AB369">
        <v>3</v>
      </c>
      <c r="AC369">
        <v>19</v>
      </c>
      <c r="AD369">
        <v>13</v>
      </c>
      <c r="AE369">
        <v>1</v>
      </c>
    </row>
    <row r="370" spans="1:31" ht="60">
      <c r="A370" s="10" t="s">
        <v>1035</v>
      </c>
      <c r="B370" s="2">
        <v>6078229</v>
      </c>
      <c r="C370" s="2">
        <v>406078229</v>
      </c>
      <c r="D370" s="1" t="s">
        <v>1036</v>
      </c>
      <c r="E370" s="1" t="s">
        <v>34</v>
      </c>
      <c r="F370" s="3">
        <v>25942</v>
      </c>
      <c r="G370" s="4">
        <v>53</v>
      </c>
      <c r="H370" s="1"/>
      <c r="I370" s="5">
        <v>45433</v>
      </c>
      <c r="J370" s="1" t="s">
        <v>35</v>
      </c>
      <c r="K370" s="1" t="s">
        <v>49</v>
      </c>
      <c r="L370" s="1" t="s">
        <v>54</v>
      </c>
      <c r="M370" s="1" t="s">
        <v>37</v>
      </c>
      <c r="N370" s="1" t="s">
        <v>38</v>
      </c>
      <c r="O370" s="1" t="s">
        <v>39</v>
      </c>
      <c r="P370" s="6">
        <v>60</v>
      </c>
      <c r="Q370" s="6">
        <v>178</v>
      </c>
      <c r="R370" s="7">
        <v>0.4375</v>
      </c>
      <c r="S370" s="7">
        <v>0.47916666666666663</v>
      </c>
      <c r="T370" s="8">
        <f t="shared" si="5"/>
        <v>59.999999999999943</v>
      </c>
      <c r="U370" s="1" t="s">
        <v>1037</v>
      </c>
      <c r="V370">
        <v>1</v>
      </c>
      <c r="X370">
        <v>1</v>
      </c>
      <c r="Y370">
        <v>2.4</v>
      </c>
      <c r="Z370">
        <v>2.92</v>
      </c>
      <c r="AA370">
        <v>2.21</v>
      </c>
      <c r="AB370">
        <v>3</v>
      </c>
      <c r="AC370">
        <v>2</v>
      </c>
      <c r="AD370">
        <v>13</v>
      </c>
      <c r="AE370">
        <v>1</v>
      </c>
    </row>
    <row r="371" spans="1:31" ht="60">
      <c r="A371" s="10" t="s">
        <v>1038</v>
      </c>
      <c r="B371" s="2">
        <v>6078229</v>
      </c>
      <c r="C371" s="2">
        <v>406078229</v>
      </c>
      <c r="D371" s="1" t="s">
        <v>1036</v>
      </c>
      <c r="E371" s="1" t="s">
        <v>34</v>
      </c>
      <c r="F371" s="3">
        <v>25942</v>
      </c>
      <c r="G371" s="4">
        <v>53</v>
      </c>
      <c r="H371" s="1"/>
      <c r="I371" s="5">
        <v>45503</v>
      </c>
      <c r="J371" s="1" t="s">
        <v>35</v>
      </c>
      <c r="K371" s="1" t="s">
        <v>54</v>
      </c>
      <c r="L371" s="1" t="s">
        <v>54</v>
      </c>
      <c r="M371" s="1" t="s">
        <v>37</v>
      </c>
      <c r="N371" s="1" t="s">
        <v>38</v>
      </c>
      <c r="O371" s="1" t="s">
        <v>39</v>
      </c>
      <c r="P371" s="6">
        <v>63</v>
      </c>
      <c r="Q371" s="6">
        <v>179</v>
      </c>
      <c r="R371" s="7">
        <v>0.37569444444444444</v>
      </c>
      <c r="S371" s="7">
        <v>0.41736111111111113</v>
      </c>
      <c r="T371" s="8">
        <f t="shared" si="5"/>
        <v>60.000000000000028</v>
      </c>
      <c r="U371" s="1" t="s">
        <v>1039</v>
      </c>
      <c r="V371">
        <v>1</v>
      </c>
      <c r="X371">
        <v>1</v>
      </c>
      <c r="Y371">
        <v>1.9</v>
      </c>
      <c r="Z371">
        <v>3.05</v>
      </c>
      <c r="AA371">
        <v>2.27</v>
      </c>
      <c r="AB371">
        <v>2</v>
      </c>
      <c r="AC371">
        <v>2</v>
      </c>
      <c r="AD371">
        <v>10</v>
      </c>
      <c r="AE371">
        <v>1</v>
      </c>
    </row>
    <row r="372" spans="1:31" ht="60">
      <c r="A372" s="10" t="s">
        <v>1040</v>
      </c>
      <c r="B372" s="2">
        <v>1395083</v>
      </c>
      <c r="C372" s="2">
        <v>401395083</v>
      </c>
      <c r="D372" s="1" t="s">
        <v>1041</v>
      </c>
      <c r="E372" s="1" t="s">
        <v>34</v>
      </c>
      <c r="F372" s="3">
        <v>27177</v>
      </c>
      <c r="G372" s="4">
        <v>50</v>
      </c>
      <c r="H372" s="1"/>
      <c r="I372" s="5">
        <v>45537</v>
      </c>
      <c r="J372" s="1" t="s">
        <v>35</v>
      </c>
      <c r="K372" s="1" t="s">
        <v>49</v>
      </c>
      <c r="L372" s="1" t="s">
        <v>54</v>
      </c>
      <c r="M372" s="1" t="s">
        <v>37</v>
      </c>
      <c r="N372" s="1" t="s">
        <v>38</v>
      </c>
      <c r="O372" s="1" t="s">
        <v>39</v>
      </c>
      <c r="P372" s="6">
        <v>69</v>
      </c>
      <c r="Q372" s="6">
        <v>166</v>
      </c>
      <c r="R372" s="7">
        <v>0.56111111111111112</v>
      </c>
      <c r="S372" s="7">
        <v>0.60277777777777786</v>
      </c>
      <c r="T372" s="8">
        <f t="shared" si="5"/>
        <v>60.000000000000107</v>
      </c>
      <c r="U372" s="1" t="s">
        <v>1042</v>
      </c>
      <c r="V372">
        <v>1</v>
      </c>
      <c r="X372">
        <v>1</v>
      </c>
      <c r="Y372">
        <v>0</v>
      </c>
      <c r="Z372">
        <v>3.11</v>
      </c>
      <c r="AA372">
        <v>2.52</v>
      </c>
      <c r="AB372">
        <v>1</v>
      </c>
      <c r="AC372">
        <v>51</v>
      </c>
      <c r="AD372">
        <v>13</v>
      </c>
      <c r="AE372">
        <v>2</v>
      </c>
    </row>
    <row r="373" spans="1:31" ht="60">
      <c r="A373" s="10" t="s">
        <v>1043</v>
      </c>
      <c r="B373" s="2">
        <v>6056226</v>
      </c>
      <c r="C373" s="2">
        <v>406056226</v>
      </c>
      <c r="D373" s="1" t="s">
        <v>1044</v>
      </c>
      <c r="E373" s="1" t="s">
        <v>34</v>
      </c>
      <c r="F373" s="3">
        <v>21089</v>
      </c>
      <c r="G373" s="4">
        <v>67</v>
      </c>
      <c r="H373" s="1"/>
      <c r="I373" s="5">
        <v>45324</v>
      </c>
      <c r="J373" s="1" t="s">
        <v>35</v>
      </c>
      <c r="K373" s="1" t="s">
        <v>36</v>
      </c>
      <c r="L373" s="1" t="s">
        <v>36</v>
      </c>
      <c r="M373" s="1" t="s">
        <v>37</v>
      </c>
      <c r="N373" s="1" t="s">
        <v>38</v>
      </c>
      <c r="O373" s="1" t="s">
        <v>39</v>
      </c>
      <c r="P373" s="6">
        <v>72</v>
      </c>
      <c r="Q373" s="6">
        <v>175</v>
      </c>
      <c r="R373" s="7">
        <v>0.44791666666666669</v>
      </c>
      <c r="S373" s="7">
        <v>0.48958333333333331</v>
      </c>
      <c r="T373" s="8">
        <f t="shared" si="5"/>
        <v>59.999999999999943</v>
      </c>
      <c r="U373" s="1" t="s">
        <v>1045</v>
      </c>
      <c r="V373">
        <v>1</v>
      </c>
      <c r="X373">
        <v>1</v>
      </c>
      <c r="Y373">
        <v>3.22</v>
      </c>
      <c r="Z373">
        <v>4.05</v>
      </c>
      <c r="AA373">
        <v>2.5299999999999998</v>
      </c>
      <c r="AB373">
        <v>3</v>
      </c>
      <c r="AC373">
        <v>1</v>
      </c>
      <c r="AD373">
        <v>10</v>
      </c>
      <c r="AE373">
        <v>1</v>
      </c>
    </row>
    <row r="374" spans="1:31" ht="60">
      <c r="A374" s="10" t="s">
        <v>1046</v>
      </c>
      <c r="B374" s="2">
        <v>6056226</v>
      </c>
      <c r="C374" s="2">
        <v>406056226</v>
      </c>
      <c r="D374" s="1" t="s">
        <v>1044</v>
      </c>
      <c r="E374" s="1" t="s">
        <v>34</v>
      </c>
      <c r="F374" s="3">
        <v>21089</v>
      </c>
      <c r="G374" s="4">
        <v>67</v>
      </c>
      <c r="H374" s="1"/>
      <c r="I374" s="5">
        <v>45365</v>
      </c>
      <c r="J374" s="1" t="s">
        <v>35</v>
      </c>
      <c r="K374" s="1" t="s">
        <v>36</v>
      </c>
      <c r="L374" s="1" t="s">
        <v>36</v>
      </c>
      <c r="M374" s="1"/>
      <c r="N374" s="1" t="s">
        <v>38</v>
      </c>
      <c r="O374" s="1" t="s">
        <v>39</v>
      </c>
      <c r="P374" s="6">
        <v>76</v>
      </c>
      <c r="Q374" s="6">
        <v>176</v>
      </c>
      <c r="R374" s="7">
        <v>0.43819444444444444</v>
      </c>
      <c r="S374" s="7">
        <v>0.47986111111111107</v>
      </c>
      <c r="T374" s="8">
        <f t="shared" si="5"/>
        <v>59.999999999999943</v>
      </c>
      <c r="U374" s="1" t="s">
        <v>1047</v>
      </c>
      <c r="V374">
        <v>1</v>
      </c>
      <c r="X374">
        <v>1</v>
      </c>
      <c r="Y374">
        <v>0</v>
      </c>
      <c r="Z374">
        <v>3.9</v>
      </c>
      <c r="AA374">
        <v>2.63</v>
      </c>
      <c r="AB374">
        <v>1</v>
      </c>
      <c r="AC374">
        <v>51</v>
      </c>
      <c r="AD374">
        <v>12</v>
      </c>
      <c r="AE374">
        <v>1</v>
      </c>
    </row>
    <row r="375" spans="1:31" ht="90">
      <c r="A375" s="10" t="s">
        <v>1048</v>
      </c>
      <c r="B375" s="2">
        <v>1741330</v>
      </c>
      <c r="C375" s="2">
        <v>401741330</v>
      </c>
      <c r="D375" s="1" t="s">
        <v>1049</v>
      </c>
      <c r="E375" s="1" t="s">
        <v>53</v>
      </c>
      <c r="F375" s="3">
        <v>27579</v>
      </c>
      <c r="G375" s="4">
        <v>48</v>
      </c>
      <c r="H375" s="1"/>
      <c r="I375" s="5">
        <v>44974</v>
      </c>
      <c r="J375" s="1" t="s">
        <v>35</v>
      </c>
      <c r="K375" s="1" t="s">
        <v>54</v>
      </c>
      <c r="L375" s="1" t="s">
        <v>54</v>
      </c>
      <c r="M375" s="1" t="s">
        <v>37</v>
      </c>
      <c r="N375" s="1" t="s">
        <v>38</v>
      </c>
      <c r="O375" s="1" t="s">
        <v>39</v>
      </c>
      <c r="P375" s="6">
        <v>76</v>
      </c>
      <c r="Q375" s="6">
        <v>170</v>
      </c>
      <c r="R375" s="7">
        <v>0.43055555555555558</v>
      </c>
      <c r="S375" s="7">
        <v>0.47222222222222221</v>
      </c>
      <c r="T375" s="8">
        <f t="shared" si="5"/>
        <v>59.999999999999943</v>
      </c>
      <c r="U375" s="1" t="s">
        <v>1050</v>
      </c>
      <c r="V375">
        <v>1</v>
      </c>
      <c r="X375">
        <v>2</v>
      </c>
      <c r="Y375">
        <v>0</v>
      </c>
      <c r="Z375">
        <v>3.78</v>
      </c>
      <c r="AA375">
        <v>2.87</v>
      </c>
      <c r="AB375">
        <v>1</v>
      </c>
      <c r="AC375">
        <v>51</v>
      </c>
      <c r="AD375">
        <v>20</v>
      </c>
      <c r="AE375">
        <v>1</v>
      </c>
    </row>
    <row r="376" spans="1:31" ht="60">
      <c r="A376" s="10" t="s">
        <v>1051</v>
      </c>
      <c r="B376" s="2">
        <v>1426048</v>
      </c>
      <c r="C376" s="2">
        <v>401426048</v>
      </c>
      <c r="D376" s="1" t="s">
        <v>1052</v>
      </c>
      <c r="E376" s="1" t="s">
        <v>34</v>
      </c>
      <c r="F376" s="3">
        <v>26448</v>
      </c>
      <c r="G376" s="4">
        <v>51</v>
      </c>
      <c r="H376" s="1"/>
      <c r="I376" s="5">
        <v>45264</v>
      </c>
      <c r="J376" s="1" t="s">
        <v>35</v>
      </c>
      <c r="K376" s="1" t="s">
        <v>36</v>
      </c>
      <c r="L376" s="1" t="s">
        <v>54</v>
      </c>
      <c r="M376" s="1" t="s">
        <v>37</v>
      </c>
      <c r="N376" s="1" t="s">
        <v>70</v>
      </c>
      <c r="O376" s="1" t="s">
        <v>39</v>
      </c>
      <c r="P376" s="6">
        <v>106</v>
      </c>
      <c r="Q376" s="6">
        <v>183</v>
      </c>
      <c r="R376" s="7">
        <v>0.52083333333333337</v>
      </c>
      <c r="S376" s="7">
        <v>0.5625</v>
      </c>
      <c r="T376" s="8">
        <f t="shared" si="5"/>
        <v>59.999999999999943</v>
      </c>
      <c r="U376" s="1" t="s">
        <v>1053</v>
      </c>
      <c r="V376">
        <v>1</v>
      </c>
      <c r="X376">
        <v>1</v>
      </c>
      <c r="Y376">
        <v>0</v>
      </c>
      <c r="Z376">
        <v>3.79</v>
      </c>
      <c r="AA376">
        <v>3.24</v>
      </c>
      <c r="AB376">
        <v>1</v>
      </c>
      <c r="AC376">
        <v>51</v>
      </c>
      <c r="AD376">
        <v>10</v>
      </c>
      <c r="AE376">
        <v>1</v>
      </c>
    </row>
    <row r="377" spans="1:31" ht="60">
      <c r="A377" s="10" t="s">
        <v>1054</v>
      </c>
      <c r="B377" s="2">
        <v>6129607</v>
      </c>
      <c r="C377" s="2">
        <v>406129607</v>
      </c>
      <c r="D377" s="1" t="s">
        <v>1055</v>
      </c>
      <c r="E377" s="1" t="s">
        <v>53</v>
      </c>
      <c r="F377" s="3">
        <v>33434</v>
      </c>
      <c r="G377" s="4">
        <v>33</v>
      </c>
      <c r="H377" s="1"/>
      <c r="I377" s="5">
        <v>45526</v>
      </c>
      <c r="J377" s="1" t="s">
        <v>35</v>
      </c>
      <c r="K377" s="1" t="s">
        <v>49</v>
      </c>
      <c r="L377" s="1" t="s">
        <v>36</v>
      </c>
      <c r="M377" s="1" t="s">
        <v>37</v>
      </c>
      <c r="N377" s="1" t="s">
        <v>38</v>
      </c>
      <c r="O377" s="1" t="s">
        <v>39</v>
      </c>
      <c r="P377" s="6">
        <v>53</v>
      </c>
      <c r="Q377" s="6">
        <v>161</v>
      </c>
      <c r="R377" s="7">
        <v>0.4770833333333333</v>
      </c>
      <c r="S377" s="7">
        <v>0.51875000000000004</v>
      </c>
      <c r="T377" s="8">
        <f t="shared" si="5"/>
        <v>60.000000000000107</v>
      </c>
      <c r="U377" s="1" t="s">
        <v>1056</v>
      </c>
      <c r="V377">
        <v>1</v>
      </c>
      <c r="X377">
        <v>1</v>
      </c>
      <c r="Y377">
        <v>2.13</v>
      </c>
      <c r="Z377">
        <v>2.74</v>
      </c>
      <c r="AA377">
        <v>2.11</v>
      </c>
      <c r="AB377">
        <v>3</v>
      </c>
      <c r="AC377">
        <v>28</v>
      </c>
      <c r="AD377">
        <v>15</v>
      </c>
      <c r="AE377">
        <v>1</v>
      </c>
    </row>
    <row r="378" spans="1:31" ht="60">
      <c r="A378" s="10" t="s">
        <v>1057</v>
      </c>
      <c r="B378" s="2">
        <v>6129607</v>
      </c>
      <c r="C378" s="2">
        <v>406129607</v>
      </c>
      <c r="D378" s="1" t="s">
        <v>1055</v>
      </c>
      <c r="E378" s="1" t="s">
        <v>53</v>
      </c>
      <c r="F378" s="3">
        <v>33434</v>
      </c>
      <c r="G378" s="4">
        <v>33</v>
      </c>
      <c r="H378" s="1"/>
      <c r="I378" s="5">
        <v>45573</v>
      </c>
      <c r="J378" s="1" t="s">
        <v>35</v>
      </c>
      <c r="K378" s="1" t="s">
        <v>54</v>
      </c>
      <c r="L378" s="1" t="s">
        <v>54</v>
      </c>
      <c r="M378" s="1" t="s">
        <v>37</v>
      </c>
      <c r="N378" s="1" t="s">
        <v>38</v>
      </c>
      <c r="O378" s="1" t="s">
        <v>39</v>
      </c>
      <c r="P378" s="6">
        <v>55</v>
      </c>
      <c r="Q378" s="6">
        <v>161</v>
      </c>
      <c r="R378" s="7">
        <v>0.44791666666666669</v>
      </c>
      <c r="S378" s="7">
        <v>0.48958333333333331</v>
      </c>
      <c r="T378" s="8">
        <f t="shared" si="5"/>
        <v>59.999999999999943</v>
      </c>
      <c r="U378" s="1" t="s">
        <v>1058</v>
      </c>
      <c r="V378">
        <v>1</v>
      </c>
      <c r="X378">
        <v>1</v>
      </c>
      <c r="Y378">
        <v>0</v>
      </c>
      <c r="Z378">
        <v>3.01</v>
      </c>
      <c r="AA378">
        <v>2.33</v>
      </c>
      <c r="AB378">
        <v>1</v>
      </c>
      <c r="AC378">
        <v>51</v>
      </c>
      <c r="AD378">
        <v>11</v>
      </c>
      <c r="AE378">
        <v>1</v>
      </c>
    </row>
    <row r="379" spans="1:31" ht="60">
      <c r="A379" s="10" t="s">
        <v>1059</v>
      </c>
      <c r="B379" s="2">
        <v>1419784</v>
      </c>
      <c r="C379" s="2">
        <v>401419784</v>
      </c>
      <c r="D379" s="1" t="s">
        <v>1060</v>
      </c>
      <c r="E379" s="1" t="s">
        <v>34</v>
      </c>
      <c r="F379" s="3">
        <v>25248</v>
      </c>
      <c r="G379" s="4">
        <v>54</v>
      </c>
      <c r="H379" s="1"/>
      <c r="I379" s="5">
        <v>45065</v>
      </c>
      <c r="J379" s="1" t="s">
        <v>35</v>
      </c>
      <c r="K379" s="1" t="s">
        <v>36</v>
      </c>
      <c r="L379" s="1" t="s">
        <v>54</v>
      </c>
      <c r="M379" s="1" t="s">
        <v>37</v>
      </c>
      <c r="N379" s="1" t="s">
        <v>70</v>
      </c>
      <c r="O379" s="1" t="s">
        <v>71</v>
      </c>
      <c r="P379" s="6">
        <v>72</v>
      </c>
      <c r="Q379" s="6">
        <v>185</v>
      </c>
      <c r="R379" s="7">
        <v>0.54513888888888884</v>
      </c>
      <c r="S379" s="7">
        <v>0.58680555555555558</v>
      </c>
      <c r="T379" s="8">
        <f t="shared" si="5"/>
        <v>60.000000000000107</v>
      </c>
      <c r="U379" s="1" t="s">
        <v>1061</v>
      </c>
      <c r="V379">
        <v>1</v>
      </c>
      <c r="X379">
        <v>1</v>
      </c>
      <c r="Y379">
        <v>0</v>
      </c>
      <c r="Z379">
        <v>2.4300000000000002</v>
      </c>
      <c r="AA379">
        <v>1.6</v>
      </c>
      <c r="AB379">
        <v>1</v>
      </c>
      <c r="AC379">
        <v>51</v>
      </c>
      <c r="AD379">
        <v>13</v>
      </c>
      <c r="AE379">
        <v>1</v>
      </c>
    </row>
    <row r="380" spans="1:31" ht="60">
      <c r="A380" s="10" t="s">
        <v>1062</v>
      </c>
      <c r="B380" s="2">
        <v>1419784</v>
      </c>
      <c r="C380" s="2">
        <v>401419784</v>
      </c>
      <c r="D380" s="1" t="s">
        <v>1060</v>
      </c>
      <c r="E380" s="1" t="s">
        <v>34</v>
      </c>
      <c r="F380" s="3">
        <v>25248</v>
      </c>
      <c r="G380" s="4">
        <v>54</v>
      </c>
      <c r="H380" s="1"/>
      <c r="I380" s="5">
        <v>45198</v>
      </c>
      <c r="J380" s="1" t="s">
        <v>35</v>
      </c>
      <c r="K380" s="1" t="s">
        <v>49</v>
      </c>
      <c r="L380" s="1" t="s">
        <v>54</v>
      </c>
      <c r="M380" s="1"/>
      <c r="N380" s="1" t="s">
        <v>70</v>
      </c>
      <c r="O380" s="1" t="s">
        <v>71</v>
      </c>
      <c r="P380" s="6">
        <v>80</v>
      </c>
      <c r="Q380" s="6">
        <v>185</v>
      </c>
      <c r="R380" s="7">
        <v>0.57291666666666663</v>
      </c>
      <c r="S380" s="7">
        <v>0.61805555555555558</v>
      </c>
      <c r="T380" s="8">
        <f t="shared" si="5"/>
        <v>65.000000000000085</v>
      </c>
      <c r="U380" s="1" t="s">
        <v>1063</v>
      </c>
      <c r="V380">
        <v>1</v>
      </c>
      <c r="X380">
        <v>1</v>
      </c>
      <c r="Y380">
        <v>0</v>
      </c>
      <c r="Z380">
        <v>3.45</v>
      </c>
      <c r="AA380">
        <v>2.48</v>
      </c>
      <c r="AB380">
        <v>1</v>
      </c>
      <c r="AC380">
        <v>51</v>
      </c>
      <c r="AD380">
        <v>12</v>
      </c>
      <c r="AE380">
        <v>1</v>
      </c>
    </row>
    <row r="381" spans="1:31" ht="60">
      <c r="A381" s="10" t="s">
        <v>1064</v>
      </c>
      <c r="B381" s="2">
        <v>1419784</v>
      </c>
      <c r="C381" s="2">
        <v>401419784</v>
      </c>
      <c r="D381" s="1" t="s">
        <v>1060</v>
      </c>
      <c r="E381" s="1" t="s">
        <v>34</v>
      </c>
      <c r="F381" s="3">
        <v>25248</v>
      </c>
      <c r="G381" s="4">
        <v>55</v>
      </c>
      <c r="H381" s="1"/>
      <c r="I381" s="5">
        <v>45397</v>
      </c>
      <c r="J381" s="1" t="s">
        <v>35</v>
      </c>
      <c r="K381" s="1" t="s">
        <v>36</v>
      </c>
      <c r="L381" s="1" t="s">
        <v>36</v>
      </c>
      <c r="M381" s="1" t="s">
        <v>37</v>
      </c>
      <c r="N381" s="1" t="s">
        <v>70</v>
      </c>
      <c r="O381" s="1" t="s">
        <v>71</v>
      </c>
      <c r="P381" s="6">
        <v>87</v>
      </c>
      <c r="Q381" s="6">
        <v>185</v>
      </c>
      <c r="R381" s="7">
        <v>0.45833333333333331</v>
      </c>
      <c r="S381" s="7">
        <v>0.50555555555555554</v>
      </c>
      <c r="T381" s="8">
        <f t="shared" si="5"/>
        <v>68</v>
      </c>
      <c r="U381" s="1" t="s">
        <v>1065</v>
      </c>
      <c r="V381">
        <v>1</v>
      </c>
      <c r="X381">
        <v>1</v>
      </c>
      <c r="Y381">
        <v>0</v>
      </c>
      <c r="Z381">
        <v>4.16</v>
      </c>
      <c r="AA381">
        <v>2.97</v>
      </c>
      <c r="AB381">
        <v>1</v>
      </c>
      <c r="AC381">
        <v>51</v>
      </c>
      <c r="AD381">
        <v>13</v>
      </c>
      <c r="AE381">
        <v>1</v>
      </c>
    </row>
    <row r="382" spans="1:31" ht="60">
      <c r="A382" s="10" t="s">
        <v>1066</v>
      </c>
      <c r="B382" s="2">
        <v>1399575</v>
      </c>
      <c r="C382" s="2">
        <v>401399575</v>
      </c>
      <c r="D382" s="1" t="s">
        <v>1067</v>
      </c>
      <c r="E382" s="1" t="s">
        <v>34</v>
      </c>
      <c r="F382" s="3">
        <v>27834</v>
      </c>
      <c r="G382" s="4">
        <v>48</v>
      </c>
      <c r="H382" s="1"/>
      <c r="I382" s="5">
        <v>45581</v>
      </c>
      <c r="J382" s="1" t="s">
        <v>35</v>
      </c>
      <c r="K382" s="1" t="s">
        <v>36</v>
      </c>
      <c r="L382" s="1" t="s">
        <v>36</v>
      </c>
      <c r="M382" s="1" t="s">
        <v>37</v>
      </c>
      <c r="N382" s="1" t="s">
        <v>244</v>
      </c>
      <c r="O382" s="1" t="s">
        <v>71</v>
      </c>
      <c r="P382" s="6">
        <v>80</v>
      </c>
      <c r="Q382" s="6">
        <v>176</v>
      </c>
      <c r="R382" s="7">
        <v>0.44097222222222227</v>
      </c>
      <c r="S382" s="7">
        <v>0.49027777777777776</v>
      </c>
      <c r="T382" s="8">
        <f t="shared" si="5"/>
        <v>70.999999999999915</v>
      </c>
      <c r="U382" s="1" t="s">
        <v>1068</v>
      </c>
      <c r="V382">
        <v>1</v>
      </c>
      <c r="X382">
        <v>2</v>
      </c>
      <c r="Y382">
        <v>5.92</v>
      </c>
      <c r="Z382">
        <v>3.45</v>
      </c>
      <c r="AA382">
        <v>2.31</v>
      </c>
      <c r="AB382">
        <v>4</v>
      </c>
      <c r="AC382">
        <v>2</v>
      </c>
      <c r="AD382">
        <v>10</v>
      </c>
      <c r="AE382">
        <v>1</v>
      </c>
    </row>
    <row r="383" spans="1:31" ht="120">
      <c r="A383" s="10" t="s">
        <v>1069</v>
      </c>
      <c r="B383" s="2">
        <v>1733713</v>
      </c>
      <c r="C383" s="2">
        <v>401733713</v>
      </c>
      <c r="D383" s="1" t="s">
        <v>1070</v>
      </c>
      <c r="E383" s="1" t="s">
        <v>34</v>
      </c>
      <c r="F383" s="3">
        <v>28084</v>
      </c>
      <c r="G383" s="4">
        <v>48</v>
      </c>
      <c r="H383" s="1"/>
      <c r="I383" s="5">
        <v>45527</v>
      </c>
      <c r="J383" s="1" t="s">
        <v>35</v>
      </c>
      <c r="K383" s="1" t="s">
        <v>36</v>
      </c>
      <c r="L383" s="1" t="s">
        <v>36</v>
      </c>
      <c r="M383" s="1" t="s">
        <v>37</v>
      </c>
      <c r="N383" s="1" t="s">
        <v>38</v>
      </c>
      <c r="O383" s="1" t="s">
        <v>39</v>
      </c>
      <c r="P383" s="6">
        <v>78</v>
      </c>
      <c r="Q383" s="6">
        <v>184</v>
      </c>
      <c r="R383" s="7">
        <v>0.42638888888888893</v>
      </c>
      <c r="S383" s="7">
        <v>0.46875</v>
      </c>
      <c r="T383" s="8">
        <f t="shared" si="5"/>
        <v>60.999999999999943</v>
      </c>
      <c r="U383" s="1" t="s">
        <v>1071</v>
      </c>
      <c r="V383">
        <v>1</v>
      </c>
      <c r="X383">
        <v>2</v>
      </c>
      <c r="Y383">
        <v>2.4</v>
      </c>
      <c r="Z383">
        <v>3.15</v>
      </c>
      <c r="AA383">
        <v>2.1</v>
      </c>
      <c r="AB383">
        <v>3</v>
      </c>
      <c r="AC383">
        <v>9</v>
      </c>
      <c r="AD383">
        <v>15</v>
      </c>
      <c r="AE383">
        <v>1</v>
      </c>
    </row>
    <row r="384" spans="1:31" ht="165">
      <c r="A384" s="10" t="s">
        <v>1072</v>
      </c>
      <c r="B384" s="2">
        <v>1733713</v>
      </c>
      <c r="C384" s="2">
        <v>401733713</v>
      </c>
      <c r="D384" s="1" t="s">
        <v>1070</v>
      </c>
      <c r="E384" s="1" t="s">
        <v>34</v>
      </c>
      <c r="F384" s="3">
        <v>28084</v>
      </c>
      <c r="G384" s="4">
        <v>48</v>
      </c>
      <c r="H384" s="1"/>
      <c r="I384" s="5">
        <v>45587</v>
      </c>
      <c r="J384" s="1" t="s">
        <v>35</v>
      </c>
      <c r="K384" s="1" t="s">
        <v>36</v>
      </c>
      <c r="L384" s="1" t="s">
        <v>36</v>
      </c>
      <c r="M384" s="1"/>
      <c r="N384" s="1" t="s">
        <v>38</v>
      </c>
      <c r="O384" s="1" t="s">
        <v>39</v>
      </c>
      <c r="P384" s="6">
        <v>0</v>
      </c>
      <c r="Q384" s="6">
        <v>0</v>
      </c>
      <c r="R384" s="7">
        <v>0.375</v>
      </c>
      <c r="S384" s="7">
        <v>0.41666666666666669</v>
      </c>
      <c r="T384" s="8">
        <f t="shared" si="5"/>
        <v>60.000000000000028</v>
      </c>
      <c r="U384" s="1" t="s">
        <v>1073</v>
      </c>
      <c r="V384">
        <v>1</v>
      </c>
      <c r="X384">
        <v>2</v>
      </c>
      <c r="Y384">
        <v>2.9</v>
      </c>
      <c r="Z384">
        <v>2.7</v>
      </c>
      <c r="AA384">
        <v>2.14</v>
      </c>
      <c r="AB384">
        <v>3</v>
      </c>
      <c r="AC384">
        <v>9</v>
      </c>
      <c r="AD384">
        <v>10</v>
      </c>
      <c r="AE384">
        <v>1</v>
      </c>
    </row>
    <row r="385" spans="1:31" ht="90">
      <c r="A385" s="10" t="s">
        <v>1074</v>
      </c>
      <c r="B385" s="2">
        <v>1369334</v>
      </c>
      <c r="C385" s="2">
        <v>401369334</v>
      </c>
      <c r="D385" s="1" t="s">
        <v>1075</v>
      </c>
      <c r="E385" s="1" t="s">
        <v>53</v>
      </c>
      <c r="F385" s="3">
        <v>17356</v>
      </c>
      <c r="G385" s="4">
        <v>76</v>
      </c>
      <c r="H385" s="1"/>
      <c r="I385" s="5">
        <v>45029</v>
      </c>
      <c r="J385" s="1" t="s">
        <v>35</v>
      </c>
      <c r="K385" s="1" t="s">
        <v>36</v>
      </c>
      <c r="L385" s="1" t="s">
        <v>36</v>
      </c>
      <c r="M385" s="1" t="s">
        <v>37</v>
      </c>
      <c r="N385" s="1" t="s">
        <v>38</v>
      </c>
      <c r="O385" s="1" t="s">
        <v>39</v>
      </c>
      <c r="P385" s="6">
        <v>72</v>
      </c>
      <c r="Q385" s="6">
        <v>167</v>
      </c>
      <c r="R385" s="7">
        <v>0.49374999999999997</v>
      </c>
      <c r="S385" s="7">
        <v>0.53541666666666665</v>
      </c>
      <c r="T385" s="8">
        <f t="shared" si="5"/>
        <v>60.000000000000028</v>
      </c>
      <c r="U385" s="1" t="s">
        <v>1076</v>
      </c>
      <c r="V385">
        <v>1</v>
      </c>
      <c r="X385">
        <v>1</v>
      </c>
      <c r="Y385">
        <v>0</v>
      </c>
      <c r="Z385">
        <v>4.04</v>
      </c>
      <c r="AA385">
        <v>2.91</v>
      </c>
      <c r="AB385">
        <v>1</v>
      </c>
      <c r="AC385">
        <v>51</v>
      </c>
      <c r="AD385">
        <v>17</v>
      </c>
      <c r="AE385">
        <v>1</v>
      </c>
    </row>
    <row r="386" spans="1:31" ht="75">
      <c r="A386" s="10" t="s">
        <v>1077</v>
      </c>
      <c r="B386" s="2">
        <v>6107357</v>
      </c>
      <c r="C386" s="2">
        <v>406107357</v>
      </c>
      <c r="D386" s="1" t="s">
        <v>1078</v>
      </c>
      <c r="E386" s="1" t="s">
        <v>53</v>
      </c>
      <c r="F386" s="3">
        <v>19449</v>
      </c>
      <c r="G386" s="4">
        <v>71</v>
      </c>
      <c r="H386" s="1"/>
      <c r="I386" s="5">
        <v>45442</v>
      </c>
      <c r="J386" s="1" t="s">
        <v>35</v>
      </c>
      <c r="K386" s="1" t="s">
        <v>36</v>
      </c>
      <c r="L386" s="1" t="s">
        <v>36</v>
      </c>
      <c r="M386" s="1" t="s">
        <v>37</v>
      </c>
      <c r="N386" s="1" t="s">
        <v>70</v>
      </c>
      <c r="O386" s="1" t="s">
        <v>71</v>
      </c>
      <c r="P386" s="6">
        <v>74</v>
      </c>
      <c r="Q386" s="6">
        <v>164</v>
      </c>
      <c r="R386" s="7">
        <v>0.39930555555555558</v>
      </c>
      <c r="S386" s="7">
        <v>0.44166666666666671</v>
      </c>
      <c r="T386" s="8">
        <f t="shared" si="5"/>
        <v>61.000000000000021</v>
      </c>
      <c r="U386" s="1" t="s">
        <v>1079</v>
      </c>
      <c r="V386">
        <v>1</v>
      </c>
      <c r="X386">
        <v>2</v>
      </c>
      <c r="Y386">
        <v>0</v>
      </c>
      <c r="Z386">
        <v>3.2</v>
      </c>
      <c r="AA386">
        <v>2.8</v>
      </c>
      <c r="AB386">
        <v>1</v>
      </c>
      <c r="AC386">
        <v>51</v>
      </c>
      <c r="AD386">
        <v>12</v>
      </c>
      <c r="AE386">
        <v>1</v>
      </c>
    </row>
    <row r="387" spans="1:31" ht="45">
      <c r="A387" s="10" t="s">
        <v>1080</v>
      </c>
      <c r="B387" s="2">
        <v>6107357</v>
      </c>
      <c r="C387" s="2">
        <v>406107357</v>
      </c>
      <c r="D387" s="1" t="s">
        <v>1078</v>
      </c>
      <c r="E387" s="1" t="s">
        <v>53</v>
      </c>
      <c r="F387" s="3">
        <v>19449</v>
      </c>
      <c r="G387" s="4">
        <v>71</v>
      </c>
      <c r="H387" s="1"/>
      <c r="I387" s="5">
        <v>45565</v>
      </c>
      <c r="J387" s="1" t="s">
        <v>35</v>
      </c>
      <c r="K387" s="1" t="s">
        <v>54</v>
      </c>
      <c r="L387" s="1" t="s">
        <v>54</v>
      </c>
      <c r="M387" s="1" t="s">
        <v>37</v>
      </c>
      <c r="N387" s="1" t="s">
        <v>153</v>
      </c>
      <c r="O387" s="1" t="s">
        <v>154</v>
      </c>
      <c r="P387" s="6">
        <v>75</v>
      </c>
      <c r="Q387" s="6">
        <v>163</v>
      </c>
      <c r="R387" s="7">
        <v>0.4201388888888889</v>
      </c>
      <c r="S387" s="7">
        <v>0.46527777777777773</v>
      </c>
      <c r="T387" s="8">
        <f t="shared" si="5"/>
        <v>64.999999999999929</v>
      </c>
      <c r="U387" s="1" t="s">
        <v>1081</v>
      </c>
      <c r="V387">
        <v>1</v>
      </c>
      <c r="X387">
        <v>2</v>
      </c>
      <c r="Y387">
        <v>0</v>
      </c>
      <c r="Z387">
        <v>3.19</v>
      </c>
      <c r="AA387">
        <v>2.76</v>
      </c>
      <c r="AB387">
        <v>1</v>
      </c>
      <c r="AC387">
        <v>51</v>
      </c>
      <c r="AD387">
        <v>11</v>
      </c>
      <c r="AE387">
        <v>1</v>
      </c>
    </row>
    <row r="388" spans="1:31" ht="105">
      <c r="A388" s="10" t="s">
        <v>1082</v>
      </c>
      <c r="B388" s="2">
        <v>1742324</v>
      </c>
      <c r="C388" s="2">
        <v>401742324</v>
      </c>
      <c r="D388" s="1" t="s">
        <v>1083</v>
      </c>
      <c r="E388" s="1" t="s">
        <v>34</v>
      </c>
      <c r="F388" s="3">
        <v>17699</v>
      </c>
      <c r="G388" s="4">
        <v>75</v>
      </c>
      <c r="H388" s="1"/>
      <c r="I388" s="5">
        <v>45014</v>
      </c>
      <c r="J388" s="1" t="s">
        <v>35</v>
      </c>
      <c r="K388" s="1" t="s">
        <v>36</v>
      </c>
      <c r="L388" s="1" t="s">
        <v>36</v>
      </c>
      <c r="M388" s="1" t="s">
        <v>37</v>
      </c>
      <c r="N388" s="1" t="s">
        <v>38</v>
      </c>
      <c r="O388" s="1" t="s">
        <v>39</v>
      </c>
      <c r="P388" s="6">
        <v>57</v>
      </c>
      <c r="Q388" s="6">
        <v>155</v>
      </c>
      <c r="R388" s="7">
        <v>0.42847222222222225</v>
      </c>
      <c r="S388" s="7">
        <v>0.47013888888888888</v>
      </c>
      <c r="T388" s="8">
        <f t="shared" ref="T388:T451" si="6">(S388-R388)*24*60</f>
        <v>59.999999999999943</v>
      </c>
      <c r="U388" s="1" t="s">
        <v>1084</v>
      </c>
      <c r="V388">
        <v>1</v>
      </c>
      <c r="X388">
        <v>1</v>
      </c>
      <c r="Y388">
        <v>2.0499999999999998</v>
      </c>
      <c r="Z388">
        <v>3.47</v>
      </c>
      <c r="AA388">
        <v>2.4900000000000002</v>
      </c>
      <c r="AB388">
        <v>2</v>
      </c>
      <c r="AC388">
        <v>27</v>
      </c>
      <c r="AD388">
        <v>14</v>
      </c>
      <c r="AE388">
        <v>1</v>
      </c>
    </row>
    <row r="389" spans="1:31" ht="60">
      <c r="A389" s="10" t="s">
        <v>1085</v>
      </c>
      <c r="B389" s="2">
        <v>1742324</v>
      </c>
      <c r="C389" s="2">
        <v>401742324</v>
      </c>
      <c r="D389" s="1" t="s">
        <v>1083</v>
      </c>
      <c r="E389" s="1" t="s">
        <v>34</v>
      </c>
      <c r="F389" s="3">
        <v>17699</v>
      </c>
      <c r="G389" s="4">
        <v>75</v>
      </c>
      <c r="H389" s="1"/>
      <c r="I389" s="5">
        <v>45058</v>
      </c>
      <c r="J389" s="1" t="s">
        <v>35</v>
      </c>
      <c r="K389" s="1" t="s">
        <v>36</v>
      </c>
      <c r="L389" s="1" t="s">
        <v>36</v>
      </c>
      <c r="M389" s="1" t="s">
        <v>37</v>
      </c>
      <c r="N389" s="1" t="s">
        <v>70</v>
      </c>
      <c r="O389" s="1" t="s">
        <v>39</v>
      </c>
      <c r="P389" s="6">
        <v>58</v>
      </c>
      <c r="Q389" s="6">
        <v>153</v>
      </c>
      <c r="R389" s="7">
        <v>0.53888888888888886</v>
      </c>
      <c r="S389" s="7">
        <v>0.58055555555555549</v>
      </c>
      <c r="T389" s="8">
        <f t="shared" si="6"/>
        <v>59.999999999999943</v>
      </c>
      <c r="U389" s="1" t="s">
        <v>1086</v>
      </c>
      <c r="V389">
        <v>1</v>
      </c>
      <c r="X389">
        <v>1</v>
      </c>
      <c r="Y389">
        <v>0</v>
      </c>
      <c r="Z389">
        <v>3.62</v>
      </c>
      <c r="AA389">
        <v>2.34</v>
      </c>
      <c r="AB389">
        <v>1</v>
      </c>
      <c r="AC389">
        <v>51</v>
      </c>
      <c r="AD389">
        <v>13</v>
      </c>
      <c r="AE389">
        <v>1</v>
      </c>
    </row>
    <row r="390" spans="1:31" ht="60">
      <c r="A390" s="10" t="s">
        <v>1087</v>
      </c>
      <c r="B390" s="2">
        <v>1422962</v>
      </c>
      <c r="C390" s="2">
        <v>401422962</v>
      </c>
      <c r="D390" s="1" t="s">
        <v>1088</v>
      </c>
      <c r="E390" s="1" t="s">
        <v>34</v>
      </c>
      <c r="F390" s="3">
        <v>29058</v>
      </c>
      <c r="G390" s="4">
        <v>44</v>
      </c>
      <c r="H390" s="1"/>
      <c r="I390" s="5">
        <v>45106</v>
      </c>
      <c r="J390" s="1" t="s">
        <v>35</v>
      </c>
      <c r="K390" s="1" t="s">
        <v>36</v>
      </c>
      <c r="L390" s="1" t="s">
        <v>36</v>
      </c>
      <c r="M390" s="1" t="s">
        <v>37</v>
      </c>
      <c r="N390" s="1" t="s">
        <v>38</v>
      </c>
      <c r="O390" s="1" t="s">
        <v>39</v>
      </c>
      <c r="P390" s="6">
        <v>78</v>
      </c>
      <c r="Q390" s="6">
        <v>177</v>
      </c>
      <c r="R390" s="7">
        <v>0.56180555555555556</v>
      </c>
      <c r="S390" s="7">
        <v>0.6034722222222223</v>
      </c>
      <c r="T390" s="8">
        <f t="shared" si="6"/>
        <v>60.000000000000107</v>
      </c>
      <c r="U390" s="1" t="s">
        <v>1089</v>
      </c>
      <c r="V390">
        <v>1</v>
      </c>
      <c r="X390">
        <v>1</v>
      </c>
      <c r="Y390">
        <v>0</v>
      </c>
      <c r="Z390">
        <v>3.03</v>
      </c>
      <c r="AA390">
        <v>2.0699999999999998</v>
      </c>
      <c r="AB390">
        <v>1</v>
      </c>
      <c r="AC390">
        <v>51</v>
      </c>
      <c r="AD390">
        <v>12</v>
      </c>
      <c r="AE390">
        <v>1</v>
      </c>
    </row>
    <row r="391" spans="1:31" ht="90">
      <c r="A391" s="10" t="s">
        <v>1090</v>
      </c>
      <c r="B391" s="2">
        <v>1422962</v>
      </c>
      <c r="C391" s="2">
        <v>401422962</v>
      </c>
      <c r="D391" s="1" t="s">
        <v>1088</v>
      </c>
      <c r="E391" s="1" t="s">
        <v>34</v>
      </c>
      <c r="F391" s="3">
        <v>29058</v>
      </c>
      <c r="G391" s="4">
        <v>44</v>
      </c>
      <c r="H391" s="1"/>
      <c r="I391" s="5">
        <v>45156</v>
      </c>
      <c r="J391" s="1" t="s">
        <v>35</v>
      </c>
      <c r="K391" s="1" t="s">
        <v>36</v>
      </c>
      <c r="L391" s="1" t="s">
        <v>36</v>
      </c>
      <c r="M391" s="1" t="s">
        <v>37</v>
      </c>
      <c r="N391" s="1" t="s">
        <v>38</v>
      </c>
      <c r="O391" s="1" t="s">
        <v>39</v>
      </c>
      <c r="P391" s="6">
        <v>78</v>
      </c>
      <c r="Q391" s="6">
        <v>177</v>
      </c>
      <c r="R391" s="7">
        <v>0.53472222222222221</v>
      </c>
      <c r="S391" s="7">
        <v>0.57708333333333328</v>
      </c>
      <c r="T391" s="8">
        <f t="shared" si="6"/>
        <v>60.999999999999943</v>
      </c>
      <c r="U391" s="1" t="s">
        <v>1091</v>
      </c>
      <c r="V391">
        <v>1</v>
      </c>
      <c r="X391">
        <v>1</v>
      </c>
      <c r="Y391">
        <v>0</v>
      </c>
      <c r="Z391">
        <v>1.97</v>
      </c>
      <c r="AA391">
        <v>0.87</v>
      </c>
      <c r="AB391">
        <v>1</v>
      </c>
      <c r="AC391">
        <v>51</v>
      </c>
      <c r="AD391">
        <v>14</v>
      </c>
      <c r="AE391">
        <v>1</v>
      </c>
    </row>
    <row r="392" spans="1:31" ht="60">
      <c r="A392" s="10" t="s">
        <v>1092</v>
      </c>
      <c r="B392" s="2">
        <v>6096737</v>
      </c>
      <c r="C392" s="2">
        <v>406096737</v>
      </c>
      <c r="D392" s="1" t="s">
        <v>1093</v>
      </c>
      <c r="E392" s="1" t="s">
        <v>53</v>
      </c>
      <c r="F392" s="3">
        <v>17138</v>
      </c>
      <c r="G392" s="4">
        <v>78</v>
      </c>
      <c r="H392" s="1"/>
      <c r="I392" s="5">
        <v>45496</v>
      </c>
      <c r="J392" s="1" t="s">
        <v>35</v>
      </c>
      <c r="K392" s="1" t="s">
        <v>49</v>
      </c>
      <c r="L392" s="1" t="s">
        <v>36</v>
      </c>
      <c r="M392" s="1" t="s">
        <v>37</v>
      </c>
      <c r="N392" s="1" t="s">
        <v>38</v>
      </c>
      <c r="O392" s="1" t="s">
        <v>39</v>
      </c>
      <c r="P392" s="6">
        <v>57</v>
      </c>
      <c r="Q392" s="6">
        <v>155</v>
      </c>
      <c r="R392" s="7">
        <v>0.48958333333333331</v>
      </c>
      <c r="S392" s="7">
        <v>0.53125</v>
      </c>
      <c r="T392" s="8">
        <f t="shared" si="6"/>
        <v>60.000000000000028</v>
      </c>
      <c r="U392" s="1" t="s">
        <v>1094</v>
      </c>
      <c r="V392">
        <v>1</v>
      </c>
      <c r="X392">
        <v>1</v>
      </c>
      <c r="Y392">
        <v>4.67</v>
      </c>
      <c r="Z392">
        <v>3.1</v>
      </c>
      <c r="AA392">
        <v>2.27</v>
      </c>
      <c r="AB392">
        <v>4</v>
      </c>
      <c r="AC392">
        <v>2</v>
      </c>
      <c r="AD392">
        <v>13</v>
      </c>
      <c r="AE392">
        <v>1</v>
      </c>
    </row>
    <row r="393" spans="1:31" ht="60">
      <c r="A393" s="10" t="s">
        <v>1095</v>
      </c>
      <c r="B393" s="2">
        <v>6096737</v>
      </c>
      <c r="C393" s="2">
        <v>406096737</v>
      </c>
      <c r="D393" s="1" t="s">
        <v>1093</v>
      </c>
      <c r="E393" s="1" t="s">
        <v>53</v>
      </c>
      <c r="F393" s="3">
        <v>17138</v>
      </c>
      <c r="G393" s="4">
        <v>78</v>
      </c>
      <c r="H393" s="1"/>
      <c r="I393" s="5">
        <v>45576</v>
      </c>
      <c r="J393" s="1" t="s">
        <v>35</v>
      </c>
      <c r="K393" s="1" t="s">
        <v>36</v>
      </c>
      <c r="L393" s="1" t="s">
        <v>36</v>
      </c>
      <c r="M393" s="1" t="s">
        <v>37</v>
      </c>
      <c r="N393" s="1" t="s">
        <v>38</v>
      </c>
      <c r="O393" s="1" t="s">
        <v>39</v>
      </c>
      <c r="P393" s="6">
        <v>58</v>
      </c>
      <c r="Q393" s="6">
        <v>155</v>
      </c>
      <c r="R393" s="7">
        <v>0.4</v>
      </c>
      <c r="S393" s="7">
        <v>0.44166666666666671</v>
      </c>
      <c r="T393" s="8">
        <f t="shared" si="6"/>
        <v>60.000000000000028</v>
      </c>
      <c r="U393" s="1" t="s">
        <v>1096</v>
      </c>
      <c r="V393">
        <v>1</v>
      </c>
      <c r="X393">
        <v>1</v>
      </c>
      <c r="Y393">
        <v>0</v>
      </c>
      <c r="Z393">
        <v>3.29</v>
      </c>
      <c r="AA393">
        <v>2.5099999999999998</v>
      </c>
      <c r="AB393">
        <v>1</v>
      </c>
      <c r="AC393">
        <v>51</v>
      </c>
      <c r="AD393">
        <v>14</v>
      </c>
      <c r="AE393">
        <v>1</v>
      </c>
    </row>
    <row r="394" spans="1:31" ht="60">
      <c r="A394" s="10" t="s">
        <v>1097</v>
      </c>
      <c r="B394" s="2">
        <v>1419135</v>
      </c>
      <c r="C394" s="2">
        <v>401419135</v>
      </c>
      <c r="D394" s="1" t="s">
        <v>1098</v>
      </c>
      <c r="E394" s="1" t="s">
        <v>34</v>
      </c>
      <c r="F394" s="3">
        <v>31692</v>
      </c>
      <c r="G394" s="4">
        <v>37</v>
      </c>
      <c r="H394" s="1"/>
      <c r="I394" s="5">
        <v>45058</v>
      </c>
      <c r="J394" s="1" t="s">
        <v>35</v>
      </c>
      <c r="K394" s="1" t="s">
        <v>54</v>
      </c>
      <c r="L394" s="1" t="s">
        <v>54</v>
      </c>
      <c r="M394" s="1"/>
      <c r="N394" s="1" t="s">
        <v>70</v>
      </c>
      <c r="O394" s="1" t="s">
        <v>39</v>
      </c>
      <c r="P394" s="6">
        <v>90</v>
      </c>
      <c r="Q394" s="6">
        <v>181</v>
      </c>
      <c r="R394" s="7">
        <v>0.62152777777777779</v>
      </c>
      <c r="S394" s="7">
        <v>0.66319444444444442</v>
      </c>
      <c r="T394" s="8">
        <f t="shared" si="6"/>
        <v>59.999999999999943</v>
      </c>
      <c r="U394" s="1" t="s">
        <v>1099</v>
      </c>
      <c r="V394">
        <v>1</v>
      </c>
      <c r="X394">
        <v>3</v>
      </c>
      <c r="Y394">
        <v>3.78</v>
      </c>
      <c r="Z394">
        <v>3.75</v>
      </c>
      <c r="AA394">
        <v>2.66</v>
      </c>
      <c r="AB394">
        <v>3</v>
      </c>
      <c r="AC394">
        <v>9</v>
      </c>
      <c r="AD394">
        <v>10</v>
      </c>
      <c r="AE394">
        <v>1</v>
      </c>
    </row>
    <row r="395" spans="1:31" ht="90">
      <c r="A395" s="10" t="s">
        <v>1100</v>
      </c>
      <c r="B395" s="2">
        <v>1419135</v>
      </c>
      <c r="C395" s="2">
        <v>401419135</v>
      </c>
      <c r="D395" s="1" t="s">
        <v>1098</v>
      </c>
      <c r="E395" s="1" t="s">
        <v>34</v>
      </c>
      <c r="F395" s="3">
        <v>31692</v>
      </c>
      <c r="G395" s="4">
        <v>37</v>
      </c>
      <c r="H395" s="1"/>
      <c r="I395" s="5">
        <v>45167</v>
      </c>
      <c r="J395" s="1" t="s">
        <v>35</v>
      </c>
      <c r="K395" s="1" t="s">
        <v>54</v>
      </c>
      <c r="L395" s="1" t="s">
        <v>54</v>
      </c>
      <c r="M395" s="1"/>
      <c r="N395" s="1" t="s">
        <v>38</v>
      </c>
      <c r="O395" s="1" t="s">
        <v>39</v>
      </c>
      <c r="P395" s="6">
        <v>84</v>
      </c>
      <c r="Q395" s="6">
        <v>180</v>
      </c>
      <c r="R395" s="7">
        <v>0.47013888888888888</v>
      </c>
      <c r="S395" s="7">
        <v>0.51180555555555551</v>
      </c>
      <c r="T395" s="8">
        <f t="shared" si="6"/>
        <v>59.999999999999943</v>
      </c>
      <c r="U395" s="1" t="s">
        <v>1101</v>
      </c>
      <c r="V395">
        <v>1</v>
      </c>
      <c r="X395">
        <v>3</v>
      </c>
      <c r="Y395">
        <v>0</v>
      </c>
      <c r="Z395">
        <v>3.45</v>
      </c>
      <c r="AA395">
        <v>2.97</v>
      </c>
      <c r="AB395">
        <v>1</v>
      </c>
      <c r="AC395">
        <v>51</v>
      </c>
      <c r="AD395">
        <v>15</v>
      </c>
      <c r="AE395">
        <v>1</v>
      </c>
    </row>
    <row r="396" spans="1:31" ht="60">
      <c r="A396" s="10" t="s">
        <v>1102</v>
      </c>
      <c r="B396" s="2">
        <v>6058209</v>
      </c>
      <c r="C396" s="2">
        <v>406058209</v>
      </c>
      <c r="D396" s="1" t="s">
        <v>1103</v>
      </c>
      <c r="E396" s="1" t="s">
        <v>34</v>
      </c>
      <c r="F396" s="3">
        <v>15167</v>
      </c>
      <c r="G396" s="4">
        <v>83</v>
      </c>
      <c r="H396" s="1"/>
      <c r="I396" s="5">
        <v>45610</v>
      </c>
      <c r="J396" s="1" t="s">
        <v>35</v>
      </c>
      <c r="K396" s="1" t="s">
        <v>36</v>
      </c>
      <c r="L396" s="1" t="s">
        <v>36</v>
      </c>
      <c r="M396" s="1" t="s">
        <v>37</v>
      </c>
      <c r="N396" s="1" t="s">
        <v>38</v>
      </c>
      <c r="O396" s="1" t="s">
        <v>39</v>
      </c>
      <c r="P396" s="6">
        <v>85</v>
      </c>
      <c r="Q396" s="6">
        <v>182</v>
      </c>
      <c r="R396" s="7">
        <v>0.45833333333333331</v>
      </c>
      <c r="S396" s="7">
        <v>0.50069444444444444</v>
      </c>
      <c r="T396" s="8">
        <f t="shared" si="6"/>
        <v>61.000000000000021</v>
      </c>
      <c r="U396" s="1" t="s">
        <v>1104</v>
      </c>
      <c r="V396">
        <v>1</v>
      </c>
      <c r="X396">
        <v>1</v>
      </c>
      <c r="Y396">
        <v>0</v>
      </c>
      <c r="Z396">
        <v>3.75</v>
      </c>
      <c r="AA396">
        <v>2.54</v>
      </c>
      <c r="AB396">
        <v>1</v>
      </c>
      <c r="AC396">
        <v>51</v>
      </c>
      <c r="AD396">
        <v>13</v>
      </c>
      <c r="AE396">
        <v>1</v>
      </c>
    </row>
    <row r="397" spans="1:31" ht="90">
      <c r="A397" s="10" t="s">
        <v>1105</v>
      </c>
      <c r="B397" s="2">
        <v>1383016</v>
      </c>
      <c r="C397" s="2">
        <v>401383016</v>
      </c>
      <c r="D397" s="1" t="s">
        <v>1106</v>
      </c>
      <c r="E397" s="1" t="s">
        <v>34</v>
      </c>
      <c r="F397" s="3">
        <v>23833</v>
      </c>
      <c r="G397" s="4">
        <v>58</v>
      </c>
      <c r="H397" s="1"/>
      <c r="I397" s="5">
        <v>45170</v>
      </c>
      <c r="J397" s="1" t="s">
        <v>35</v>
      </c>
      <c r="K397" s="1" t="s">
        <v>36</v>
      </c>
      <c r="L397" s="1" t="s">
        <v>36</v>
      </c>
      <c r="M397" s="1" t="s">
        <v>37</v>
      </c>
      <c r="N397" s="1" t="s">
        <v>70</v>
      </c>
      <c r="O397" s="1" t="s">
        <v>39</v>
      </c>
      <c r="P397" s="6">
        <v>67</v>
      </c>
      <c r="Q397" s="6">
        <v>179</v>
      </c>
      <c r="R397" s="7">
        <v>0.40625</v>
      </c>
      <c r="S397" s="7">
        <v>0.44791666666666669</v>
      </c>
      <c r="T397" s="8">
        <f t="shared" si="6"/>
        <v>60.000000000000028</v>
      </c>
      <c r="U397" s="1" t="s">
        <v>1107</v>
      </c>
      <c r="V397">
        <v>1</v>
      </c>
      <c r="X397">
        <v>2</v>
      </c>
      <c r="Y397">
        <v>0</v>
      </c>
      <c r="Z397">
        <v>2.65</v>
      </c>
      <c r="AA397">
        <v>2.19</v>
      </c>
      <c r="AB397">
        <v>1</v>
      </c>
      <c r="AC397">
        <v>51</v>
      </c>
      <c r="AD397">
        <v>13</v>
      </c>
      <c r="AE397">
        <v>1</v>
      </c>
    </row>
    <row r="398" spans="1:31" ht="60">
      <c r="A398" s="10" t="s">
        <v>1108</v>
      </c>
      <c r="B398" s="2">
        <v>1404146</v>
      </c>
      <c r="C398" s="2">
        <v>401404146</v>
      </c>
      <c r="D398" s="1" t="s">
        <v>1109</v>
      </c>
      <c r="E398" s="1" t="s">
        <v>53</v>
      </c>
      <c r="F398" s="3">
        <v>20052</v>
      </c>
      <c r="G398" s="4">
        <v>69</v>
      </c>
      <c r="H398" s="1"/>
      <c r="I398" s="5">
        <v>44957</v>
      </c>
      <c r="J398" s="1" t="s">
        <v>35</v>
      </c>
      <c r="K398" s="1" t="s">
        <v>36</v>
      </c>
      <c r="L398" s="1" t="s">
        <v>36</v>
      </c>
      <c r="M398" s="1" t="s">
        <v>37</v>
      </c>
      <c r="N398" s="1" t="s">
        <v>38</v>
      </c>
      <c r="O398" s="1" t="s">
        <v>39</v>
      </c>
      <c r="P398" s="6">
        <v>50</v>
      </c>
      <c r="Q398" s="6">
        <v>157</v>
      </c>
      <c r="R398" s="7">
        <v>0.58750000000000002</v>
      </c>
      <c r="S398" s="7">
        <v>0.62916666666666665</v>
      </c>
      <c r="T398" s="8">
        <f t="shared" si="6"/>
        <v>59.999999999999943</v>
      </c>
      <c r="U398" s="1" t="s">
        <v>1110</v>
      </c>
      <c r="V398">
        <v>1</v>
      </c>
      <c r="X398">
        <v>3</v>
      </c>
      <c r="Y398">
        <v>2.36</v>
      </c>
      <c r="Z398">
        <v>2.96</v>
      </c>
      <c r="AA398">
        <v>2.21</v>
      </c>
      <c r="AB398">
        <v>3</v>
      </c>
      <c r="AC398">
        <v>28</v>
      </c>
      <c r="AD398">
        <v>16</v>
      </c>
      <c r="AE398">
        <v>1</v>
      </c>
    </row>
    <row r="399" spans="1:31" ht="75">
      <c r="A399" s="10" t="s">
        <v>1111</v>
      </c>
      <c r="B399" s="2">
        <v>1404146</v>
      </c>
      <c r="C399" s="2">
        <v>401404146</v>
      </c>
      <c r="D399" s="1" t="s">
        <v>1109</v>
      </c>
      <c r="E399" s="1" t="s">
        <v>53</v>
      </c>
      <c r="F399" s="3">
        <v>20052</v>
      </c>
      <c r="G399" s="4">
        <v>70</v>
      </c>
      <c r="H399" s="1"/>
      <c r="I399" s="5">
        <v>45433</v>
      </c>
      <c r="J399" s="1" t="s">
        <v>35</v>
      </c>
      <c r="K399" s="1" t="s">
        <v>36</v>
      </c>
      <c r="L399" s="1" t="s">
        <v>36</v>
      </c>
      <c r="M399" s="1"/>
      <c r="N399" s="1" t="s">
        <v>38</v>
      </c>
      <c r="O399" s="1" t="s">
        <v>39</v>
      </c>
      <c r="P399" s="6">
        <v>53</v>
      </c>
      <c r="Q399" s="6">
        <v>159</v>
      </c>
      <c r="R399" s="7">
        <v>0.39583333333333331</v>
      </c>
      <c r="S399" s="7">
        <v>0.4375</v>
      </c>
      <c r="T399" s="8">
        <f t="shared" si="6"/>
        <v>60.000000000000028</v>
      </c>
      <c r="U399" s="1" t="s">
        <v>1112</v>
      </c>
      <c r="V399">
        <v>1</v>
      </c>
      <c r="X399">
        <v>3</v>
      </c>
      <c r="Y399">
        <v>2.84</v>
      </c>
      <c r="Z399">
        <v>2.97</v>
      </c>
      <c r="AA399">
        <v>2.42</v>
      </c>
      <c r="AB399">
        <v>3</v>
      </c>
      <c r="AC399">
        <v>11</v>
      </c>
      <c r="AD399">
        <v>13</v>
      </c>
      <c r="AE399">
        <v>1</v>
      </c>
    </row>
    <row r="400" spans="1:31" ht="60">
      <c r="A400" s="10" t="s">
        <v>1113</v>
      </c>
      <c r="B400" s="2">
        <v>1424245</v>
      </c>
      <c r="C400" s="2">
        <v>401424245</v>
      </c>
      <c r="D400" s="1" t="s">
        <v>1114</v>
      </c>
      <c r="E400" s="1" t="s">
        <v>34</v>
      </c>
      <c r="F400" s="3">
        <v>19622</v>
      </c>
      <c r="G400" s="4">
        <v>70</v>
      </c>
      <c r="H400" s="1"/>
      <c r="I400" s="5">
        <v>45159</v>
      </c>
      <c r="J400" s="1" t="s">
        <v>35</v>
      </c>
      <c r="K400" s="1" t="s">
        <v>36</v>
      </c>
      <c r="L400" s="1" t="s">
        <v>36</v>
      </c>
      <c r="M400" s="1" t="s">
        <v>37</v>
      </c>
      <c r="N400" s="1" t="s">
        <v>38</v>
      </c>
      <c r="O400" s="1" t="s">
        <v>39</v>
      </c>
      <c r="P400" s="6">
        <v>71</v>
      </c>
      <c r="Q400" s="6">
        <v>170</v>
      </c>
      <c r="R400" s="7">
        <v>0.5625</v>
      </c>
      <c r="S400" s="7">
        <v>0.60416666666666674</v>
      </c>
      <c r="T400" s="8">
        <f t="shared" si="6"/>
        <v>60.000000000000107</v>
      </c>
      <c r="U400" s="1" t="s">
        <v>1115</v>
      </c>
      <c r="V400">
        <v>1</v>
      </c>
      <c r="X400">
        <v>1</v>
      </c>
      <c r="Y400">
        <v>0</v>
      </c>
      <c r="Z400">
        <v>3.85</v>
      </c>
      <c r="AA400">
        <v>2.4500000000000002</v>
      </c>
      <c r="AB400">
        <v>1</v>
      </c>
      <c r="AC400">
        <v>51</v>
      </c>
      <c r="AD400">
        <v>14</v>
      </c>
      <c r="AE400">
        <v>1</v>
      </c>
    </row>
    <row r="401" spans="1:32" ht="75">
      <c r="A401" s="10" t="s">
        <v>1116</v>
      </c>
      <c r="B401" s="2">
        <v>1424245</v>
      </c>
      <c r="C401" s="2">
        <v>401424245</v>
      </c>
      <c r="D401" s="1" t="s">
        <v>1114</v>
      </c>
      <c r="E401" s="1" t="s">
        <v>34</v>
      </c>
      <c r="F401" s="3">
        <v>19622</v>
      </c>
      <c r="G401" s="4">
        <v>70</v>
      </c>
      <c r="H401" s="1"/>
      <c r="I401" s="5">
        <v>45215</v>
      </c>
      <c r="J401" s="1" t="s">
        <v>35</v>
      </c>
      <c r="K401" s="1" t="s">
        <v>36</v>
      </c>
      <c r="L401" s="1" t="s">
        <v>36</v>
      </c>
      <c r="M401" s="1" t="s">
        <v>37</v>
      </c>
      <c r="N401" s="1" t="s">
        <v>38</v>
      </c>
      <c r="O401" s="1" t="s">
        <v>39</v>
      </c>
      <c r="P401" s="6">
        <v>71</v>
      </c>
      <c r="Q401" s="6">
        <v>171</v>
      </c>
      <c r="R401" s="7">
        <v>0.47222222222222221</v>
      </c>
      <c r="S401" s="7">
        <v>0.51388888888888884</v>
      </c>
      <c r="T401" s="8">
        <f t="shared" si="6"/>
        <v>59.999999999999943</v>
      </c>
      <c r="U401" s="1" t="s">
        <v>1117</v>
      </c>
      <c r="V401">
        <v>1</v>
      </c>
      <c r="X401">
        <v>1</v>
      </c>
      <c r="Y401">
        <v>0</v>
      </c>
      <c r="Z401">
        <v>3.57</v>
      </c>
      <c r="AA401">
        <v>2.79</v>
      </c>
      <c r="AB401">
        <v>1</v>
      </c>
      <c r="AC401">
        <v>51</v>
      </c>
      <c r="AD401">
        <v>14</v>
      </c>
      <c r="AE401">
        <v>1</v>
      </c>
    </row>
    <row r="402" spans="1:32" ht="105">
      <c r="A402" s="10" t="s">
        <v>1118</v>
      </c>
      <c r="B402" s="2">
        <v>1425339</v>
      </c>
      <c r="C402" s="2">
        <v>401425339</v>
      </c>
      <c r="D402" s="1" t="s">
        <v>1119</v>
      </c>
      <c r="E402" s="1" t="s">
        <v>53</v>
      </c>
      <c r="F402" s="3">
        <v>16661</v>
      </c>
      <c r="G402" s="4">
        <v>79</v>
      </c>
      <c r="H402" s="1"/>
      <c r="I402" s="5">
        <v>45534</v>
      </c>
      <c r="J402" s="1" t="s">
        <v>35</v>
      </c>
      <c r="K402" s="1" t="s">
        <v>36</v>
      </c>
      <c r="L402" s="1" t="s">
        <v>36</v>
      </c>
      <c r="M402" s="1"/>
      <c r="N402" s="1" t="s">
        <v>153</v>
      </c>
      <c r="O402" s="1" t="s">
        <v>154</v>
      </c>
      <c r="P402" s="6">
        <v>66</v>
      </c>
      <c r="Q402" s="6">
        <v>170</v>
      </c>
      <c r="R402" s="7">
        <v>0.60416666666666674</v>
      </c>
      <c r="S402" s="7">
        <v>0.65</v>
      </c>
      <c r="T402" s="8">
        <f t="shared" si="6"/>
        <v>65.999999999999929</v>
      </c>
      <c r="U402" s="1" t="s">
        <v>1120</v>
      </c>
      <c r="V402">
        <v>1</v>
      </c>
      <c r="X402">
        <v>1</v>
      </c>
      <c r="Y402">
        <v>5.05</v>
      </c>
      <c r="Z402">
        <v>3.83</v>
      </c>
      <c r="AA402">
        <v>2.48</v>
      </c>
      <c r="AB402">
        <v>4</v>
      </c>
      <c r="AC402">
        <v>33</v>
      </c>
      <c r="AD402">
        <v>15</v>
      </c>
      <c r="AE402">
        <v>1</v>
      </c>
    </row>
    <row r="403" spans="1:32" ht="45">
      <c r="A403" s="10" t="s">
        <v>1121</v>
      </c>
      <c r="B403" s="2">
        <v>1422362</v>
      </c>
      <c r="C403" s="2">
        <v>401422362</v>
      </c>
      <c r="D403" s="1" t="s">
        <v>1122</v>
      </c>
      <c r="E403" s="1" t="s">
        <v>34</v>
      </c>
      <c r="F403" s="3">
        <v>24495</v>
      </c>
      <c r="G403" s="4">
        <v>56</v>
      </c>
      <c r="H403" s="1" t="s">
        <v>1123</v>
      </c>
      <c r="I403" s="5">
        <v>45119</v>
      </c>
      <c r="J403" s="1" t="s">
        <v>69</v>
      </c>
      <c r="K403" s="1" t="s">
        <v>36</v>
      </c>
      <c r="L403" s="1" t="s">
        <v>36</v>
      </c>
      <c r="M403" s="1" t="s">
        <v>37</v>
      </c>
      <c r="N403" s="1" t="s">
        <v>131</v>
      </c>
      <c r="O403" s="1" t="s">
        <v>132</v>
      </c>
      <c r="P403" s="6">
        <v>85</v>
      </c>
      <c r="Q403" s="6">
        <v>178</v>
      </c>
      <c r="R403" s="7">
        <v>0.38611111111111113</v>
      </c>
      <c r="S403" s="7">
        <v>0.42777777777777781</v>
      </c>
      <c r="T403" s="8">
        <f t="shared" si="6"/>
        <v>60.000000000000028</v>
      </c>
      <c r="U403" s="1" t="s">
        <v>1124</v>
      </c>
      <c r="V403">
        <v>1</v>
      </c>
      <c r="X403">
        <v>1</v>
      </c>
      <c r="Y403">
        <v>0</v>
      </c>
      <c r="Z403">
        <v>3.13</v>
      </c>
      <c r="AA403">
        <v>2.64</v>
      </c>
      <c r="AB403">
        <v>1</v>
      </c>
      <c r="AC403">
        <v>51</v>
      </c>
      <c r="AD403">
        <v>12</v>
      </c>
      <c r="AE403">
        <v>1</v>
      </c>
    </row>
    <row r="404" spans="1:32" ht="60">
      <c r="A404" s="10" t="s">
        <v>1125</v>
      </c>
      <c r="B404" s="2">
        <v>6177657</v>
      </c>
      <c r="C404" s="2">
        <v>406177657</v>
      </c>
      <c r="D404" s="1" t="s">
        <v>1126</v>
      </c>
      <c r="E404" s="1" t="s">
        <v>53</v>
      </c>
      <c r="F404" s="3">
        <v>33076</v>
      </c>
      <c r="G404" s="4">
        <v>34</v>
      </c>
      <c r="H404" s="1"/>
      <c r="I404" s="5">
        <v>45602</v>
      </c>
      <c r="J404" s="1" t="s">
        <v>35</v>
      </c>
      <c r="K404" s="1" t="s">
        <v>54</v>
      </c>
      <c r="L404" s="1" t="s">
        <v>54</v>
      </c>
      <c r="M404" s="1" t="s">
        <v>37</v>
      </c>
      <c r="N404" s="1" t="s">
        <v>38</v>
      </c>
      <c r="O404" s="1" t="s">
        <v>39</v>
      </c>
      <c r="P404" s="6">
        <v>0</v>
      </c>
      <c r="Q404" s="6">
        <v>0</v>
      </c>
      <c r="R404" s="7">
        <v>0.44097222222222227</v>
      </c>
      <c r="S404" s="7">
        <v>0.4826388888888889</v>
      </c>
      <c r="T404" s="8">
        <f t="shared" si="6"/>
        <v>59.999999999999943</v>
      </c>
      <c r="U404" s="1" t="s">
        <v>1127</v>
      </c>
      <c r="V404">
        <v>1</v>
      </c>
      <c r="X404">
        <v>1</v>
      </c>
      <c r="Y404">
        <v>2.41</v>
      </c>
      <c r="Z404">
        <v>2.99</v>
      </c>
      <c r="AA404">
        <v>2.15</v>
      </c>
      <c r="AB404">
        <v>3</v>
      </c>
      <c r="AC404">
        <v>9</v>
      </c>
      <c r="AD404">
        <v>14</v>
      </c>
      <c r="AE404">
        <v>1</v>
      </c>
    </row>
    <row r="405" spans="1:32" ht="105">
      <c r="A405" s="10" t="s">
        <v>1128</v>
      </c>
      <c r="B405" s="2">
        <v>1420979</v>
      </c>
      <c r="C405" s="2">
        <v>401420979</v>
      </c>
      <c r="D405" s="1" t="s">
        <v>1129</v>
      </c>
      <c r="E405" s="1" t="s">
        <v>53</v>
      </c>
      <c r="F405" s="3">
        <v>26625</v>
      </c>
      <c r="G405" s="4">
        <v>51</v>
      </c>
      <c r="H405" s="1"/>
      <c r="I405" s="5">
        <v>45223</v>
      </c>
      <c r="J405" s="1" t="s">
        <v>35</v>
      </c>
      <c r="K405" s="1" t="s">
        <v>36</v>
      </c>
      <c r="L405" s="1" t="s">
        <v>36</v>
      </c>
      <c r="M405" s="1" t="s">
        <v>37</v>
      </c>
      <c r="N405" s="1" t="s">
        <v>38</v>
      </c>
      <c r="O405" s="1" t="s">
        <v>39</v>
      </c>
      <c r="P405" s="6">
        <v>70</v>
      </c>
      <c r="Q405" s="6">
        <v>162</v>
      </c>
      <c r="R405" s="7">
        <v>0.38541666666666669</v>
      </c>
      <c r="S405" s="7">
        <v>0.42708333333333337</v>
      </c>
      <c r="T405" s="8">
        <f t="shared" si="6"/>
        <v>60.000000000000028</v>
      </c>
      <c r="U405" s="1" t="s">
        <v>1130</v>
      </c>
      <c r="V405">
        <v>1</v>
      </c>
      <c r="X405">
        <v>1</v>
      </c>
      <c r="Y405">
        <v>7.41</v>
      </c>
      <c r="Z405">
        <v>3.47</v>
      </c>
      <c r="AA405">
        <v>2.4</v>
      </c>
      <c r="AB405">
        <v>5</v>
      </c>
      <c r="AC405">
        <v>6</v>
      </c>
      <c r="AD405">
        <v>10</v>
      </c>
      <c r="AE405">
        <v>1</v>
      </c>
    </row>
    <row r="406" spans="1:32" ht="90">
      <c r="A406" s="10" t="s">
        <v>1131</v>
      </c>
      <c r="B406" s="2">
        <v>1420979</v>
      </c>
      <c r="C406" s="2">
        <v>401420979</v>
      </c>
      <c r="D406" s="1" t="s">
        <v>1129</v>
      </c>
      <c r="E406" s="1" t="s">
        <v>53</v>
      </c>
      <c r="F406" s="3">
        <v>26625</v>
      </c>
      <c r="G406" s="4">
        <v>52</v>
      </c>
      <c r="H406" s="1"/>
      <c r="I406" s="5">
        <v>45509</v>
      </c>
      <c r="J406" s="1" t="s">
        <v>35</v>
      </c>
      <c r="K406" s="1" t="s">
        <v>36</v>
      </c>
      <c r="L406" s="1" t="s">
        <v>36</v>
      </c>
      <c r="M406" s="1" t="s">
        <v>37</v>
      </c>
      <c r="N406" s="1" t="s">
        <v>131</v>
      </c>
      <c r="O406" s="1" t="s">
        <v>132</v>
      </c>
      <c r="P406" s="6">
        <v>69</v>
      </c>
      <c r="Q406" s="6">
        <v>160</v>
      </c>
      <c r="R406" s="7">
        <v>0.39652777777777776</v>
      </c>
      <c r="S406" s="7">
        <v>0.43819444444444444</v>
      </c>
      <c r="T406" s="8">
        <f t="shared" si="6"/>
        <v>60.000000000000028</v>
      </c>
      <c r="U406" s="1" t="s">
        <v>1132</v>
      </c>
      <c r="V406">
        <v>1</v>
      </c>
      <c r="X406">
        <v>2</v>
      </c>
      <c r="Y406">
        <v>9.56</v>
      </c>
      <c r="Z406">
        <v>3.95</v>
      </c>
      <c r="AA406">
        <v>2.69</v>
      </c>
      <c r="AB406">
        <v>5</v>
      </c>
      <c r="AC406">
        <v>13</v>
      </c>
      <c r="AD406">
        <v>10</v>
      </c>
      <c r="AE406">
        <v>1</v>
      </c>
    </row>
    <row r="407" spans="1:32" ht="75">
      <c r="A407" s="10" t="s">
        <v>1133</v>
      </c>
      <c r="B407" s="2">
        <v>1420979</v>
      </c>
      <c r="C407" s="2">
        <v>401420979</v>
      </c>
      <c r="D407" s="1" t="s">
        <v>1129</v>
      </c>
      <c r="E407" s="1" t="s">
        <v>53</v>
      </c>
      <c r="F407" s="3">
        <v>26625</v>
      </c>
      <c r="G407" s="4">
        <v>52</v>
      </c>
      <c r="H407" s="1"/>
      <c r="I407" s="5">
        <v>45569</v>
      </c>
      <c r="J407" s="1" t="s">
        <v>35</v>
      </c>
      <c r="K407" s="1" t="s">
        <v>36</v>
      </c>
      <c r="L407" s="1" t="s">
        <v>36</v>
      </c>
      <c r="M407" s="1" t="s">
        <v>37</v>
      </c>
      <c r="N407" s="1" t="s">
        <v>341</v>
      </c>
      <c r="O407" s="1" t="s">
        <v>39</v>
      </c>
      <c r="P407" s="6">
        <v>68</v>
      </c>
      <c r="Q407" s="6">
        <v>160</v>
      </c>
      <c r="R407" s="7">
        <v>0.37152777777777779</v>
      </c>
      <c r="S407" s="7">
        <v>0.4145833333333333</v>
      </c>
      <c r="T407" s="8">
        <f t="shared" si="6"/>
        <v>61.999999999999943</v>
      </c>
      <c r="U407" s="1" t="s">
        <v>1134</v>
      </c>
      <c r="V407">
        <v>1</v>
      </c>
      <c r="X407">
        <v>2</v>
      </c>
      <c r="Y407">
        <v>0</v>
      </c>
      <c r="Z407">
        <v>3.44</v>
      </c>
      <c r="AA407">
        <v>2.4</v>
      </c>
      <c r="AB407">
        <v>1</v>
      </c>
      <c r="AC407">
        <v>51</v>
      </c>
      <c r="AD407">
        <v>14</v>
      </c>
      <c r="AE407">
        <v>1</v>
      </c>
    </row>
    <row r="408" spans="1:32" ht="45">
      <c r="A408" s="10" t="s">
        <v>1135</v>
      </c>
      <c r="B408" s="2">
        <v>1716355</v>
      </c>
      <c r="C408" s="2">
        <v>401716355</v>
      </c>
      <c r="D408" s="1" t="s">
        <v>1136</v>
      </c>
      <c r="E408" s="1" t="s">
        <v>34</v>
      </c>
      <c r="F408" s="3">
        <v>20998</v>
      </c>
      <c r="G408" s="4">
        <v>67</v>
      </c>
      <c r="H408" s="1"/>
      <c r="I408" s="5">
        <v>45433</v>
      </c>
      <c r="J408" s="1" t="s">
        <v>35</v>
      </c>
      <c r="K408" s="1" t="s">
        <v>49</v>
      </c>
      <c r="L408" s="1" t="s">
        <v>36</v>
      </c>
      <c r="M408" s="1" t="s">
        <v>37</v>
      </c>
      <c r="N408" s="1" t="s">
        <v>70</v>
      </c>
      <c r="O408" s="1" t="s">
        <v>71</v>
      </c>
      <c r="P408" s="6">
        <v>80</v>
      </c>
      <c r="Q408" s="6">
        <v>170</v>
      </c>
      <c r="R408" s="7">
        <v>0.41666666666666669</v>
      </c>
      <c r="S408" s="7">
        <v>0.4597222222222222</v>
      </c>
      <c r="T408" s="8">
        <f t="shared" si="6"/>
        <v>61.999999999999943</v>
      </c>
      <c r="U408" s="1" t="s">
        <v>1137</v>
      </c>
      <c r="V408">
        <v>1</v>
      </c>
      <c r="X408">
        <v>1</v>
      </c>
      <c r="Y408">
        <v>0</v>
      </c>
      <c r="Z408">
        <v>3.94</v>
      </c>
      <c r="AA408">
        <v>2.61</v>
      </c>
      <c r="AB408">
        <v>1</v>
      </c>
      <c r="AC408">
        <v>51</v>
      </c>
      <c r="AD408">
        <v>19</v>
      </c>
      <c r="AE408">
        <v>1</v>
      </c>
      <c r="AF408" t="s">
        <v>123</v>
      </c>
    </row>
    <row r="409" spans="1:32" ht="45">
      <c r="A409" s="10" t="s">
        <v>1138</v>
      </c>
      <c r="B409" s="2">
        <v>1716355</v>
      </c>
      <c r="C409" s="2">
        <v>401716355</v>
      </c>
      <c r="D409" s="1" t="s">
        <v>1136</v>
      </c>
      <c r="E409" s="1" t="s">
        <v>34</v>
      </c>
      <c r="F409" s="3">
        <v>20998</v>
      </c>
      <c r="G409" s="4">
        <v>67</v>
      </c>
      <c r="H409" s="1"/>
      <c r="I409" s="5">
        <v>45482</v>
      </c>
      <c r="J409" s="1" t="s">
        <v>35</v>
      </c>
      <c r="K409" s="1" t="s">
        <v>36</v>
      </c>
      <c r="L409" s="1" t="s">
        <v>36</v>
      </c>
      <c r="M409" s="1"/>
      <c r="N409" s="1" t="s">
        <v>70</v>
      </c>
      <c r="O409" s="1" t="s">
        <v>71</v>
      </c>
      <c r="P409" s="6">
        <v>77</v>
      </c>
      <c r="Q409" s="6">
        <v>170</v>
      </c>
      <c r="R409" s="7">
        <v>0.4826388888888889</v>
      </c>
      <c r="S409" s="7">
        <v>0.52430555555555558</v>
      </c>
      <c r="T409" s="8">
        <f t="shared" si="6"/>
        <v>60.000000000000028</v>
      </c>
      <c r="U409" s="1" t="s">
        <v>1139</v>
      </c>
      <c r="V409">
        <v>1</v>
      </c>
      <c r="X409">
        <v>1</v>
      </c>
      <c r="Y409">
        <v>0</v>
      </c>
      <c r="Z409">
        <v>4.3899999999999997</v>
      </c>
      <c r="AA409">
        <v>3.14</v>
      </c>
      <c r="AB409">
        <v>1</v>
      </c>
      <c r="AC409">
        <v>51</v>
      </c>
      <c r="AD409">
        <v>15</v>
      </c>
      <c r="AE409">
        <v>1</v>
      </c>
    </row>
    <row r="410" spans="1:32" ht="45">
      <c r="A410" s="10" t="s">
        <v>1140</v>
      </c>
      <c r="B410" s="2">
        <v>1424122</v>
      </c>
      <c r="C410" s="2">
        <v>401424122</v>
      </c>
      <c r="D410" s="1" t="s">
        <v>1141</v>
      </c>
      <c r="E410" s="1" t="s">
        <v>53</v>
      </c>
      <c r="F410" s="3">
        <v>21832</v>
      </c>
      <c r="G410" s="4">
        <v>64</v>
      </c>
      <c r="H410" s="1"/>
      <c r="I410" s="5">
        <v>45243</v>
      </c>
      <c r="J410" s="1" t="s">
        <v>35</v>
      </c>
      <c r="K410" s="1" t="s">
        <v>54</v>
      </c>
      <c r="L410" s="1" t="s">
        <v>54</v>
      </c>
      <c r="M410" s="1" t="s">
        <v>37</v>
      </c>
      <c r="N410" s="1" t="s">
        <v>70</v>
      </c>
      <c r="O410" s="1" t="s">
        <v>71</v>
      </c>
      <c r="P410" s="6">
        <v>50</v>
      </c>
      <c r="Q410" s="6">
        <v>154</v>
      </c>
      <c r="R410" s="7">
        <v>0.40277777777777779</v>
      </c>
      <c r="S410" s="7">
        <v>0.46180555555555552</v>
      </c>
      <c r="T410" s="8">
        <f t="shared" si="6"/>
        <v>84.999999999999943</v>
      </c>
      <c r="U410" s="1" t="s">
        <v>1142</v>
      </c>
      <c r="V410">
        <v>0</v>
      </c>
      <c r="W410" t="s">
        <v>278</v>
      </c>
      <c r="X410">
        <v>1</v>
      </c>
      <c r="Y410">
        <v>0</v>
      </c>
      <c r="Z410">
        <v>2.15</v>
      </c>
      <c r="AA410">
        <v>2.12</v>
      </c>
      <c r="AB410">
        <v>1</v>
      </c>
      <c r="AC410">
        <v>51</v>
      </c>
      <c r="AD410">
        <v>15</v>
      </c>
      <c r="AE410">
        <v>1</v>
      </c>
    </row>
    <row r="411" spans="1:32" ht="75">
      <c r="A411" s="10" t="s">
        <v>1143</v>
      </c>
      <c r="B411" s="2">
        <v>1424122</v>
      </c>
      <c r="C411" s="2">
        <v>401424122</v>
      </c>
      <c r="D411" s="1" t="s">
        <v>1141</v>
      </c>
      <c r="E411" s="1" t="s">
        <v>53</v>
      </c>
      <c r="F411" s="3">
        <v>21832</v>
      </c>
      <c r="G411" s="4">
        <v>65</v>
      </c>
      <c r="H411" s="1"/>
      <c r="I411" s="5">
        <v>45352</v>
      </c>
      <c r="J411" s="1" t="s">
        <v>35</v>
      </c>
      <c r="K411" s="1" t="s">
        <v>54</v>
      </c>
      <c r="L411" s="1" t="s">
        <v>54</v>
      </c>
      <c r="M411" s="1" t="s">
        <v>37</v>
      </c>
      <c r="N411" s="1" t="s">
        <v>70</v>
      </c>
      <c r="O411" s="1" t="s">
        <v>71</v>
      </c>
      <c r="P411" s="6">
        <v>46</v>
      </c>
      <c r="Q411" s="6">
        <v>150</v>
      </c>
      <c r="R411" s="7">
        <v>0.375</v>
      </c>
      <c r="S411" s="7">
        <v>0.42152777777777778</v>
      </c>
      <c r="T411" s="8">
        <f t="shared" si="6"/>
        <v>67</v>
      </c>
      <c r="U411" s="1" t="s">
        <v>1144</v>
      </c>
      <c r="V411">
        <v>1</v>
      </c>
      <c r="X411">
        <v>2</v>
      </c>
      <c r="Y411">
        <v>0</v>
      </c>
      <c r="Z411">
        <v>2.68</v>
      </c>
      <c r="AA411">
        <v>2</v>
      </c>
      <c r="AB411">
        <v>1</v>
      </c>
      <c r="AC411">
        <v>51</v>
      </c>
      <c r="AD411">
        <v>12</v>
      </c>
      <c r="AE411">
        <v>1</v>
      </c>
    </row>
    <row r="412" spans="1:32" ht="105">
      <c r="A412" s="10" t="s">
        <v>1145</v>
      </c>
      <c r="B412" s="2">
        <v>6137011</v>
      </c>
      <c r="C412" s="2">
        <v>406137011</v>
      </c>
      <c r="D412" s="1" t="s">
        <v>1146</v>
      </c>
      <c r="E412" s="1" t="s">
        <v>34</v>
      </c>
      <c r="F412" s="3">
        <v>33981</v>
      </c>
      <c r="G412" s="4">
        <v>31</v>
      </c>
      <c r="H412" s="1"/>
      <c r="I412" s="5">
        <v>45566</v>
      </c>
      <c r="J412" s="1" t="s">
        <v>35</v>
      </c>
      <c r="K412" s="1" t="s">
        <v>49</v>
      </c>
      <c r="L412" s="1" t="s">
        <v>54</v>
      </c>
      <c r="M412" s="1" t="s">
        <v>37</v>
      </c>
      <c r="N412" s="1" t="s">
        <v>38</v>
      </c>
      <c r="O412" s="1" t="s">
        <v>39</v>
      </c>
      <c r="P412" s="6">
        <v>91</v>
      </c>
      <c r="Q412" s="6">
        <v>176</v>
      </c>
      <c r="R412" s="7">
        <v>0.39930555555555558</v>
      </c>
      <c r="S412" s="7">
        <v>0.44166666666666671</v>
      </c>
      <c r="T412" s="8">
        <f t="shared" si="6"/>
        <v>61.000000000000021</v>
      </c>
      <c r="U412" s="1" t="s">
        <v>1147</v>
      </c>
      <c r="V412">
        <v>1</v>
      </c>
      <c r="X412">
        <v>1</v>
      </c>
      <c r="Y412">
        <v>4.75</v>
      </c>
      <c r="Z412">
        <v>3.29</v>
      </c>
      <c r="AA412">
        <v>2.3199999999999998</v>
      </c>
      <c r="AB412">
        <v>4</v>
      </c>
      <c r="AC412">
        <v>9</v>
      </c>
      <c r="AD412">
        <v>13</v>
      </c>
      <c r="AE412">
        <v>1</v>
      </c>
    </row>
    <row r="413" spans="1:32" ht="120">
      <c r="A413" s="10" t="s">
        <v>1148</v>
      </c>
      <c r="B413" s="2">
        <v>6137011</v>
      </c>
      <c r="C413" s="2">
        <v>406137011</v>
      </c>
      <c r="D413" s="1" t="s">
        <v>1146</v>
      </c>
      <c r="E413" s="1" t="s">
        <v>34</v>
      </c>
      <c r="F413" s="3">
        <v>33981</v>
      </c>
      <c r="G413" s="4">
        <v>31</v>
      </c>
      <c r="H413" s="1"/>
      <c r="I413" s="5">
        <v>45609</v>
      </c>
      <c r="J413" s="1" t="s">
        <v>35</v>
      </c>
      <c r="K413" s="1" t="s">
        <v>54</v>
      </c>
      <c r="L413" s="1" t="s">
        <v>54</v>
      </c>
      <c r="M413" s="1" t="s">
        <v>37</v>
      </c>
      <c r="N413" s="1" t="s">
        <v>38</v>
      </c>
      <c r="O413" s="1" t="s">
        <v>39</v>
      </c>
      <c r="P413" s="6">
        <v>92</v>
      </c>
      <c r="Q413" s="6">
        <v>176</v>
      </c>
      <c r="R413" s="7">
        <v>0.35416666666666663</v>
      </c>
      <c r="S413" s="7">
        <v>0.39791666666666664</v>
      </c>
      <c r="T413" s="8">
        <f t="shared" si="6"/>
        <v>63.000000000000014</v>
      </c>
      <c r="U413" s="1" t="s">
        <v>1149</v>
      </c>
      <c r="V413">
        <v>1</v>
      </c>
      <c r="X413">
        <v>2</v>
      </c>
      <c r="Y413">
        <v>3.18</v>
      </c>
      <c r="Z413">
        <v>3.84</v>
      </c>
      <c r="AA413">
        <v>2.78</v>
      </c>
      <c r="AB413">
        <v>3</v>
      </c>
      <c r="AC413">
        <v>9</v>
      </c>
      <c r="AD413">
        <v>10</v>
      </c>
      <c r="AE413">
        <v>1</v>
      </c>
    </row>
    <row r="414" spans="1:32" ht="60">
      <c r="A414" s="10" t="s">
        <v>1150</v>
      </c>
      <c r="B414" s="2">
        <v>1422060</v>
      </c>
      <c r="C414" s="2">
        <v>401422060</v>
      </c>
      <c r="D414" s="1" t="s">
        <v>1151</v>
      </c>
      <c r="E414" s="1" t="s">
        <v>53</v>
      </c>
      <c r="F414" s="3">
        <v>14317</v>
      </c>
      <c r="G414" s="4">
        <v>84</v>
      </c>
      <c r="H414" s="1"/>
      <c r="I414" s="5">
        <v>45278</v>
      </c>
      <c r="J414" s="1" t="s">
        <v>35</v>
      </c>
      <c r="K414" s="1" t="s">
        <v>36</v>
      </c>
      <c r="L414" s="1" t="s">
        <v>36</v>
      </c>
      <c r="M414" s="1" t="s">
        <v>37</v>
      </c>
      <c r="N414" s="1" t="s">
        <v>38</v>
      </c>
      <c r="O414" s="1" t="s">
        <v>39</v>
      </c>
      <c r="P414" s="6">
        <v>50</v>
      </c>
      <c r="Q414" s="6">
        <v>148</v>
      </c>
      <c r="R414" s="7">
        <v>0.4375</v>
      </c>
      <c r="S414" s="7">
        <v>0.47916666666666663</v>
      </c>
      <c r="T414" s="8">
        <f t="shared" si="6"/>
        <v>59.999999999999943</v>
      </c>
      <c r="U414" s="1" t="s">
        <v>1152</v>
      </c>
      <c r="V414">
        <v>1</v>
      </c>
      <c r="X414">
        <v>3</v>
      </c>
      <c r="Y414">
        <v>4.4400000000000004</v>
      </c>
      <c r="Z414">
        <v>3.15</v>
      </c>
      <c r="AA414">
        <v>2.39</v>
      </c>
      <c r="AB414">
        <v>4</v>
      </c>
      <c r="AC414">
        <v>10</v>
      </c>
      <c r="AD414">
        <v>12</v>
      </c>
      <c r="AE414">
        <v>1</v>
      </c>
    </row>
    <row r="415" spans="1:32" ht="60">
      <c r="A415" s="10" t="s">
        <v>1153</v>
      </c>
      <c r="B415" s="2">
        <v>1422060</v>
      </c>
      <c r="C415" s="2">
        <v>401422060</v>
      </c>
      <c r="D415" s="1" t="s">
        <v>1151</v>
      </c>
      <c r="E415" s="1" t="s">
        <v>53</v>
      </c>
      <c r="F415" s="3">
        <v>14317</v>
      </c>
      <c r="G415" s="4">
        <v>85</v>
      </c>
      <c r="H415" s="1"/>
      <c r="I415" s="5">
        <v>45372</v>
      </c>
      <c r="J415" s="1" t="s">
        <v>35</v>
      </c>
      <c r="K415" s="1" t="s">
        <v>36</v>
      </c>
      <c r="L415" s="1" t="s">
        <v>36</v>
      </c>
      <c r="M415" s="1" t="s">
        <v>37</v>
      </c>
      <c r="N415" s="1" t="s">
        <v>38</v>
      </c>
      <c r="O415" s="1" t="s">
        <v>39</v>
      </c>
      <c r="P415" s="6">
        <v>51</v>
      </c>
      <c r="Q415" s="6">
        <v>147</v>
      </c>
      <c r="R415" s="7">
        <v>0.47222222222222221</v>
      </c>
      <c r="S415" s="7">
        <v>0.51388888888888884</v>
      </c>
      <c r="T415" s="8">
        <f t="shared" si="6"/>
        <v>59.999999999999943</v>
      </c>
      <c r="U415" s="1" t="s">
        <v>1154</v>
      </c>
      <c r="V415">
        <v>1</v>
      </c>
      <c r="X415">
        <v>3</v>
      </c>
      <c r="Y415">
        <v>0</v>
      </c>
      <c r="Z415">
        <v>2.97</v>
      </c>
      <c r="AA415">
        <v>2.21</v>
      </c>
      <c r="AB415">
        <v>1</v>
      </c>
      <c r="AC415">
        <v>51</v>
      </c>
      <c r="AD415">
        <v>13</v>
      </c>
      <c r="AE415">
        <v>1</v>
      </c>
    </row>
    <row r="416" spans="1:32" ht="90">
      <c r="A416" s="10" t="s">
        <v>1155</v>
      </c>
      <c r="B416" s="2">
        <v>1414587</v>
      </c>
      <c r="C416" s="2">
        <v>401414587</v>
      </c>
      <c r="D416" s="1" t="s">
        <v>1156</v>
      </c>
      <c r="E416" s="1" t="s">
        <v>53</v>
      </c>
      <c r="F416" s="3">
        <v>20361</v>
      </c>
      <c r="G416" s="4">
        <v>68</v>
      </c>
      <c r="H416" s="1"/>
      <c r="I416" s="5">
        <v>44965</v>
      </c>
      <c r="J416" s="1" t="s">
        <v>35</v>
      </c>
      <c r="K416" s="1" t="s">
        <v>36</v>
      </c>
      <c r="L416" s="1" t="s">
        <v>36</v>
      </c>
      <c r="M416" s="1" t="s">
        <v>37</v>
      </c>
      <c r="N416" s="1" t="s">
        <v>38</v>
      </c>
      <c r="O416" s="1" t="s">
        <v>141</v>
      </c>
      <c r="P416" s="6">
        <v>63</v>
      </c>
      <c r="Q416" s="6">
        <v>165</v>
      </c>
      <c r="R416" s="7">
        <v>0.58680555555555558</v>
      </c>
      <c r="S416" s="7">
        <v>0.62986111111111109</v>
      </c>
      <c r="T416" s="8">
        <f t="shared" si="6"/>
        <v>61.999999999999943</v>
      </c>
      <c r="U416" s="1" t="s">
        <v>1157</v>
      </c>
      <c r="V416">
        <v>1</v>
      </c>
      <c r="X416">
        <v>1</v>
      </c>
      <c r="Y416">
        <v>0</v>
      </c>
      <c r="Z416">
        <v>3.54</v>
      </c>
      <c r="AA416">
        <v>2.62</v>
      </c>
      <c r="AB416">
        <v>1</v>
      </c>
      <c r="AC416">
        <v>51</v>
      </c>
      <c r="AD416">
        <v>14</v>
      </c>
      <c r="AE416">
        <v>1</v>
      </c>
    </row>
    <row r="417" spans="1:31" ht="165">
      <c r="A417" s="10" t="s">
        <v>1158</v>
      </c>
      <c r="B417" s="2">
        <v>1397070</v>
      </c>
      <c r="C417" s="2">
        <v>401397070</v>
      </c>
      <c r="D417" s="1" t="s">
        <v>1159</v>
      </c>
      <c r="E417" s="1" t="s">
        <v>34</v>
      </c>
      <c r="F417" s="3">
        <v>20336</v>
      </c>
      <c r="G417" s="4">
        <v>68</v>
      </c>
      <c r="H417" s="1"/>
      <c r="I417" s="5">
        <v>45021</v>
      </c>
      <c r="J417" s="1" t="s">
        <v>35</v>
      </c>
      <c r="K417" s="1" t="s">
        <v>36</v>
      </c>
      <c r="L417" s="1" t="s">
        <v>36</v>
      </c>
      <c r="M417" s="1" t="s">
        <v>37</v>
      </c>
      <c r="N417" s="1" t="s">
        <v>887</v>
      </c>
      <c r="O417" s="1" t="s">
        <v>71</v>
      </c>
      <c r="P417" s="6">
        <v>75</v>
      </c>
      <c r="Q417" s="6">
        <v>170</v>
      </c>
      <c r="R417" s="7">
        <v>0.39652777777777776</v>
      </c>
      <c r="S417" s="7">
        <v>0.43819444444444444</v>
      </c>
      <c r="T417" s="8">
        <f t="shared" si="6"/>
        <v>60.000000000000028</v>
      </c>
      <c r="U417" s="1" t="s">
        <v>1160</v>
      </c>
      <c r="V417">
        <v>1</v>
      </c>
      <c r="X417">
        <v>1</v>
      </c>
      <c r="Y417">
        <v>3.88</v>
      </c>
      <c r="Z417">
        <v>3.17</v>
      </c>
      <c r="AA417">
        <v>2.3199999999999998</v>
      </c>
      <c r="AB417">
        <v>3</v>
      </c>
      <c r="AC417">
        <v>9</v>
      </c>
      <c r="AD417">
        <v>15</v>
      </c>
      <c r="AE417">
        <v>1</v>
      </c>
    </row>
    <row r="418" spans="1:31" ht="60">
      <c r="A418" s="10" t="s">
        <v>1161</v>
      </c>
      <c r="B418" s="2">
        <v>1397070</v>
      </c>
      <c r="C418" s="2">
        <v>401397070</v>
      </c>
      <c r="D418" s="1" t="s">
        <v>1159</v>
      </c>
      <c r="E418" s="1" t="s">
        <v>34</v>
      </c>
      <c r="F418" s="3">
        <v>20336</v>
      </c>
      <c r="G418" s="4">
        <v>69</v>
      </c>
      <c r="H418" s="1"/>
      <c r="I418" s="5">
        <v>45408</v>
      </c>
      <c r="J418" s="1" t="s">
        <v>35</v>
      </c>
      <c r="K418" s="1" t="s">
        <v>36</v>
      </c>
      <c r="L418" s="1" t="s">
        <v>36</v>
      </c>
      <c r="M418" s="1"/>
      <c r="N418" s="1" t="s">
        <v>38</v>
      </c>
      <c r="O418" s="1" t="s">
        <v>39</v>
      </c>
      <c r="P418" s="6">
        <v>76</v>
      </c>
      <c r="Q418" s="6">
        <v>169</v>
      </c>
      <c r="R418" s="7">
        <v>0.41388888888888886</v>
      </c>
      <c r="S418" s="7">
        <v>0.4555555555555556</v>
      </c>
      <c r="T418" s="8">
        <f t="shared" si="6"/>
        <v>60.000000000000107</v>
      </c>
      <c r="U418" s="1" t="s">
        <v>1162</v>
      </c>
      <c r="V418">
        <v>1</v>
      </c>
      <c r="X418">
        <v>1</v>
      </c>
      <c r="Y418">
        <v>2.2400000000000002</v>
      </c>
      <c r="Z418">
        <v>3.26</v>
      </c>
      <c r="AA418">
        <v>2.41</v>
      </c>
      <c r="AB418">
        <v>2</v>
      </c>
      <c r="AC418">
        <v>5</v>
      </c>
      <c r="AD418">
        <v>13</v>
      </c>
      <c r="AE418">
        <v>1</v>
      </c>
    </row>
    <row r="419" spans="1:31" ht="60">
      <c r="A419" s="10" t="s">
        <v>1163</v>
      </c>
      <c r="B419" s="2">
        <v>1397070</v>
      </c>
      <c r="C419" s="2">
        <v>401397070</v>
      </c>
      <c r="D419" s="1" t="s">
        <v>1159</v>
      </c>
      <c r="E419" s="1" t="s">
        <v>34</v>
      </c>
      <c r="F419" s="3">
        <v>20336</v>
      </c>
      <c r="G419" s="4">
        <v>69</v>
      </c>
      <c r="H419" s="1"/>
      <c r="I419" s="5">
        <v>45496</v>
      </c>
      <c r="J419" s="1" t="s">
        <v>35</v>
      </c>
      <c r="K419" s="1" t="s">
        <v>49</v>
      </c>
      <c r="L419" s="1" t="s">
        <v>36</v>
      </c>
      <c r="M419" s="1" t="s">
        <v>37</v>
      </c>
      <c r="N419" s="1" t="s">
        <v>38</v>
      </c>
      <c r="O419" s="1" t="s">
        <v>39</v>
      </c>
      <c r="P419" s="6">
        <v>78</v>
      </c>
      <c r="Q419" s="6">
        <v>168</v>
      </c>
      <c r="R419" s="7">
        <v>0.3576388888888889</v>
      </c>
      <c r="S419" s="7">
        <v>0.40625</v>
      </c>
      <c r="T419" s="8">
        <f t="shared" si="6"/>
        <v>69.999999999999986</v>
      </c>
      <c r="U419" s="1" t="s">
        <v>1164</v>
      </c>
      <c r="V419">
        <v>1</v>
      </c>
      <c r="X419">
        <v>1</v>
      </c>
      <c r="Y419">
        <v>3.74</v>
      </c>
      <c r="Z419">
        <v>3.32</v>
      </c>
      <c r="AA419">
        <v>2.13</v>
      </c>
      <c r="AB419">
        <v>3</v>
      </c>
      <c r="AC419">
        <v>10</v>
      </c>
      <c r="AD419">
        <v>15</v>
      </c>
      <c r="AE419">
        <v>1</v>
      </c>
    </row>
    <row r="420" spans="1:31" ht="60">
      <c r="A420" s="10" t="s">
        <v>1165</v>
      </c>
      <c r="B420" s="2">
        <v>757241</v>
      </c>
      <c r="C420" s="2">
        <v>400757241</v>
      </c>
      <c r="D420" s="1" t="s">
        <v>1166</v>
      </c>
      <c r="E420" s="1" t="s">
        <v>53</v>
      </c>
      <c r="F420" s="3">
        <v>20422</v>
      </c>
      <c r="G420" s="4">
        <v>68</v>
      </c>
      <c r="H420" s="1"/>
      <c r="I420" s="5">
        <v>45191</v>
      </c>
      <c r="J420" s="1" t="s">
        <v>35</v>
      </c>
      <c r="K420" s="1" t="s">
        <v>36</v>
      </c>
      <c r="L420" s="1" t="s">
        <v>36</v>
      </c>
      <c r="M420" s="1" t="s">
        <v>37</v>
      </c>
      <c r="N420" s="1" t="s">
        <v>38</v>
      </c>
      <c r="O420" s="1" t="s">
        <v>39</v>
      </c>
      <c r="P420" s="6">
        <v>68</v>
      </c>
      <c r="Q420" s="6">
        <v>167</v>
      </c>
      <c r="R420" s="7">
        <v>0.49027777777777776</v>
      </c>
      <c r="S420" s="7">
        <v>0.53194444444444444</v>
      </c>
      <c r="T420" s="8">
        <f t="shared" si="6"/>
        <v>60.000000000000028</v>
      </c>
      <c r="U420" s="1" t="s">
        <v>1167</v>
      </c>
      <c r="V420">
        <v>1</v>
      </c>
      <c r="X420">
        <v>1</v>
      </c>
      <c r="Y420">
        <v>0</v>
      </c>
      <c r="Z420">
        <v>3.97</v>
      </c>
      <c r="AA420">
        <v>3.22</v>
      </c>
      <c r="AB420">
        <v>1</v>
      </c>
      <c r="AC420">
        <v>51</v>
      </c>
      <c r="AD420">
        <v>12</v>
      </c>
      <c r="AE420">
        <v>1</v>
      </c>
    </row>
    <row r="421" spans="1:31" ht="105">
      <c r="A421" s="10" t="s">
        <v>1168</v>
      </c>
      <c r="B421" s="2">
        <v>757241</v>
      </c>
      <c r="C421" s="2">
        <v>400757241</v>
      </c>
      <c r="D421" s="1" t="s">
        <v>1166</v>
      </c>
      <c r="E421" s="1" t="s">
        <v>53</v>
      </c>
      <c r="F421" s="3">
        <v>20422</v>
      </c>
      <c r="G421" s="4">
        <v>68</v>
      </c>
      <c r="H421" s="1"/>
      <c r="I421" s="5">
        <v>45289</v>
      </c>
      <c r="J421" s="1" t="s">
        <v>35</v>
      </c>
      <c r="K421" s="1" t="s">
        <v>36</v>
      </c>
      <c r="L421" s="1" t="s">
        <v>36</v>
      </c>
      <c r="M421" s="1" t="s">
        <v>37</v>
      </c>
      <c r="N421" s="1" t="s">
        <v>70</v>
      </c>
      <c r="O421" s="1" t="s">
        <v>39</v>
      </c>
      <c r="P421" s="6">
        <v>68</v>
      </c>
      <c r="Q421" s="6">
        <v>165</v>
      </c>
      <c r="R421" s="7">
        <v>0.43402777777777779</v>
      </c>
      <c r="S421" s="7">
        <v>0.43472222222222223</v>
      </c>
      <c r="T421" s="8">
        <f t="shared" si="6"/>
        <v>0.99999999999999645</v>
      </c>
      <c r="U421" s="1" t="s">
        <v>1169</v>
      </c>
      <c r="V421">
        <v>1</v>
      </c>
      <c r="X421">
        <v>1</v>
      </c>
      <c r="Y421">
        <v>0</v>
      </c>
      <c r="Z421">
        <v>4.4400000000000004</v>
      </c>
      <c r="AA421">
        <v>2.95</v>
      </c>
      <c r="AB421">
        <v>1</v>
      </c>
      <c r="AC421">
        <v>51</v>
      </c>
      <c r="AD421">
        <v>14</v>
      </c>
      <c r="AE421">
        <v>1</v>
      </c>
    </row>
    <row r="422" spans="1:31" ht="45">
      <c r="A422" s="10" t="s">
        <v>1170</v>
      </c>
      <c r="B422" s="2">
        <v>6099674</v>
      </c>
      <c r="C422" s="2">
        <v>406099674</v>
      </c>
      <c r="D422" s="1" t="s">
        <v>1171</v>
      </c>
      <c r="E422" s="1" t="s">
        <v>53</v>
      </c>
      <c r="F422" s="3">
        <v>24499</v>
      </c>
      <c r="G422" s="4">
        <v>57</v>
      </c>
      <c r="H422" s="1"/>
      <c r="I422" s="5">
        <v>45469</v>
      </c>
      <c r="J422" s="1" t="s">
        <v>35</v>
      </c>
      <c r="K422" s="1" t="s">
        <v>49</v>
      </c>
      <c r="L422" s="1" t="s">
        <v>36</v>
      </c>
      <c r="M422" s="1" t="s">
        <v>37</v>
      </c>
      <c r="N422" s="1" t="s">
        <v>153</v>
      </c>
      <c r="O422" s="1" t="s">
        <v>154</v>
      </c>
      <c r="P422" s="6">
        <v>66</v>
      </c>
      <c r="Q422" s="6">
        <v>163</v>
      </c>
      <c r="R422" s="7">
        <v>0.41111111111111109</v>
      </c>
      <c r="S422" s="7">
        <v>0.45347222222222222</v>
      </c>
      <c r="T422" s="8">
        <f t="shared" si="6"/>
        <v>61.000000000000021</v>
      </c>
      <c r="U422" s="1" t="s">
        <v>1172</v>
      </c>
      <c r="V422">
        <v>1</v>
      </c>
      <c r="X422">
        <v>1</v>
      </c>
      <c r="Y422">
        <v>0</v>
      </c>
      <c r="Z422">
        <v>4.01</v>
      </c>
      <c r="AA422">
        <v>3.01</v>
      </c>
      <c r="AB422">
        <v>1</v>
      </c>
      <c r="AC422">
        <v>51</v>
      </c>
      <c r="AD422">
        <v>11</v>
      </c>
      <c r="AE422">
        <v>1</v>
      </c>
    </row>
    <row r="423" spans="1:31" ht="45">
      <c r="A423" s="10" t="s">
        <v>1173</v>
      </c>
      <c r="B423" s="2">
        <v>6099674</v>
      </c>
      <c r="C423" s="2">
        <v>406099674</v>
      </c>
      <c r="D423" s="1" t="s">
        <v>1171</v>
      </c>
      <c r="E423" s="1" t="s">
        <v>53</v>
      </c>
      <c r="F423" s="3">
        <v>24499</v>
      </c>
      <c r="G423" s="4">
        <v>57</v>
      </c>
      <c r="H423" s="1"/>
      <c r="I423" s="5">
        <v>45510</v>
      </c>
      <c r="J423" s="1" t="s">
        <v>35</v>
      </c>
      <c r="K423" s="1" t="s">
        <v>36</v>
      </c>
      <c r="L423" s="1" t="s">
        <v>36</v>
      </c>
      <c r="M423" s="1" t="s">
        <v>37</v>
      </c>
      <c r="N423" s="1" t="s">
        <v>70</v>
      </c>
      <c r="O423" s="1" t="s">
        <v>71</v>
      </c>
      <c r="P423" s="6">
        <v>63</v>
      </c>
      <c r="Q423" s="6">
        <v>162</v>
      </c>
      <c r="R423" s="7">
        <v>0.38541666666666669</v>
      </c>
      <c r="S423" s="7">
        <v>0.42708333333333337</v>
      </c>
      <c r="T423" s="8">
        <f t="shared" si="6"/>
        <v>60.000000000000028</v>
      </c>
      <c r="U423" s="1" t="s">
        <v>1174</v>
      </c>
      <c r="V423">
        <v>1</v>
      </c>
      <c r="X423">
        <v>1</v>
      </c>
      <c r="Y423">
        <v>0</v>
      </c>
      <c r="Z423">
        <v>3.94</v>
      </c>
      <c r="AA423">
        <v>2.67</v>
      </c>
      <c r="AB423">
        <v>1</v>
      </c>
      <c r="AC423">
        <v>51</v>
      </c>
      <c r="AD423">
        <v>17</v>
      </c>
      <c r="AE423">
        <v>1</v>
      </c>
    </row>
    <row r="424" spans="1:31" ht="45">
      <c r="A424" s="10" t="s">
        <v>1175</v>
      </c>
      <c r="B424" s="2">
        <v>1412011</v>
      </c>
      <c r="C424" s="2">
        <v>401412011</v>
      </c>
      <c r="D424" s="1" t="s">
        <v>1176</v>
      </c>
      <c r="E424" s="1" t="s">
        <v>34</v>
      </c>
      <c r="F424" s="3">
        <v>22099</v>
      </c>
      <c r="G424" s="4">
        <v>63</v>
      </c>
      <c r="H424" s="1" t="s">
        <v>1177</v>
      </c>
      <c r="I424" s="5">
        <v>45034</v>
      </c>
      <c r="J424" s="1" t="s">
        <v>1178</v>
      </c>
      <c r="K424" s="1" t="s">
        <v>36</v>
      </c>
      <c r="L424" s="1" t="s">
        <v>54</v>
      </c>
      <c r="M424" s="1" t="s">
        <v>37</v>
      </c>
      <c r="N424" s="1" t="s">
        <v>131</v>
      </c>
      <c r="O424" s="1" t="s">
        <v>132</v>
      </c>
      <c r="P424" s="6">
        <v>0</v>
      </c>
      <c r="Q424" s="6">
        <v>0</v>
      </c>
      <c r="R424" s="7">
        <v>0.47916666666666663</v>
      </c>
      <c r="S424" s="7">
        <v>0.52083333333333337</v>
      </c>
      <c r="T424" s="8">
        <f t="shared" si="6"/>
        <v>60.000000000000107</v>
      </c>
      <c r="U424" s="1" t="s">
        <v>1179</v>
      </c>
      <c r="V424">
        <v>1</v>
      </c>
      <c r="X424">
        <v>1</v>
      </c>
      <c r="Y424">
        <v>12.72</v>
      </c>
      <c r="Z424">
        <v>3.36</v>
      </c>
      <c r="AA424">
        <v>2.19</v>
      </c>
      <c r="AB424">
        <v>5</v>
      </c>
      <c r="AC424">
        <v>20</v>
      </c>
      <c r="AD424">
        <v>10</v>
      </c>
      <c r="AE424">
        <v>1</v>
      </c>
    </row>
    <row r="425" spans="1:31" ht="60">
      <c r="A425" s="10" t="s">
        <v>1180</v>
      </c>
      <c r="B425" s="2">
        <v>1403810</v>
      </c>
      <c r="C425" s="2">
        <v>401403810</v>
      </c>
      <c r="D425" s="1" t="s">
        <v>1181</v>
      </c>
      <c r="E425" s="1" t="s">
        <v>34</v>
      </c>
      <c r="F425" s="3">
        <v>22643</v>
      </c>
      <c r="G425" s="4">
        <v>63</v>
      </c>
      <c r="H425" s="1"/>
      <c r="I425" s="5">
        <v>45371</v>
      </c>
      <c r="J425" s="1" t="s">
        <v>35</v>
      </c>
      <c r="K425" s="1" t="s">
        <v>36</v>
      </c>
      <c r="L425" s="1" t="s">
        <v>36</v>
      </c>
      <c r="M425" s="1" t="s">
        <v>37</v>
      </c>
      <c r="N425" s="1" t="s">
        <v>38</v>
      </c>
      <c r="O425" s="1" t="s">
        <v>39</v>
      </c>
      <c r="P425" s="6">
        <v>73</v>
      </c>
      <c r="Q425" s="6">
        <v>170</v>
      </c>
      <c r="R425" s="7">
        <v>0.4201388888888889</v>
      </c>
      <c r="S425" s="7">
        <v>0.46180555555555552</v>
      </c>
      <c r="T425" s="8">
        <f t="shared" si="6"/>
        <v>59.999999999999943</v>
      </c>
      <c r="U425" s="1" t="s">
        <v>1182</v>
      </c>
      <c r="V425">
        <v>1</v>
      </c>
      <c r="X425">
        <v>3</v>
      </c>
      <c r="Y425">
        <v>0</v>
      </c>
      <c r="Z425">
        <v>3.36</v>
      </c>
      <c r="AA425">
        <v>2.75</v>
      </c>
      <c r="AB425">
        <v>1</v>
      </c>
      <c r="AC425">
        <v>51</v>
      </c>
      <c r="AD425">
        <v>13</v>
      </c>
      <c r="AE425">
        <v>1</v>
      </c>
    </row>
    <row r="426" spans="1:31" ht="75">
      <c r="A426" s="10" t="s">
        <v>1183</v>
      </c>
      <c r="B426" s="2">
        <v>1420563</v>
      </c>
      <c r="C426" s="2">
        <v>401420563</v>
      </c>
      <c r="D426" s="1" t="s">
        <v>1184</v>
      </c>
      <c r="E426" s="1" t="s">
        <v>34</v>
      </c>
      <c r="F426" s="3">
        <v>29203</v>
      </c>
      <c r="G426" s="4">
        <v>44</v>
      </c>
      <c r="H426" s="1"/>
      <c r="I426" s="5">
        <v>45068</v>
      </c>
      <c r="J426" s="1" t="s">
        <v>35</v>
      </c>
      <c r="K426" s="1" t="s">
        <v>36</v>
      </c>
      <c r="L426" s="1" t="s">
        <v>36</v>
      </c>
      <c r="M426" s="1" t="s">
        <v>37</v>
      </c>
      <c r="N426" s="1" t="s">
        <v>38</v>
      </c>
      <c r="O426" s="1" t="s">
        <v>39</v>
      </c>
      <c r="P426" s="6">
        <v>67</v>
      </c>
      <c r="Q426" s="6">
        <v>172</v>
      </c>
      <c r="R426" s="7">
        <v>0.40694444444444444</v>
      </c>
      <c r="S426" s="7">
        <v>0.44861111111111113</v>
      </c>
      <c r="T426" s="8">
        <f t="shared" si="6"/>
        <v>60.000000000000028</v>
      </c>
      <c r="U426" s="1" t="s">
        <v>1185</v>
      </c>
      <c r="V426">
        <v>1</v>
      </c>
      <c r="X426">
        <v>1</v>
      </c>
      <c r="Y426">
        <v>0</v>
      </c>
      <c r="Z426">
        <v>3.68</v>
      </c>
      <c r="AA426">
        <v>2.4300000000000002</v>
      </c>
      <c r="AB426">
        <v>1</v>
      </c>
      <c r="AC426">
        <v>51</v>
      </c>
      <c r="AD426">
        <v>14</v>
      </c>
      <c r="AE426">
        <v>1</v>
      </c>
    </row>
    <row r="427" spans="1:31" ht="105">
      <c r="A427" s="10" t="s">
        <v>1186</v>
      </c>
      <c r="B427" s="2">
        <v>1420563</v>
      </c>
      <c r="C427" s="2">
        <v>401420563</v>
      </c>
      <c r="D427" s="1" t="s">
        <v>1184</v>
      </c>
      <c r="E427" s="1" t="s">
        <v>34</v>
      </c>
      <c r="F427" s="3">
        <v>29203</v>
      </c>
      <c r="G427" s="4">
        <v>44</v>
      </c>
      <c r="H427" s="1"/>
      <c r="I427" s="5">
        <v>45212</v>
      </c>
      <c r="J427" s="1" t="s">
        <v>35</v>
      </c>
      <c r="K427" s="1" t="s">
        <v>36</v>
      </c>
      <c r="L427" s="1" t="s">
        <v>36</v>
      </c>
      <c r="M427" s="1" t="s">
        <v>37</v>
      </c>
      <c r="N427" s="1" t="s">
        <v>70</v>
      </c>
      <c r="O427" s="1" t="s">
        <v>39</v>
      </c>
      <c r="P427" s="6">
        <v>62</v>
      </c>
      <c r="Q427" s="6">
        <v>175</v>
      </c>
      <c r="R427" s="7">
        <v>0.52152777777777781</v>
      </c>
      <c r="S427" s="7">
        <v>0.56319444444444444</v>
      </c>
      <c r="T427" s="8">
        <f t="shared" si="6"/>
        <v>59.999999999999943</v>
      </c>
      <c r="U427" s="1" t="s">
        <v>1187</v>
      </c>
      <c r="V427">
        <v>1</v>
      </c>
      <c r="X427">
        <v>1</v>
      </c>
      <c r="Y427">
        <v>0</v>
      </c>
      <c r="Z427">
        <v>3.77</v>
      </c>
      <c r="AA427">
        <v>2.79</v>
      </c>
      <c r="AB427">
        <v>1</v>
      </c>
      <c r="AC427">
        <v>51</v>
      </c>
      <c r="AD427">
        <v>14</v>
      </c>
      <c r="AE427">
        <v>1</v>
      </c>
    </row>
    <row r="428" spans="1:31" ht="75">
      <c r="A428" s="10" t="s">
        <v>1188</v>
      </c>
      <c r="B428" s="2">
        <v>1420563</v>
      </c>
      <c r="C428" s="2">
        <v>401420563</v>
      </c>
      <c r="D428" s="1" t="s">
        <v>1184</v>
      </c>
      <c r="E428" s="1" t="s">
        <v>34</v>
      </c>
      <c r="F428" s="3">
        <v>29203</v>
      </c>
      <c r="G428" s="4">
        <v>45</v>
      </c>
      <c r="H428" s="1"/>
      <c r="I428" s="5">
        <v>45322</v>
      </c>
      <c r="J428" s="1" t="s">
        <v>35</v>
      </c>
      <c r="K428" s="1" t="s">
        <v>49</v>
      </c>
      <c r="L428" s="1" t="s">
        <v>36</v>
      </c>
      <c r="M428" s="1" t="s">
        <v>37</v>
      </c>
      <c r="N428" s="1" t="s">
        <v>38</v>
      </c>
      <c r="O428" s="1" t="s">
        <v>39</v>
      </c>
      <c r="P428" s="6">
        <v>65</v>
      </c>
      <c r="Q428" s="6">
        <v>174</v>
      </c>
      <c r="R428" s="7">
        <v>0.53194444444444444</v>
      </c>
      <c r="S428" s="7">
        <v>0.57361111111111107</v>
      </c>
      <c r="T428" s="8">
        <f t="shared" si="6"/>
        <v>59.999999999999943</v>
      </c>
      <c r="U428" s="1" t="s">
        <v>1189</v>
      </c>
      <c r="V428">
        <v>1</v>
      </c>
      <c r="X428">
        <v>1</v>
      </c>
      <c r="Y428">
        <v>0</v>
      </c>
      <c r="Z428">
        <v>3.01</v>
      </c>
      <c r="AA428">
        <v>2.41</v>
      </c>
      <c r="AB428">
        <v>1</v>
      </c>
      <c r="AC428">
        <v>51</v>
      </c>
      <c r="AD428">
        <v>14</v>
      </c>
      <c r="AE428">
        <v>1</v>
      </c>
    </row>
    <row r="429" spans="1:31" ht="120">
      <c r="A429" s="10" t="s">
        <v>1190</v>
      </c>
      <c r="B429" s="2">
        <v>1420563</v>
      </c>
      <c r="C429" s="2">
        <v>401420563</v>
      </c>
      <c r="D429" s="1" t="s">
        <v>1184</v>
      </c>
      <c r="E429" s="1" t="s">
        <v>34</v>
      </c>
      <c r="F429" s="3">
        <v>29203</v>
      </c>
      <c r="G429" s="4">
        <v>45</v>
      </c>
      <c r="H429" s="1"/>
      <c r="I429" s="5">
        <v>45567</v>
      </c>
      <c r="J429" s="1" t="s">
        <v>35</v>
      </c>
      <c r="K429" s="1" t="s">
        <v>54</v>
      </c>
      <c r="L429" s="1" t="s">
        <v>54</v>
      </c>
      <c r="M429" s="1" t="s">
        <v>37</v>
      </c>
      <c r="N429" s="1" t="s">
        <v>131</v>
      </c>
      <c r="O429" s="1" t="s">
        <v>39</v>
      </c>
      <c r="P429" s="6">
        <v>68</v>
      </c>
      <c r="Q429" s="6">
        <v>171</v>
      </c>
      <c r="R429" s="7">
        <v>0.4826388888888889</v>
      </c>
      <c r="S429" s="7">
        <v>0.52569444444444446</v>
      </c>
      <c r="T429" s="8">
        <f t="shared" si="6"/>
        <v>62.000000000000021</v>
      </c>
      <c r="U429" s="1" t="s">
        <v>1191</v>
      </c>
      <c r="V429">
        <v>1</v>
      </c>
      <c r="X429">
        <v>2</v>
      </c>
      <c r="Y429">
        <v>3.92</v>
      </c>
      <c r="Z429">
        <v>3.36</v>
      </c>
      <c r="AA429">
        <v>2.2000000000000002</v>
      </c>
      <c r="AB429">
        <v>5</v>
      </c>
      <c r="AC429">
        <v>9</v>
      </c>
      <c r="AD429">
        <v>12</v>
      </c>
      <c r="AE429">
        <v>1</v>
      </c>
    </row>
    <row r="430" spans="1:31" ht="75">
      <c r="A430" s="10" t="s">
        <v>1192</v>
      </c>
      <c r="B430" s="2">
        <v>6067530</v>
      </c>
      <c r="C430" s="2">
        <v>406067530</v>
      </c>
      <c r="D430" s="1" t="s">
        <v>1193</v>
      </c>
      <c r="E430" s="1" t="s">
        <v>34</v>
      </c>
      <c r="F430" s="3">
        <v>22511</v>
      </c>
      <c r="G430" s="4">
        <v>63</v>
      </c>
      <c r="H430" s="1"/>
      <c r="I430" s="5">
        <v>45453</v>
      </c>
      <c r="J430" s="1" t="s">
        <v>35</v>
      </c>
      <c r="K430" s="1" t="s">
        <v>36</v>
      </c>
      <c r="L430" s="1" t="s">
        <v>36</v>
      </c>
      <c r="M430" s="1" t="s">
        <v>37</v>
      </c>
      <c r="N430" s="1" t="s">
        <v>70</v>
      </c>
      <c r="O430" s="1" t="s">
        <v>71</v>
      </c>
      <c r="P430" s="6">
        <v>91</v>
      </c>
      <c r="Q430" s="6">
        <v>176</v>
      </c>
      <c r="R430" s="7">
        <v>0.3923611111111111</v>
      </c>
      <c r="S430" s="7">
        <v>0.43402777777777779</v>
      </c>
      <c r="T430" s="8">
        <f t="shared" si="6"/>
        <v>60.000000000000028</v>
      </c>
      <c r="U430" s="1" t="s">
        <v>1194</v>
      </c>
      <c r="V430">
        <v>1</v>
      </c>
      <c r="X430">
        <v>1</v>
      </c>
      <c r="Y430">
        <v>6.2</v>
      </c>
      <c r="Z430">
        <v>3.63</v>
      </c>
      <c r="AA430">
        <v>3.03</v>
      </c>
      <c r="AB430">
        <v>4</v>
      </c>
      <c r="AC430">
        <v>11</v>
      </c>
      <c r="AD430">
        <v>16</v>
      </c>
      <c r="AE430">
        <v>1</v>
      </c>
    </row>
    <row r="431" spans="1:31" ht="60">
      <c r="A431" s="10" t="s">
        <v>1195</v>
      </c>
      <c r="B431" s="2">
        <v>6067530</v>
      </c>
      <c r="C431" s="2">
        <v>406067530</v>
      </c>
      <c r="D431" s="1" t="s">
        <v>1193</v>
      </c>
      <c r="E431" s="1" t="s">
        <v>34</v>
      </c>
      <c r="F431" s="3">
        <v>22511</v>
      </c>
      <c r="G431" s="4">
        <v>63</v>
      </c>
      <c r="H431" s="1"/>
      <c r="I431" s="5">
        <v>45496</v>
      </c>
      <c r="J431" s="1" t="s">
        <v>35</v>
      </c>
      <c r="K431" s="1" t="s">
        <v>36</v>
      </c>
      <c r="L431" s="1" t="s">
        <v>36</v>
      </c>
      <c r="M431" s="1" t="s">
        <v>37</v>
      </c>
      <c r="N431" s="1" t="s">
        <v>153</v>
      </c>
      <c r="O431" s="1" t="s">
        <v>71</v>
      </c>
      <c r="P431" s="6">
        <v>92</v>
      </c>
      <c r="Q431" s="6">
        <v>176</v>
      </c>
      <c r="R431" s="7">
        <v>0.40972222222222221</v>
      </c>
      <c r="S431" s="7">
        <v>0.46249999999999997</v>
      </c>
      <c r="T431" s="8">
        <f t="shared" si="6"/>
        <v>75.999999999999972</v>
      </c>
      <c r="U431" s="1" t="s">
        <v>1196</v>
      </c>
      <c r="V431">
        <v>0</v>
      </c>
      <c r="W431" t="s">
        <v>278</v>
      </c>
      <c r="X431">
        <v>1</v>
      </c>
      <c r="Y431">
        <v>8.1300000000000008</v>
      </c>
      <c r="Z431">
        <v>3.93</v>
      </c>
      <c r="AA431">
        <v>3.29</v>
      </c>
      <c r="AB431">
        <v>5</v>
      </c>
      <c r="AC431">
        <v>11</v>
      </c>
      <c r="AD431">
        <v>10</v>
      </c>
      <c r="AE431">
        <v>1</v>
      </c>
    </row>
    <row r="432" spans="1:31" ht="45">
      <c r="A432" s="10" t="s">
        <v>1197</v>
      </c>
      <c r="B432" s="2">
        <v>6067530</v>
      </c>
      <c r="C432" s="2">
        <v>406067530</v>
      </c>
      <c r="D432" s="1" t="s">
        <v>1193</v>
      </c>
      <c r="E432" s="1" t="s">
        <v>34</v>
      </c>
      <c r="F432" s="3">
        <v>22511</v>
      </c>
      <c r="G432" s="4">
        <v>63</v>
      </c>
      <c r="H432" s="1"/>
      <c r="I432" s="5">
        <v>45561</v>
      </c>
      <c r="J432" s="1" t="s">
        <v>35</v>
      </c>
      <c r="K432" s="1" t="s">
        <v>36</v>
      </c>
      <c r="L432" s="1" t="s">
        <v>36</v>
      </c>
      <c r="M432" s="1"/>
      <c r="N432" s="1" t="s">
        <v>70</v>
      </c>
      <c r="O432" s="1" t="s">
        <v>71</v>
      </c>
      <c r="P432" s="6">
        <v>92</v>
      </c>
      <c r="Q432" s="6">
        <v>177</v>
      </c>
      <c r="R432" s="7">
        <v>0.43402777777777779</v>
      </c>
      <c r="S432" s="7">
        <v>0.47569444444444442</v>
      </c>
      <c r="T432" s="8">
        <f t="shared" si="6"/>
        <v>59.999999999999943</v>
      </c>
      <c r="U432" s="1" t="s">
        <v>1198</v>
      </c>
      <c r="V432">
        <v>1</v>
      </c>
      <c r="X432">
        <v>2</v>
      </c>
      <c r="Y432">
        <v>7.26</v>
      </c>
      <c r="Z432">
        <v>3.81</v>
      </c>
      <c r="AA432">
        <v>2.85</v>
      </c>
      <c r="AB432">
        <v>4</v>
      </c>
      <c r="AC432">
        <v>11</v>
      </c>
      <c r="AD432">
        <v>12</v>
      </c>
      <c r="AE432">
        <v>1</v>
      </c>
    </row>
    <row r="433" spans="1:31" ht="60">
      <c r="A433" s="10" t="s">
        <v>1199</v>
      </c>
      <c r="B433" s="2">
        <v>1410006</v>
      </c>
      <c r="C433" s="2">
        <v>401410006</v>
      </c>
      <c r="D433" s="1" t="s">
        <v>1200</v>
      </c>
      <c r="E433" s="1" t="s">
        <v>53</v>
      </c>
      <c r="F433" s="3">
        <v>34786</v>
      </c>
      <c r="G433" s="4">
        <v>28</v>
      </c>
      <c r="H433" s="1"/>
      <c r="I433" s="5">
        <v>44932</v>
      </c>
      <c r="J433" s="1" t="s">
        <v>35</v>
      </c>
      <c r="K433" s="1" t="s">
        <v>54</v>
      </c>
      <c r="L433" s="1" t="s">
        <v>54</v>
      </c>
      <c r="M433" s="1" t="s">
        <v>37</v>
      </c>
      <c r="N433" s="1" t="s">
        <v>70</v>
      </c>
      <c r="O433" s="1" t="s">
        <v>71</v>
      </c>
      <c r="P433" s="6">
        <v>63</v>
      </c>
      <c r="Q433" s="6">
        <v>158</v>
      </c>
      <c r="R433" s="7">
        <v>0.44791666666666669</v>
      </c>
      <c r="S433" s="7">
        <v>0.48958333333333331</v>
      </c>
      <c r="T433" s="8">
        <f t="shared" si="6"/>
        <v>59.999999999999943</v>
      </c>
      <c r="U433" s="1" t="s">
        <v>1201</v>
      </c>
      <c r="V433">
        <v>1</v>
      </c>
      <c r="X433">
        <v>1</v>
      </c>
      <c r="Y433">
        <v>0</v>
      </c>
      <c r="Z433">
        <v>3.13</v>
      </c>
      <c r="AA433">
        <v>2.2999999999999998</v>
      </c>
      <c r="AB433">
        <v>1</v>
      </c>
      <c r="AC433">
        <v>51</v>
      </c>
      <c r="AD433">
        <v>14</v>
      </c>
      <c r="AE433">
        <v>1</v>
      </c>
    </row>
    <row r="434" spans="1:31" ht="135">
      <c r="A434" s="10" t="s">
        <v>1202</v>
      </c>
      <c r="B434" s="2">
        <v>1424771</v>
      </c>
      <c r="C434" s="2">
        <v>401424771</v>
      </c>
      <c r="D434" s="1" t="s">
        <v>1203</v>
      </c>
      <c r="E434" s="1" t="s">
        <v>53</v>
      </c>
      <c r="F434" s="3">
        <v>25442</v>
      </c>
      <c r="G434" s="4">
        <v>54</v>
      </c>
      <c r="H434" s="1"/>
      <c r="I434" s="5">
        <v>45187</v>
      </c>
      <c r="J434" s="1" t="s">
        <v>35</v>
      </c>
      <c r="K434" s="1" t="s">
        <v>54</v>
      </c>
      <c r="L434" s="1" t="s">
        <v>54</v>
      </c>
      <c r="M434" s="1" t="s">
        <v>37</v>
      </c>
      <c r="N434" s="1" t="s">
        <v>38</v>
      </c>
      <c r="O434" s="1" t="s">
        <v>39</v>
      </c>
      <c r="P434" s="6">
        <v>72</v>
      </c>
      <c r="Q434" s="6">
        <v>158</v>
      </c>
      <c r="R434" s="7">
        <v>0.41666666666666669</v>
      </c>
      <c r="S434" s="7">
        <v>0.46041666666666664</v>
      </c>
      <c r="T434" s="8">
        <f t="shared" si="6"/>
        <v>62.999999999999936</v>
      </c>
      <c r="U434" s="1" t="s">
        <v>1204</v>
      </c>
      <c r="V434">
        <v>1</v>
      </c>
      <c r="X434">
        <v>3</v>
      </c>
      <c r="Y434">
        <v>10.85</v>
      </c>
      <c r="Z434">
        <v>4.1500000000000004</v>
      </c>
      <c r="AA434">
        <v>3.47</v>
      </c>
      <c r="AB434">
        <v>5</v>
      </c>
      <c r="AC434">
        <v>28</v>
      </c>
      <c r="AD434">
        <v>12</v>
      </c>
      <c r="AE434">
        <v>1</v>
      </c>
    </row>
    <row r="435" spans="1:31" ht="60">
      <c r="A435" s="10" t="s">
        <v>1205</v>
      </c>
      <c r="B435" s="2">
        <v>1424771</v>
      </c>
      <c r="C435" s="2">
        <v>401424771</v>
      </c>
      <c r="D435" s="1" t="s">
        <v>1203</v>
      </c>
      <c r="E435" s="1" t="s">
        <v>53</v>
      </c>
      <c r="F435" s="3">
        <v>25442</v>
      </c>
      <c r="G435" s="4">
        <v>55</v>
      </c>
      <c r="H435" s="1"/>
      <c r="I435" s="5">
        <v>45341</v>
      </c>
      <c r="J435" s="1" t="s">
        <v>35</v>
      </c>
      <c r="K435" s="1" t="s">
        <v>49</v>
      </c>
      <c r="L435" s="1" t="s">
        <v>54</v>
      </c>
      <c r="M435" s="1" t="s">
        <v>37</v>
      </c>
      <c r="N435" s="1" t="s">
        <v>38</v>
      </c>
      <c r="O435" s="1" t="s">
        <v>39</v>
      </c>
      <c r="P435" s="6">
        <v>69</v>
      </c>
      <c r="Q435" s="6">
        <v>157</v>
      </c>
      <c r="R435" s="7">
        <v>0.54513888888888884</v>
      </c>
      <c r="S435" s="7">
        <v>0.58680555555555558</v>
      </c>
      <c r="T435" s="8">
        <f t="shared" si="6"/>
        <v>60.000000000000107</v>
      </c>
      <c r="U435" s="1" t="s">
        <v>1206</v>
      </c>
      <c r="V435">
        <v>1</v>
      </c>
      <c r="X435">
        <v>3</v>
      </c>
      <c r="Y435">
        <v>12.31</v>
      </c>
      <c r="Z435">
        <v>4.4800000000000004</v>
      </c>
      <c r="AA435">
        <v>3.46</v>
      </c>
      <c r="AB435">
        <v>5</v>
      </c>
      <c r="AC435">
        <v>9</v>
      </c>
      <c r="AD435">
        <v>10</v>
      </c>
      <c r="AE435">
        <v>1</v>
      </c>
    </row>
    <row r="436" spans="1:31" ht="75">
      <c r="A436" s="10" t="s">
        <v>1207</v>
      </c>
      <c r="B436" s="2">
        <v>1424771</v>
      </c>
      <c r="C436" s="2">
        <v>401424771</v>
      </c>
      <c r="D436" s="1" t="s">
        <v>1203</v>
      </c>
      <c r="E436" s="1" t="s">
        <v>53</v>
      </c>
      <c r="F436" s="3">
        <v>25442</v>
      </c>
      <c r="G436" s="4">
        <v>55</v>
      </c>
      <c r="H436" s="1"/>
      <c r="I436" s="5">
        <v>45490</v>
      </c>
      <c r="J436" s="1" t="s">
        <v>35</v>
      </c>
      <c r="K436" s="1" t="s">
        <v>49</v>
      </c>
      <c r="L436" s="1" t="s">
        <v>54</v>
      </c>
      <c r="M436" s="1" t="s">
        <v>37</v>
      </c>
      <c r="N436" s="1" t="s">
        <v>38</v>
      </c>
      <c r="O436" s="1" t="s">
        <v>39</v>
      </c>
      <c r="P436" s="6">
        <v>63</v>
      </c>
      <c r="Q436" s="6">
        <v>157</v>
      </c>
      <c r="R436" s="7">
        <v>0.44791666666666669</v>
      </c>
      <c r="S436" s="7">
        <v>0.48958333333333331</v>
      </c>
      <c r="T436" s="8">
        <f t="shared" si="6"/>
        <v>59.999999999999943</v>
      </c>
      <c r="U436" s="1" t="s">
        <v>1208</v>
      </c>
      <c r="V436">
        <v>1</v>
      </c>
      <c r="X436">
        <v>3</v>
      </c>
      <c r="Y436">
        <v>3.74</v>
      </c>
      <c r="Z436">
        <v>3.45</v>
      </c>
      <c r="AA436">
        <v>2.7</v>
      </c>
      <c r="AB436">
        <v>3</v>
      </c>
      <c r="AC436">
        <v>10</v>
      </c>
      <c r="AD436">
        <v>18</v>
      </c>
      <c r="AE436">
        <v>1</v>
      </c>
    </row>
    <row r="437" spans="1:31" ht="60">
      <c r="A437" s="10" t="s">
        <v>1209</v>
      </c>
      <c r="B437" s="2">
        <v>1421720</v>
      </c>
      <c r="C437" s="2">
        <v>401421720</v>
      </c>
      <c r="D437" s="1" t="s">
        <v>1210</v>
      </c>
      <c r="E437" s="1" t="s">
        <v>34</v>
      </c>
      <c r="F437" s="3">
        <v>33588</v>
      </c>
      <c r="G437" s="4">
        <v>32</v>
      </c>
      <c r="H437" s="1"/>
      <c r="I437" s="5">
        <v>45071</v>
      </c>
      <c r="J437" s="1" t="s">
        <v>35</v>
      </c>
      <c r="K437" s="1" t="s">
        <v>54</v>
      </c>
      <c r="L437" s="1" t="s">
        <v>54</v>
      </c>
      <c r="M437" s="1" t="s">
        <v>37</v>
      </c>
      <c r="N437" s="1" t="s">
        <v>38</v>
      </c>
      <c r="O437" s="1" t="s">
        <v>39</v>
      </c>
      <c r="P437" s="6">
        <v>85</v>
      </c>
      <c r="Q437" s="6">
        <v>185</v>
      </c>
      <c r="R437" s="7">
        <v>0.49027777777777776</v>
      </c>
      <c r="S437" s="7">
        <v>0.53194444444444444</v>
      </c>
      <c r="T437" s="8">
        <f t="shared" si="6"/>
        <v>60.000000000000028</v>
      </c>
      <c r="U437" s="1" t="s">
        <v>1211</v>
      </c>
      <c r="V437">
        <v>1</v>
      </c>
      <c r="X437">
        <v>1</v>
      </c>
      <c r="Y437">
        <v>2.4900000000000002</v>
      </c>
      <c r="Z437">
        <v>3.78</v>
      </c>
      <c r="AA437">
        <v>2.5299999999999998</v>
      </c>
      <c r="AB437">
        <v>2</v>
      </c>
      <c r="AC437">
        <v>9</v>
      </c>
      <c r="AD437">
        <v>12</v>
      </c>
      <c r="AE437">
        <v>1</v>
      </c>
    </row>
    <row r="438" spans="1:31" ht="60">
      <c r="A438" s="10" t="s">
        <v>1212</v>
      </c>
      <c r="B438" s="2">
        <v>1421720</v>
      </c>
      <c r="C438" s="2">
        <v>401421720</v>
      </c>
      <c r="D438" s="1" t="s">
        <v>1210</v>
      </c>
      <c r="E438" s="1" t="s">
        <v>34</v>
      </c>
      <c r="F438" s="3">
        <v>33588</v>
      </c>
      <c r="G438" s="4">
        <v>32</v>
      </c>
      <c r="H438" s="1"/>
      <c r="I438" s="5">
        <v>45204</v>
      </c>
      <c r="J438" s="1" t="s">
        <v>35</v>
      </c>
      <c r="K438" s="1" t="s">
        <v>49</v>
      </c>
      <c r="L438" s="1" t="s">
        <v>54</v>
      </c>
      <c r="M438" s="1"/>
      <c r="N438" s="1" t="s">
        <v>38</v>
      </c>
      <c r="O438" s="1" t="s">
        <v>39</v>
      </c>
      <c r="P438" s="6">
        <v>90</v>
      </c>
      <c r="Q438" s="6">
        <v>183</v>
      </c>
      <c r="R438" s="7">
        <v>0.5131944444444444</v>
      </c>
      <c r="S438" s="7">
        <v>0.55486111111111103</v>
      </c>
      <c r="T438" s="8">
        <f t="shared" si="6"/>
        <v>59.999999999999943</v>
      </c>
      <c r="U438" s="1"/>
      <c r="V438">
        <v>1</v>
      </c>
      <c r="X438">
        <v>1</v>
      </c>
      <c r="Y438">
        <v>0</v>
      </c>
      <c r="Z438">
        <v>3.7</v>
      </c>
      <c r="AA438">
        <v>2.54</v>
      </c>
      <c r="AB438">
        <v>1</v>
      </c>
      <c r="AC438">
        <v>51</v>
      </c>
      <c r="AD438">
        <v>14</v>
      </c>
      <c r="AE438">
        <v>1</v>
      </c>
    </row>
    <row r="439" spans="1:31" ht="75">
      <c r="A439" s="10" t="s">
        <v>1213</v>
      </c>
      <c r="B439" s="2">
        <v>1418944</v>
      </c>
      <c r="C439" s="2">
        <v>401418944</v>
      </c>
      <c r="D439" s="1" t="s">
        <v>1214</v>
      </c>
      <c r="E439" s="1" t="s">
        <v>53</v>
      </c>
      <c r="F439" s="3">
        <v>18629</v>
      </c>
      <c r="G439" s="4">
        <v>72</v>
      </c>
      <c r="H439" s="1"/>
      <c r="I439" s="5">
        <v>44994</v>
      </c>
      <c r="J439" s="1" t="s">
        <v>35</v>
      </c>
      <c r="K439" s="1" t="s">
        <v>36</v>
      </c>
      <c r="L439" s="1" t="s">
        <v>36</v>
      </c>
      <c r="M439" s="1" t="s">
        <v>37</v>
      </c>
      <c r="N439" s="1" t="s">
        <v>38</v>
      </c>
      <c r="O439" s="1" t="s">
        <v>39</v>
      </c>
      <c r="P439" s="6">
        <v>85</v>
      </c>
      <c r="Q439" s="6">
        <v>155</v>
      </c>
      <c r="R439" s="7">
        <v>0.41388888888888886</v>
      </c>
      <c r="S439" s="7">
        <v>0.46111111111111108</v>
      </c>
      <c r="T439" s="8">
        <f t="shared" si="6"/>
        <v>68</v>
      </c>
      <c r="U439" s="1" t="s">
        <v>1215</v>
      </c>
      <c r="V439">
        <v>1</v>
      </c>
      <c r="X439">
        <v>1</v>
      </c>
      <c r="Y439">
        <v>0</v>
      </c>
      <c r="Z439">
        <v>3.81</v>
      </c>
      <c r="AA439">
        <v>2.83</v>
      </c>
      <c r="AB439">
        <v>1</v>
      </c>
      <c r="AC439">
        <v>51</v>
      </c>
      <c r="AD439">
        <v>12</v>
      </c>
      <c r="AE439">
        <v>1</v>
      </c>
    </row>
    <row r="440" spans="1:31" ht="150">
      <c r="A440" s="10" t="s">
        <v>1216</v>
      </c>
      <c r="B440" s="2">
        <v>1418944</v>
      </c>
      <c r="C440" s="2">
        <v>401418944</v>
      </c>
      <c r="D440" s="1" t="s">
        <v>1214</v>
      </c>
      <c r="E440" s="1" t="s">
        <v>53</v>
      </c>
      <c r="F440" s="3">
        <v>18629</v>
      </c>
      <c r="G440" s="4">
        <v>72</v>
      </c>
      <c r="H440" s="1"/>
      <c r="I440" s="5">
        <v>45033</v>
      </c>
      <c r="J440" s="1" t="s">
        <v>35</v>
      </c>
      <c r="K440" s="1" t="s">
        <v>36</v>
      </c>
      <c r="L440" s="1" t="s">
        <v>36</v>
      </c>
      <c r="M440" s="1" t="s">
        <v>37</v>
      </c>
      <c r="N440" s="1" t="s">
        <v>38</v>
      </c>
      <c r="O440" s="1" t="s">
        <v>39</v>
      </c>
      <c r="P440" s="6">
        <v>66</v>
      </c>
      <c r="Q440" s="6">
        <v>155</v>
      </c>
      <c r="R440" s="7">
        <v>0.37847222222222221</v>
      </c>
      <c r="S440" s="7">
        <v>0.4201388888888889</v>
      </c>
      <c r="T440" s="8">
        <f t="shared" si="6"/>
        <v>60.000000000000028</v>
      </c>
      <c r="U440" s="1" t="s">
        <v>1217</v>
      </c>
      <c r="V440">
        <v>1</v>
      </c>
      <c r="X440">
        <v>1</v>
      </c>
      <c r="Y440">
        <v>0</v>
      </c>
      <c r="Z440">
        <v>4.21</v>
      </c>
      <c r="AA440">
        <v>2.77</v>
      </c>
      <c r="AB440">
        <v>1</v>
      </c>
      <c r="AC440">
        <v>51</v>
      </c>
      <c r="AD440">
        <v>11</v>
      </c>
      <c r="AE440">
        <v>1</v>
      </c>
    </row>
    <row r="441" spans="1:31" ht="60">
      <c r="A441" s="10" t="s">
        <v>1218</v>
      </c>
      <c r="B441" s="2">
        <v>1340759</v>
      </c>
      <c r="C441" s="2">
        <v>401340759</v>
      </c>
      <c r="D441" s="1" t="s">
        <v>1219</v>
      </c>
      <c r="E441" s="1" t="s">
        <v>53</v>
      </c>
      <c r="F441" s="3">
        <v>28142</v>
      </c>
      <c r="G441" s="4">
        <v>46</v>
      </c>
      <c r="H441" s="1"/>
      <c r="I441" s="5">
        <v>45268</v>
      </c>
      <c r="J441" s="1" t="s">
        <v>35</v>
      </c>
      <c r="K441" s="1" t="s">
        <v>54</v>
      </c>
      <c r="L441" s="1" t="s">
        <v>54</v>
      </c>
      <c r="M441" s="1" t="s">
        <v>37</v>
      </c>
      <c r="N441" s="1" t="s">
        <v>70</v>
      </c>
      <c r="O441" s="1" t="s">
        <v>39</v>
      </c>
      <c r="P441" s="6">
        <v>87</v>
      </c>
      <c r="Q441" s="6">
        <v>156</v>
      </c>
      <c r="R441" s="7">
        <v>0.35416666666666663</v>
      </c>
      <c r="S441" s="7">
        <v>0.39583333333333331</v>
      </c>
      <c r="T441" s="8">
        <f t="shared" si="6"/>
        <v>60.000000000000028</v>
      </c>
      <c r="U441" s="1" t="s">
        <v>1220</v>
      </c>
      <c r="V441">
        <v>1</v>
      </c>
      <c r="X441">
        <v>3</v>
      </c>
      <c r="Y441">
        <v>11.52</v>
      </c>
      <c r="Z441">
        <v>4.16</v>
      </c>
      <c r="AA441">
        <v>2.76</v>
      </c>
      <c r="AB441">
        <v>5</v>
      </c>
      <c r="AC441">
        <v>6</v>
      </c>
      <c r="AD441">
        <v>10</v>
      </c>
      <c r="AE441">
        <v>1</v>
      </c>
    </row>
    <row r="442" spans="1:31" ht="60">
      <c r="A442" s="10" t="s">
        <v>1221</v>
      </c>
      <c r="B442" s="2">
        <v>1340759</v>
      </c>
      <c r="C442" s="2">
        <v>401340759</v>
      </c>
      <c r="D442" s="1" t="s">
        <v>1219</v>
      </c>
      <c r="E442" s="1" t="s">
        <v>53</v>
      </c>
      <c r="F442" s="3">
        <v>28142</v>
      </c>
      <c r="G442" s="4">
        <v>47</v>
      </c>
      <c r="H442" s="1"/>
      <c r="I442" s="5">
        <v>45488</v>
      </c>
      <c r="J442" s="1" t="s">
        <v>35</v>
      </c>
      <c r="K442" s="1" t="s">
        <v>49</v>
      </c>
      <c r="L442" s="1" t="s">
        <v>54</v>
      </c>
      <c r="M442" s="1" t="s">
        <v>37</v>
      </c>
      <c r="N442" s="1" t="s">
        <v>153</v>
      </c>
      <c r="O442" s="1" t="s">
        <v>154</v>
      </c>
      <c r="P442" s="6">
        <v>80</v>
      </c>
      <c r="Q442" s="6">
        <v>156</v>
      </c>
      <c r="R442" s="7">
        <v>0.375</v>
      </c>
      <c r="S442" s="7">
        <v>0.41666666666666669</v>
      </c>
      <c r="T442" s="8">
        <f t="shared" si="6"/>
        <v>60.000000000000028</v>
      </c>
      <c r="U442" s="1" t="s">
        <v>1222</v>
      </c>
      <c r="V442">
        <v>1</v>
      </c>
      <c r="X442">
        <v>3</v>
      </c>
      <c r="Y442">
        <v>2.4</v>
      </c>
      <c r="Z442">
        <v>3.23</v>
      </c>
      <c r="AA442">
        <v>2.59</v>
      </c>
      <c r="AB442">
        <v>2</v>
      </c>
      <c r="AC442">
        <v>13</v>
      </c>
      <c r="AD442">
        <v>12</v>
      </c>
      <c r="AE442">
        <v>1</v>
      </c>
    </row>
    <row r="443" spans="1:31" ht="75">
      <c r="A443" s="10" t="s">
        <v>1223</v>
      </c>
      <c r="B443" s="2">
        <v>1424874</v>
      </c>
      <c r="C443" s="2">
        <v>401424874</v>
      </c>
      <c r="D443" s="1" t="s">
        <v>1224</v>
      </c>
      <c r="E443" s="1" t="s">
        <v>53</v>
      </c>
      <c r="F443" s="3">
        <v>32575</v>
      </c>
      <c r="G443" s="4">
        <v>34</v>
      </c>
      <c r="H443" s="1"/>
      <c r="I443" s="5">
        <v>45159</v>
      </c>
      <c r="J443" s="1" t="s">
        <v>35</v>
      </c>
      <c r="K443" s="1" t="s">
        <v>36</v>
      </c>
      <c r="L443" s="1" t="s">
        <v>36</v>
      </c>
      <c r="M443" s="1" t="s">
        <v>37</v>
      </c>
      <c r="N443" s="1" t="s">
        <v>38</v>
      </c>
      <c r="O443" s="1" t="s">
        <v>39</v>
      </c>
      <c r="P443" s="6">
        <v>58</v>
      </c>
      <c r="Q443" s="6">
        <v>164</v>
      </c>
      <c r="R443" s="7">
        <v>0.59375</v>
      </c>
      <c r="S443" s="7">
        <v>0.63749999999999996</v>
      </c>
      <c r="T443" s="8">
        <f t="shared" si="6"/>
        <v>62.999999999999936</v>
      </c>
      <c r="U443" s="1" t="s">
        <v>1225</v>
      </c>
      <c r="V443">
        <v>1</v>
      </c>
      <c r="X443">
        <v>1</v>
      </c>
      <c r="Y443">
        <v>6.07</v>
      </c>
      <c r="Z443">
        <v>3.06</v>
      </c>
      <c r="AA443">
        <v>2.76</v>
      </c>
      <c r="AB443">
        <v>5</v>
      </c>
      <c r="AC443">
        <v>9</v>
      </c>
      <c r="AD443">
        <v>10</v>
      </c>
      <c r="AE443">
        <v>1</v>
      </c>
    </row>
    <row r="444" spans="1:31" ht="75">
      <c r="A444" s="10" t="s">
        <v>1226</v>
      </c>
      <c r="B444" s="2">
        <v>1424874</v>
      </c>
      <c r="C444" s="2">
        <v>401424874</v>
      </c>
      <c r="D444" s="1" t="s">
        <v>1224</v>
      </c>
      <c r="E444" s="1" t="s">
        <v>53</v>
      </c>
      <c r="F444" s="3">
        <v>32575</v>
      </c>
      <c r="G444" s="4">
        <v>34</v>
      </c>
      <c r="H444" s="1"/>
      <c r="I444" s="5">
        <v>45229</v>
      </c>
      <c r="J444" s="1" t="s">
        <v>35</v>
      </c>
      <c r="K444" s="1" t="s">
        <v>36</v>
      </c>
      <c r="L444" s="1" t="s">
        <v>36</v>
      </c>
      <c r="M444" s="1" t="s">
        <v>37</v>
      </c>
      <c r="N444" s="1" t="s">
        <v>38</v>
      </c>
      <c r="O444" s="1" t="s">
        <v>39</v>
      </c>
      <c r="P444" s="6">
        <v>59</v>
      </c>
      <c r="Q444" s="6">
        <v>164</v>
      </c>
      <c r="R444" s="7">
        <v>0.50347222222222221</v>
      </c>
      <c r="S444" s="7">
        <v>0.54513888888888884</v>
      </c>
      <c r="T444" s="8">
        <f t="shared" si="6"/>
        <v>59.999999999999943</v>
      </c>
      <c r="U444" s="1" t="s">
        <v>1227</v>
      </c>
      <c r="V444">
        <v>1</v>
      </c>
      <c r="X444">
        <v>1</v>
      </c>
      <c r="Y444">
        <v>3.14</v>
      </c>
      <c r="Z444">
        <v>2.79</v>
      </c>
      <c r="AA444">
        <v>2.37</v>
      </c>
      <c r="AB444">
        <v>3</v>
      </c>
      <c r="AC444">
        <v>9</v>
      </c>
      <c r="AD444">
        <v>15</v>
      </c>
      <c r="AE444">
        <v>1</v>
      </c>
    </row>
    <row r="445" spans="1:31" ht="60">
      <c r="A445" s="10" t="s">
        <v>1228</v>
      </c>
      <c r="B445" s="2">
        <v>1424874</v>
      </c>
      <c r="C445" s="2">
        <v>401424874</v>
      </c>
      <c r="D445" s="1" t="s">
        <v>1224</v>
      </c>
      <c r="E445" s="1" t="s">
        <v>53</v>
      </c>
      <c r="F445" s="3">
        <v>32575</v>
      </c>
      <c r="G445" s="4">
        <v>34</v>
      </c>
      <c r="H445" s="1"/>
      <c r="I445" s="5">
        <v>45266</v>
      </c>
      <c r="J445" s="1" t="s">
        <v>35</v>
      </c>
      <c r="K445" s="1" t="s">
        <v>36</v>
      </c>
      <c r="L445" s="1" t="s">
        <v>36</v>
      </c>
      <c r="M445" s="1" t="s">
        <v>37</v>
      </c>
      <c r="N445" s="1" t="s">
        <v>38</v>
      </c>
      <c r="O445" s="1" t="s">
        <v>39</v>
      </c>
      <c r="P445" s="6">
        <v>59</v>
      </c>
      <c r="Q445" s="6">
        <v>164</v>
      </c>
      <c r="R445" s="7">
        <v>0.39930555555555558</v>
      </c>
      <c r="S445" s="7">
        <v>0.44097222222222227</v>
      </c>
      <c r="T445" s="8">
        <f t="shared" si="6"/>
        <v>60.000000000000028</v>
      </c>
      <c r="U445" s="1" t="s">
        <v>1229</v>
      </c>
      <c r="V445">
        <v>1</v>
      </c>
      <c r="X445">
        <v>1</v>
      </c>
      <c r="Y445">
        <v>2.21</v>
      </c>
      <c r="Z445">
        <v>2.65</v>
      </c>
      <c r="AA445">
        <v>2.0099999999999998</v>
      </c>
      <c r="AB445">
        <v>3</v>
      </c>
      <c r="AC445">
        <v>9</v>
      </c>
      <c r="AD445">
        <v>12</v>
      </c>
      <c r="AE445">
        <v>1</v>
      </c>
    </row>
    <row r="446" spans="1:31" ht="60">
      <c r="A446" s="10" t="s">
        <v>1230</v>
      </c>
      <c r="B446" s="2">
        <v>1412089</v>
      </c>
      <c r="C446" s="2">
        <v>401412089</v>
      </c>
      <c r="D446" s="1" t="s">
        <v>1231</v>
      </c>
      <c r="E446" s="1" t="s">
        <v>53</v>
      </c>
      <c r="F446" s="3">
        <v>28722</v>
      </c>
      <c r="G446" s="4">
        <v>46</v>
      </c>
      <c r="H446" s="1"/>
      <c r="I446" s="5">
        <v>45380</v>
      </c>
      <c r="J446" s="1" t="s">
        <v>35</v>
      </c>
      <c r="K446" s="1" t="s">
        <v>54</v>
      </c>
      <c r="L446" s="1" t="s">
        <v>54</v>
      </c>
      <c r="M446" s="1"/>
      <c r="N446" s="1" t="s">
        <v>38</v>
      </c>
      <c r="O446" s="1" t="s">
        <v>39</v>
      </c>
      <c r="P446" s="6">
        <v>76</v>
      </c>
      <c r="Q446" s="6">
        <v>167</v>
      </c>
      <c r="R446" s="7">
        <v>0.37847222222222221</v>
      </c>
      <c r="S446" s="7">
        <v>0.4201388888888889</v>
      </c>
      <c r="T446" s="8">
        <f t="shared" si="6"/>
        <v>60.000000000000028</v>
      </c>
      <c r="U446" s="1" t="s">
        <v>1232</v>
      </c>
      <c r="V446">
        <v>1</v>
      </c>
      <c r="X446">
        <v>2</v>
      </c>
      <c r="Y446">
        <v>0</v>
      </c>
      <c r="Z446">
        <v>3.78</v>
      </c>
      <c r="AA446">
        <v>2.99</v>
      </c>
      <c r="AB446">
        <v>1</v>
      </c>
      <c r="AC446">
        <v>51</v>
      </c>
      <c r="AD446">
        <v>12</v>
      </c>
      <c r="AE446">
        <v>1</v>
      </c>
    </row>
    <row r="447" spans="1:31" ht="75">
      <c r="A447" s="10" t="s">
        <v>1233</v>
      </c>
      <c r="B447" s="2">
        <v>186017</v>
      </c>
      <c r="C447" s="2">
        <v>400186017</v>
      </c>
      <c r="D447" s="1" t="s">
        <v>1234</v>
      </c>
      <c r="E447" s="1" t="s">
        <v>53</v>
      </c>
      <c r="F447" s="3">
        <v>19103</v>
      </c>
      <c r="G447" s="4">
        <v>72</v>
      </c>
      <c r="H447" s="1"/>
      <c r="I447" s="5">
        <v>45407</v>
      </c>
      <c r="J447" s="1" t="s">
        <v>35</v>
      </c>
      <c r="K447" s="1" t="s">
        <v>1235</v>
      </c>
      <c r="L447" s="1" t="s">
        <v>54</v>
      </c>
      <c r="M447" s="1" t="s">
        <v>1236</v>
      </c>
      <c r="N447" s="1" t="s">
        <v>70</v>
      </c>
      <c r="O447" s="1" t="s">
        <v>71</v>
      </c>
      <c r="P447" s="6">
        <v>66</v>
      </c>
      <c r="Q447" s="6">
        <v>147</v>
      </c>
      <c r="R447" s="7">
        <v>0.57708333333333328</v>
      </c>
      <c r="S447" s="7">
        <v>0.61875000000000002</v>
      </c>
      <c r="T447" s="8">
        <f t="shared" si="6"/>
        <v>60.000000000000107</v>
      </c>
      <c r="U447" s="1" t="s">
        <v>1237</v>
      </c>
      <c r="V447">
        <v>1</v>
      </c>
      <c r="X447">
        <v>3</v>
      </c>
      <c r="Y447">
        <v>14.95</v>
      </c>
      <c r="Z447">
        <v>2.16</v>
      </c>
      <c r="AA447">
        <v>1.8</v>
      </c>
      <c r="AB447">
        <v>5</v>
      </c>
      <c r="AC447">
        <v>20</v>
      </c>
      <c r="AD447">
        <v>9</v>
      </c>
      <c r="AE447">
        <v>1</v>
      </c>
    </row>
    <row r="448" spans="1:31" ht="60">
      <c r="A448" s="10" t="s">
        <v>1238</v>
      </c>
      <c r="B448" s="2">
        <v>1428706</v>
      </c>
      <c r="C448" s="2">
        <v>401428706</v>
      </c>
      <c r="D448" s="1" t="s">
        <v>1239</v>
      </c>
      <c r="E448" s="1" t="s">
        <v>34</v>
      </c>
      <c r="F448" s="3">
        <v>23417</v>
      </c>
      <c r="G448" s="4">
        <v>60</v>
      </c>
      <c r="H448" s="1"/>
      <c r="I448" s="5">
        <v>45336</v>
      </c>
      <c r="J448" s="1" t="s">
        <v>35</v>
      </c>
      <c r="K448" s="1" t="s">
        <v>36</v>
      </c>
      <c r="L448" s="1" t="s">
        <v>36</v>
      </c>
      <c r="M448" s="1" t="s">
        <v>37</v>
      </c>
      <c r="N448" s="1" t="s">
        <v>38</v>
      </c>
      <c r="O448" s="1" t="s">
        <v>39</v>
      </c>
      <c r="P448" s="6">
        <v>97</v>
      </c>
      <c r="Q448" s="6">
        <v>170</v>
      </c>
      <c r="R448" s="7">
        <v>0.59375</v>
      </c>
      <c r="S448" s="7">
        <v>0.63541666666666663</v>
      </c>
      <c r="T448" s="8">
        <f t="shared" si="6"/>
        <v>59.999999999999943</v>
      </c>
      <c r="U448" s="1" t="s">
        <v>1240</v>
      </c>
      <c r="V448">
        <v>1</v>
      </c>
      <c r="X448">
        <v>1</v>
      </c>
      <c r="Y448">
        <v>3.86</v>
      </c>
      <c r="Z448">
        <v>3.95</v>
      </c>
      <c r="AA448">
        <v>3.11</v>
      </c>
      <c r="AB448">
        <v>3</v>
      </c>
      <c r="AC448">
        <v>25</v>
      </c>
      <c r="AD448">
        <v>12</v>
      </c>
      <c r="AE448">
        <v>1</v>
      </c>
    </row>
    <row r="449" spans="1:32" ht="75">
      <c r="A449" s="10" t="s">
        <v>1241</v>
      </c>
      <c r="B449" s="2">
        <v>1428706</v>
      </c>
      <c r="C449" s="2">
        <v>401428706</v>
      </c>
      <c r="D449" s="1" t="s">
        <v>1239</v>
      </c>
      <c r="E449" s="1" t="s">
        <v>34</v>
      </c>
      <c r="F449" s="3">
        <v>23417</v>
      </c>
      <c r="G449" s="4">
        <v>60</v>
      </c>
      <c r="H449" s="1"/>
      <c r="I449" s="5">
        <v>45390</v>
      </c>
      <c r="J449" s="1" t="s">
        <v>35</v>
      </c>
      <c r="K449" s="1" t="s">
        <v>36</v>
      </c>
      <c r="L449" s="1" t="s">
        <v>36</v>
      </c>
      <c r="M449" s="1" t="s">
        <v>37</v>
      </c>
      <c r="N449" s="1" t="s">
        <v>38</v>
      </c>
      <c r="O449" s="1" t="s">
        <v>39</v>
      </c>
      <c r="P449" s="6">
        <v>99</v>
      </c>
      <c r="Q449" s="6">
        <v>170</v>
      </c>
      <c r="R449" s="7">
        <v>0.38611111111111113</v>
      </c>
      <c r="S449" s="7">
        <v>0.42777777777777781</v>
      </c>
      <c r="T449" s="8">
        <f t="shared" si="6"/>
        <v>60.000000000000028</v>
      </c>
      <c r="U449" s="1" t="s">
        <v>1242</v>
      </c>
      <c r="V449">
        <v>1</v>
      </c>
      <c r="X449">
        <v>1</v>
      </c>
      <c r="Y449">
        <v>4.1100000000000003</v>
      </c>
      <c r="Z449">
        <v>3.55</v>
      </c>
      <c r="AA449">
        <v>3.05</v>
      </c>
      <c r="AB449">
        <v>3</v>
      </c>
      <c r="AC449">
        <v>10</v>
      </c>
      <c r="AD449">
        <v>14</v>
      </c>
      <c r="AE449">
        <v>1</v>
      </c>
    </row>
    <row r="450" spans="1:32" ht="60">
      <c r="A450" s="10" t="s">
        <v>1243</v>
      </c>
      <c r="B450" s="2">
        <v>1428706</v>
      </c>
      <c r="C450" s="2">
        <v>401428706</v>
      </c>
      <c r="D450" s="1" t="s">
        <v>1239</v>
      </c>
      <c r="E450" s="1" t="s">
        <v>34</v>
      </c>
      <c r="F450" s="3">
        <v>23417</v>
      </c>
      <c r="G450" s="4">
        <v>60</v>
      </c>
      <c r="H450" s="1"/>
      <c r="I450" s="5">
        <v>45483</v>
      </c>
      <c r="J450" s="1" t="s">
        <v>35</v>
      </c>
      <c r="K450" s="1" t="s">
        <v>49</v>
      </c>
      <c r="L450" s="1" t="s">
        <v>36</v>
      </c>
      <c r="M450" s="1" t="s">
        <v>37</v>
      </c>
      <c r="N450" s="1" t="s">
        <v>38</v>
      </c>
      <c r="O450" s="1" t="s">
        <v>39</v>
      </c>
      <c r="P450" s="6">
        <v>98</v>
      </c>
      <c r="Q450" s="6">
        <v>172</v>
      </c>
      <c r="R450" s="7">
        <v>0.3923611111111111</v>
      </c>
      <c r="S450" s="7">
        <v>0.43402777777777779</v>
      </c>
      <c r="T450" s="8">
        <f t="shared" si="6"/>
        <v>60.000000000000028</v>
      </c>
      <c r="U450" s="1" t="s">
        <v>1244</v>
      </c>
      <c r="V450">
        <v>1</v>
      </c>
      <c r="X450">
        <v>1</v>
      </c>
      <c r="Y450">
        <v>3.17</v>
      </c>
      <c r="Z450">
        <v>3.85</v>
      </c>
      <c r="AA450">
        <v>3.36</v>
      </c>
      <c r="AB450">
        <v>2</v>
      </c>
      <c r="AC450">
        <v>25</v>
      </c>
      <c r="AD450">
        <v>12</v>
      </c>
      <c r="AE450">
        <v>1</v>
      </c>
    </row>
    <row r="451" spans="1:32" ht="90">
      <c r="A451" s="10" t="s">
        <v>1245</v>
      </c>
      <c r="B451" s="2">
        <v>1410150</v>
      </c>
      <c r="C451" s="2">
        <v>401410150</v>
      </c>
      <c r="D451" s="1" t="s">
        <v>1246</v>
      </c>
      <c r="E451" s="1" t="s">
        <v>53</v>
      </c>
      <c r="F451" s="3">
        <v>33742</v>
      </c>
      <c r="G451" s="4">
        <v>31</v>
      </c>
      <c r="H451" s="1"/>
      <c r="I451" s="5">
        <v>44994</v>
      </c>
      <c r="J451" s="1" t="s">
        <v>35</v>
      </c>
      <c r="K451" s="1" t="s">
        <v>36</v>
      </c>
      <c r="L451" s="1" t="s">
        <v>36</v>
      </c>
      <c r="M451" s="1" t="s">
        <v>37</v>
      </c>
      <c r="N451" s="1" t="s">
        <v>38</v>
      </c>
      <c r="O451" s="1" t="s">
        <v>39</v>
      </c>
      <c r="P451" s="6">
        <v>58</v>
      </c>
      <c r="Q451" s="6">
        <v>166</v>
      </c>
      <c r="R451" s="7">
        <v>0.51041666666666663</v>
      </c>
      <c r="S451" s="7">
        <v>0.55208333333333326</v>
      </c>
      <c r="T451" s="8">
        <f t="shared" si="6"/>
        <v>59.999999999999943</v>
      </c>
      <c r="U451" s="1" t="s">
        <v>1247</v>
      </c>
      <c r="V451">
        <v>1</v>
      </c>
      <c r="X451">
        <v>3</v>
      </c>
      <c r="Y451">
        <v>0</v>
      </c>
      <c r="Z451">
        <v>4.0999999999999996</v>
      </c>
      <c r="AA451">
        <v>2.48</v>
      </c>
      <c r="AB451">
        <v>1</v>
      </c>
      <c r="AC451">
        <v>51</v>
      </c>
      <c r="AD451">
        <v>12</v>
      </c>
      <c r="AE451">
        <v>1</v>
      </c>
      <c r="AF451" t="s">
        <v>366</v>
      </c>
    </row>
    <row r="452" spans="1:32" ht="105">
      <c r="A452" s="10" t="s">
        <v>1248</v>
      </c>
      <c r="B452" s="2">
        <v>1427895</v>
      </c>
      <c r="C452" s="2">
        <v>401427895</v>
      </c>
      <c r="D452" s="1" t="s">
        <v>1249</v>
      </c>
      <c r="E452" s="1" t="s">
        <v>34</v>
      </c>
      <c r="F452" s="3">
        <v>26387</v>
      </c>
      <c r="G452" s="4">
        <v>51</v>
      </c>
      <c r="H452" s="1"/>
      <c r="I452" s="5">
        <v>45218</v>
      </c>
      <c r="J452" s="1" t="s">
        <v>35</v>
      </c>
      <c r="K452" s="1" t="s">
        <v>54</v>
      </c>
      <c r="L452" s="1" t="s">
        <v>54</v>
      </c>
      <c r="M452" s="1" t="s">
        <v>37</v>
      </c>
      <c r="N452" s="1" t="s">
        <v>38</v>
      </c>
      <c r="O452" s="1" t="s">
        <v>39</v>
      </c>
      <c r="P452" s="6">
        <v>100</v>
      </c>
      <c r="Q452" s="6">
        <v>180</v>
      </c>
      <c r="R452" s="7">
        <v>0.54861111111111105</v>
      </c>
      <c r="S452" s="7">
        <v>0.59027777777777779</v>
      </c>
      <c r="T452" s="8">
        <f t="shared" ref="T452:T515" si="7">(S452-R452)*24*60</f>
        <v>60.000000000000107</v>
      </c>
      <c r="U452" s="1" t="s">
        <v>1250</v>
      </c>
      <c r="V452">
        <v>1</v>
      </c>
      <c r="X452">
        <v>1</v>
      </c>
      <c r="Y452">
        <v>0</v>
      </c>
      <c r="Z452">
        <v>3.25</v>
      </c>
      <c r="AA452">
        <v>2.5</v>
      </c>
      <c r="AB452">
        <v>1</v>
      </c>
      <c r="AC452">
        <v>51</v>
      </c>
      <c r="AD452">
        <v>14</v>
      </c>
      <c r="AE452">
        <v>1</v>
      </c>
    </row>
    <row r="453" spans="1:32" ht="60">
      <c r="A453" s="10" t="s">
        <v>1251</v>
      </c>
      <c r="B453" s="2">
        <v>1427895</v>
      </c>
      <c r="C453" s="2">
        <v>401427895</v>
      </c>
      <c r="D453" s="1" t="s">
        <v>1249</v>
      </c>
      <c r="E453" s="1" t="s">
        <v>34</v>
      </c>
      <c r="F453" s="3">
        <v>26387</v>
      </c>
      <c r="G453" s="4">
        <v>52</v>
      </c>
      <c r="H453" s="1"/>
      <c r="I453" s="5">
        <v>45331</v>
      </c>
      <c r="J453" s="1" t="s">
        <v>35</v>
      </c>
      <c r="K453" s="1" t="s">
        <v>54</v>
      </c>
      <c r="L453" s="1" t="s">
        <v>54</v>
      </c>
      <c r="M453" s="1" t="s">
        <v>37</v>
      </c>
      <c r="N453" s="1" t="s">
        <v>38</v>
      </c>
      <c r="O453" s="1" t="s">
        <v>39</v>
      </c>
      <c r="P453" s="6">
        <v>100</v>
      </c>
      <c r="Q453" s="6">
        <v>178</v>
      </c>
      <c r="R453" s="7">
        <v>0.53819444444444442</v>
      </c>
      <c r="S453" s="7">
        <v>0.57986111111111105</v>
      </c>
      <c r="T453" s="8">
        <f t="shared" si="7"/>
        <v>59.999999999999943</v>
      </c>
      <c r="U453" s="1" t="s">
        <v>1252</v>
      </c>
      <c r="V453">
        <v>1</v>
      </c>
      <c r="X453">
        <v>1</v>
      </c>
      <c r="Y453">
        <v>7.49</v>
      </c>
      <c r="Z453">
        <v>3.63</v>
      </c>
      <c r="AA453">
        <v>2.15</v>
      </c>
      <c r="AB453">
        <v>5</v>
      </c>
      <c r="AC453">
        <v>9</v>
      </c>
      <c r="AD453">
        <v>14</v>
      </c>
      <c r="AE453">
        <v>1</v>
      </c>
    </row>
    <row r="454" spans="1:32" ht="120">
      <c r="A454" s="10" t="s">
        <v>1253</v>
      </c>
      <c r="B454" s="2">
        <v>1427895</v>
      </c>
      <c r="C454" s="2">
        <v>401427895</v>
      </c>
      <c r="D454" s="1" t="s">
        <v>1249</v>
      </c>
      <c r="E454" s="1" t="s">
        <v>34</v>
      </c>
      <c r="F454" s="3">
        <v>26387</v>
      </c>
      <c r="G454" s="4">
        <v>52</v>
      </c>
      <c r="H454" s="1"/>
      <c r="I454" s="5">
        <v>45406</v>
      </c>
      <c r="J454" s="1" t="s">
        <v>35</v>
      </c>
      <c r="K454" s="1" t="s">
        <v>54</v>
      </c>
      <c r="L454" s="1" t="s">
        <v>54</v>
      </c>
      <c r="M454" s="1" t="s">
        <v>37</v>
      </c>
      <c r="N454" s="1" t="s">
        <v>38</v>
      </c>
      <c r="O454" s="1" t="s">
        <v>39</v>
      </c>
      <c r="P454" s="6">
        <v>107</v>
      </c>
      <c r="Q454" s="6">
        <v>180</v>
      </c>
      <c r="R454" s="7">
        <v>0.47083333333333333</v>
      </c>
      <c r="S454" s="7">
        <v>0.51249999999999996</v>
      </c>
      <c r="T454" s="8">
        <f t="shared" si="7"/>
        <v>59.999999999999943</v>
      </c>
      <c r="U454" s="1" t="s">
        <v>1254</v>
      </c>
      <c r="V454">
        <v>1</v>
      </c>
      <c r="X454">
        <v>2</v>
      </c>
      <c r="Y454">
        <v>4.4800000000000004</v>
      </c>
      <c r="Z454">
        <v>3.92</v>
      </c>
      <c r="AA454">
        <v>2.34</v>
      </c>
      <c r="AB454">
        <v>3</v>
      </c>
      <c r="AC454">
        <v>44</v>
      </c>
      <c r="AD454">
        <v>13</v>
      </c>
      <c r="AE454">
        <v>1</v>
      </c>
    </row>
    <row r="455" spans="1:32" ht="135">
      <c r="A455" s="10" t="s">
        <v>1255</v>
      </c>
      <c r="B455" s="2">
        <v>1427895</v>
      </c>
      <c r="C455" s="2">
        <v>401427895</v>
      </c>
      <c r="D455" s="1" t="s">
        <v>1249</v>
      </c>
      <c r="E455" s="1" t="s">
        <v>34</v>
      </c>
      <c r="F455" s="3">
        <v>26387</v>
      </c>
      <c r="G455" s="4">
        <v>52</v>
      </c>
      <c r="H455" s="1"/>
      <c r="I455" s="5">
        <v>45460</v>
      </c>
      <c r="J455" s="1" t="s">
        <v>35</v>
      </c>
      <c r="K455" s="1" t="s">
        <v>54</v>
      </c>
      <c r="L455" s="1" t="s">
        <v>54</v>
      </c>
      <c r="M455" s="1" t="s">
        <v>37</v>
      </c>
      <c r="N455" s="1" t="s">
        <v>38</v>
      </c>
      <c r="O455" s="1" t="s">
        <v>39</v>
      </c>
      <c r="P455" s="6">
        <v>112</v>
      </c>
      <c r="Q455" s="6">
        <v>180</v>
      </c>
      <c r="R455" s="7">
        <v>0.43055555555555558</v>
      </c>
      <c r="S455" s="7">
        <v>0.47291666666666665</v>
      </c>
      <c r="T455" s="8">
        <f t="shared" si="7"/>
        <v>60.999999999999943</v>
      </c>
      <c r="U455" s="1" t="s">
        <v>1256</v>
      </c>
      <c r="V455">
        <v>1</v>
      </c>
      <c r="X455">
        <v>2</v>
      </c>
      <c r="Y455">
        <v>3.06</v>
      </c>
      <c r="Z455">
        <v>4.88</v>
      </c>
      <c r="AA455">
        <v>2.39</v>
      </c>
      <c r="AB455">
        <v>3</v>
      </c>
      <c r="AC455">
        <v>44</v>
      </c>
      <c r="AD455">
        <v>12</v>
      </c>
      <c r="AE455">
        <v>1</v>
      </c>
    </row>
    <row r="456" spans="1:32" ht="75">
      <c r="A456" s="10" t="s">
        <v>1257</v>
      </c>
      <c r="B456" s="2">
        <v>1427895</v>
      </c>
      <c r="C456" s="2">
        <v>401427895</v>
      </c>
      <c r="D456" s="1" t="s">
        <v>1249</v>
      </c>
      <c r="E456" s="1" t="s">
        <v>34</v>
      </c>
      <c r="F456" s="3">
        <v>26387</v>
      </c>
      <c r="G456" s="4">
        <v>52</v>
      </c>
      <c r="H456" s="1"/>
      <c r="I456" s="5">
        <v>45574</v>
      </c>
      <c r="J456" s="1" t="s">
        <v>35</v>
      </c>
      <c r="K456" s="1" t="s">
        <v>54</v>
      </c>
      <c r="L456" s="1" t="s">
        <v>54</v>
      </c>
      <c r="M456" s="1" t="s">
        <v>37</v>
      </c>
      <c r="N456" s="1" t="s">
        <v>38</v>
      </c>
      <c r="O456" s="1" t="s">
        <v>39</v>
      </c>
      <c r="P456" s="6">
        <v>111</v>
      </c>
      <c r="Q456" s="6">
        <v>181</v>
      </c>
      <c r="R456" s="7">
        <v>0.60416666666666674</v>
      </c>
      <c r="S456" s="7">
        <v>0.64583333333333337</v>
      </c>
      <c r="T456" s="8">
        <f t="shared" si="7"/>
        <v>59.999999999999943</v>
      </c>
      <c r="U456" s="1" t="s">
        <v>1258</v>
      </c>
      <c r="V456">
        <v>1</v>
      </c>
      <c r="X456">
        <v>3</v>
      </c>
      <c r="Y456">
        <v>0</v>
      </c>
      <c r="Z456">
        <v>4.83</v>
      </c>
      <c r="AA456">
        <v>2.38</v>
      </c>
      <c r="AB456">
        <v>1</v>
      </c>
      <c r="AC456">
        <v>51</v>
      </c>
      <c r="AD456">
        <v>11</v>
      </c>
      <c r="AE456">
        <v>1</v>
      </c>
    </row>
    <row r="457" spans="1:32" ht="105">
      <c r="A457" s="10" t="s">
        <v>1259</v>
      </c>
      <c r="B457" s="2">
        <v>1356010</v>
      </c>
      <c r="C457" s="2">
        <v>401356010</v>
      </c>
      <c r="D457" s="1" t="s">
        <v>1260</v>
      </c>
      <c r="E457" s="1" t="s">
        <v>53</v>
      </c>
      <c r="F457" s="3">
        <v>27641</v>
      </c>
      <c r="G457" s="4">
        <v>48</v>
      </c>
      <c r="H457" s="1"/>
      <c r="I457" s="5">
        <v>44942</v>
      </c>
      <c r="J457" s="1" t="s">
        <v>35</v>
      </c>
      <c r="K457" s="1" t="s">
        <v>36</v>
      </c>
      <c r="L457" s="1" t="s">
        <v>36</v>
      </c>
      <c r="M457" s="1" t="s">
        <v>37</v>
      </c>
      <c r="N457" s="1" t="s">
        <v>38</v>
      </c>
      <c r="O457" s="1" t="s">
        <v>39</v>
      </c>
      <c r="P457" s="6">
        <v>54</v>
      </c>
      <c r="Q457" s="6">
        <v>172</v>
      </c>
      <c r="R457" s="7">
        <v>0.35416666666666663</v>
      </c>
      <c r="S457" s="7">
        <v>0.39583333333333331</v>
      </c>
      <c r="T457" s="8">
        <f t="shared" si="7"/>
        <v>60.000000000000028</v>
      </c>
      <c r="U457" s="1" t="s">
        <v>1261</v>
      </c>
      <c r="V457">
        <v>1</v>
      </c>
      <c r="X457">
        <v>3</v>
      </c>
      <c r="Y457">
        <v>4.2699999999999996</v>
      </c>
      <c r="Z457">
        <v>4.2</v>
      </c>
      <c r="AA457">
        <v>3.13</v>
      </c>
      <c r="AB457">
        <v>3</v>
      </c>
      <c r="AC457">
        <v>43</v>
      </c>
      <c r="AD457">
        <v>15</v>
      </c>
      <c r="AE457">
        <v>1</v>
      </c>
    </row>
    <row r="458" spans="1:32" ht="45">
      <c r="A458" s="10" t="s">
        <v>1262</v>
      </c>
      <c r="B458" s="2">
        <v>67392</v>
      </c>
      <c r="C458" s="2">
        <v>400067392</v>
      </c>
      <c r="D458" s="1" t="s">
        <v>1263</v>
      </c>
      <c r="E458" s="1" t="s">
        <v>53</v>
      </c>
      <c r="F458" s="3">
        <v>13990</v>
      </c>
      <c r="G458" s="4">
        <v>85</v>
      </c>
      <c r="H458" s="1"/>
      <c r="I458" s="5">
        <v>45089</v>
      </c>
      <c r="J458" s="1" t="s">
        <v>35</v>
      </c>
      <c r="K458" s="1" t="s">
        <v>36</v>
      </c>
      <c r="L458" s="1" t="s">
        <v>36</v>
      </c>
      <c r="M458" s="1" t="s">
        <v>37</v>
      </c>
      <c r="N458" s="1" t="s">
        <v>70</v>
      </c>
      <c r="O458" s="1" t="s">
        <v>71</v>
      </c>
      <c r="P458" s="6">
        <v>64</v>
      </c>
      <c r="Q458" s="6">
        <v>166</v>
      </c>
      <c r="R458" s="7">
        <v>0.375</v>
      </c>
      <c r="S458" s="7">
        <v>0.41666666666666669</v>
      </c>
      <c r="T458" s="8">
        <f t="shared" si="7"/>
        <v>60.000000000000028</v>
      </c>
      <c r="U458" s="1" t="s">
        <v>1264</v>
      </c>
      <c r="V458">
        <v>1</v>
      </c>
      <c r="X458">
        <v>1</v>
      </c>
      <c r="Y458">
        <v>0</v>
      </c>
      <c r="Z458">
        <v>3.42</v>
      </c>
      <c r="AA458">
        <v>3.01</v>
      </c>
      <c r="AB458">
        <v>1</v>
      </c>
      <c r="AC458">
        <v>51</v>
      </c>
      <c r="AD458">
        <v>13</v>
      </c>
      <c r="AE458">
        <v>1</v>
      </c>
    </row>
    <row r="459" spans="1:32" ht="45">
      <c r="A459" s="10" t="s">
        <v>1265</v>
      </c>
      <c r="B459" s="2">
        <v>67392</v>
      </c>
      <c r="C459" s="2">
        <v>400067392</v>
      </c>
      <c r="D459" s="1" t="s">
        <v>1263</v>
      </c>
      <c r="E459" s="1" t="s">
        <v>53</v>
      </c>
      <c r="F459" s="3">
        <v>13990</v>
      </c>
      <c r="G459" s="4">
        <v>85</v>
      </c>
      <c r="H459" s="1"/>
      <c r="I459" s="5">
        <v>45166</v>
      </c>
      <c r="J459" s="1" t="s">
        <v>35</v>
      </c>
      <c r="K459" s="1" t="s">
        <v>36</v>
      </c>
      <c r="L459" s="1" t="s">
        <v>36</v>
      </c>
      <c r="M459" s="1" t="s">
        <v>37</v>
      </c>
      <c r="N459" s="1" t="s">
        <v>70</v>
      </c>
      <c r="O459" s="1" t="s">
        <v>71</v>
      </c>
      <c r="P459" s="6">
        <v>65</v>
      </c>
      <c r="Q459" s="6">
        <v>165</v>
      </c>
      <c r="R459" s="7">
        <v>0.57291666666666663</v>
      </c>
      <c r="S459" s="7">
        <v>0.61458333333333337</v>
      </c>
      <c r="T459" s="8">
        <f t="shared" si="7"/>
        <v>60.000000000000107</v>
      </c>
      <c r="U459" s="1" t="s">
        <v>1266</v>
      </c>
      <c r="V459">
        <v>1</v>
      </c>
      <c r="X459">
        <v>1</v>
      </c>
      <c r="Y459">
        <v>0</v>
      </c>
      <c r="Z459">
        <v>3.89</v>
      </c>
      <c r="AA459">
        <v>2.7</v>
      </c>
      <c r="AB459">
        <v>1</v>
      </c>
      <c r="AC459">
        <v>51</v>
      </c>
      <c r="AD459">
        <v>11</v>
      </c>
      <c r="AE459">
        <v>1</v>
      </c>
    </row>
    <row r="460" spans="1:32" ht="45">
      <c r="A460" s="10" t="s">
        <v>1267</v>
      </c>
      <c r="B460" s="2">
        <v>67392</v>
      </c>
      <c r="C460" s="2">
        <v>400067392</v>
      </c>
      <c r="D460" s="1" t="s">
        <v>1263</v>
      </c>
      <c r="E460" s="1" t="s">
        <v>53</v>
      </c>
      <c r="F460" s="3">
        <v>13990</v>
      </c>
      <c r="G460" s="4">
        <v>86</v>
      </c>
      <c r="H460" s="1"/>
      <c r="I460" s="5">
        <v>45341</v>
      </c>
      <c r="J460" s="1" t="s">
        <v>35</v>
      </c>
      <c r="K460" s="1" t="s">
        <v>36</v>
      </c>
      <c r="L460" s="1" t="s">
        <v>36</v>
      </c>
      <c r="M460" s="1" t="s">
        <v>37</v>
      </c>
      <c r="N460" s="1" t="s">
        <v>70</v>
      </c>
      <c r="O460" s="1" t="s">
        <v>71</v>
      </c>
      <c r="P460" s="6">
        <v>62</v>
      </c>
      <c r="Q460" s="6">
        <v>107</v>
      </c>
      <c r="R460" s="7">
        <v>0.58750000000000002</v>
      </c>
      <c r="S460" s="7">
        <v>0.62916666666666665</v>
      </c>
      <c r="T460" s="8">
        <f t="shared" si="7"/>
        <v>59.999999999999943</v>
      </c>
      <c r="U460" s="1" t="s">
        <v>1268</v>
      </c>
      <c r="V460">
        <v>1</v>
      </c>
      <c r="X460">
        <v>1</v>
      </c>
      <c r="Y460">
        <v>0</v>
      </c>
      <c r="Z460">
        <v>3.89</v>
      </c>
      <c r="AA460">
        <v>3.14</v>
      </c>
      <c r="AB460">
        <v>1</v>
      </c>
      <c r="AC460">
        <v>51</v>
      </c>
      <c r="AD460">
        <v>13</v>
      </c>
      <c r="AE460">
        <v>1</v>
      </c>
    </row>
    <row r="461" spans="1:32" ht="45">
      <c r="A461" s="10" t="s">
        <v>1269</v>
      </c>
      <c r="B461" s="2">
        <v>67392</v>
      </c>
      <c r="C461" s="2">
        <v>400067392</v>
      </c>
      <c r="D461" s="1" t="s">
        <v>1263</v>
      </c>
      <c r="E461" s="1" t="s">
        <v>53</v>
      </c>
      <c r="F461" s="3">
        <v>13990</v>
      </c>
      <c r="G461" s="4">
        <v>86</v>
      </c>
      <c r="H461" s="1"/>
      <c r="I461" s="5">
        <v>45518</v>
      </c>
      <c r="J461" s="1" t="s">
        <v>35</v>
      </c>
      <c r="K461" s="1">
        <v>11</v>
      </c>
      <c r="L461" s="1" t="s">
        <v>36</v>
      </c>
      <c r="M461" s="1" t="s">
        <v>37</v>
      </c>
      <c r="N461" s="1" t="s">
        <v>153</v>
      </c>
      <c r="O461" s="1" t="s">
        <v>154</v>
      </c>
      <c r="P461" s="6">
        <v>64</v>
      </c>
      <c r="Q461" s="6">
        <v>165</v>
      </c>
      <c r="R461" s="7">
        <v>0.4375</v>
      </c>
      <c r="S461" s="7">
        <v>0.47916666666666663</v>
      </c>
      <c r="T461" s="8">
        <f t="shared" si="7"/>
        <v>59.999999999999943</v>
      </c>
      <c r="U461" s="1" t="s">
        <v>1270</v>
      </c>
      <c r="V461">
        <v>1</v>
      </c>
      <c r="X461">
        <v>1</v>
      </c>
      <c r="Y461">
        <v>0</v>
      </c>
      <c r="Z461">
        <v>4.58</v>
      </c>
      <c r="AA461">
        <v>3.08</v>
      </c>
      <c r="AB461">
        <v>1</v>
      </c>
      <c r="AC461">
        <v>51</v>
      </c>
      <c r="AD461">
        <v>12</v>
      </c>
      <c r="AE461">
        <v>1</v>
      </c>
    </row>
    <row r="462" spans="1:32" ht="45">
      <c r="A462" s="10" t="s">
        <v>1271</v>
      </c>
      <c r="B462" s="2">
        <v>6043951</v>
      </c>
      <c r="C462" s="2">
        <v>406043951</v>
      </c>
      <c r="D462" s="1" t="s">
        <v>1272</v>
      </c>
      <c r="E462" s="1" t="s">
        <v>34</v>
      </c>
      <c r="F462" s="3">
        <v>32969</v>
      </c>
      <c r="G462" s="4">
        <v>34</v>
      </c>
      <c r="H462" s="1"/>
      <c r="I462" s="5">
        <v>45365</v>
      </c>
      <c r="J462" s="1" t="s">
        <v>35</v>
      </c>
      <c r="K462" s="1" t="s">
        <v>36</v>
      </c>
      <c r="L462" s="1" t="s">
        <v>36</v>
      </c>
      <c r="M462" s="1"/>
      <c r="N462" s="1" t="s">
        <v>70</v>
      </c>
      <c r="O462" s="1" t="s">
        <v>71</v>
      </c>
      <c r="P462" s="6">
        <v>76</v>
      </c>
      <c r="Q462" s="6">
        <v>175</v>
      </c>
      <c r="R462" s="7">
        <v>0.53472222222222221</v>
      </c>
      <c r="S462" s="7">
        <v>0.57638888888888884</v>
      </c>
      <c r="T462" s="8">
        <f t="shared" si="7"/>
        <v>59.999999999999943</v>
      </c>
      <c r="U462" s="1" t="s">
        <v>1273</v>
      </c>
      <c r="V462">
        <v>1</v>
      </c>
      <c r="X462">
        <v>1</v>
      </c>
      <c r="Y462">
        <v>0</v>
      </c>
      <c r="Z462">
        <v>3.33</v>
      </c>
      <c r="AA462">
        <v>2.4</v>
      </c>
      <c r="AB462">
        <v>1</v>
      </c>
      <c r="AC462">
        <v>51</v>
      </c>
      <c r="AD462">
        <v>12</v>
      </c>
      <c r="AE462">
        <v>1</v>
      </c>
    </row>
    <row r="463" spans="1:32" ht="75">
      <c r="A463" s="10" t="s">
        <v>1274</v>
      </c>
      <c r="B463" s="2">
        <v>6043951</v>
      </c>
      <c r="C463" s="2">
        <v>406043951</v>
      </c>
      <c r="D463" s="1" t="s">
        <v>1272</v>
      </c>
      <c r="E463" s="1" t="s">
        <v>34</v>
      </c>
      <c r="F463" s="3">
        <v>32969</v>
      </c>
      <c r="G463" s="4">
        <v>34</v>
      </c>
      <c r="H463" s="1"/>
      <c r="I463" s="5">
        <v>45460</v>
      </c>
      <c r="J463" s="1" t="s">
        <v>35</v>
      </c>
      <c r="K463" s="1" t="s">
        <v>36</v>
      </c>
      <c r="L463" s="1" t="s">
        <v>36</v>
      </c>
      <c r="M463" s="1" t="s">
        <v>37</v>
      </c>
      <c r="N463" s="1" t="s">
        <v>38</v>
      </c>
      <c r="O463" s="1" t="s">
        <v>39</v>
      </c>
      <c r="P463" s="6">
        <v>80</v>
      </c>
      <c r="Q463" s="6">
        <v>175</v>
      </c>
      <c r="R463" s="7">
        <v>0.55902777777777779</v>
      </c>
      <c r="S463" s="7">
        <v>0.60069444444444453</v>
      </c>
      <c r="T463" s="8">
        <f t="shared" si="7"/>
        <v>60.000000000000107</v>
      </c>
      <c r="U463" s="1" t="s">
        <v>1275</v>
      </c>
      <c r="V463">
        <v>1</v>
      </c>
      <c r="X463">
        <v>1</v>
      </c>
      <c r="Y463">
        <v>0</v>
      </c>
      <c r="Z463">
        <v>3.48</v>
      </c>
      <c r="AA463">
        <v>3.08</v>
      </c>
      <c r="AB463">
        <v>1</v>
      </c>
      <c r="AC463">
        <v>51</v>
      </c>
      <c r="AD463">
        <v>11</v>
      </c>
      <c r="AE463">
        <v>1</v>
      </c>
    </row>
    <row r="464" spans="1:32" ht="45">
      <c r="A464" s="10" t="s">
        <v>1276</v>
      </c>
      <c r="B464" s="2">
        <v>1334859</v>
      </c>
      <c r="C464" s="2">
        <v>401334859</v>
      </c>
      <c r="D464" s="1" t="s">
        <v>1277</v>
      </c>
      <c r="E464" s="1" t="s">
        <v>34</v>
      </c>
      <c r="F464" s="3">
        <v>16730</v>
      </c>
      <c r="G464" s="4">
        <v>78</v>
      </c>
      <c r="H464" s="1"/>
      <c r="I464" s="5">
        <v>45187</v>
      </c>
      <c r="J464" s="1" t="s">
        <v>35</v>
      </c>
      <c r="K464" s="1" t="s">
        <v>36</v>
      </c>
      <c r="L464" s="1" t="s">
        <v>36</v>
      </c>
      <c r="M464" s="1" t="s">
        <v>37</v>
      </c>
      <c r="N464" s="1" t="s">
        <v>192</v>
      </c>
      <c r="O464" s="1" t="s">
        <v>71</v>
      </c>
      <c r="P464" s="6">
        <v>82</v>
      </c>
      <c r="Q464" s="6">
        <v>170</v>
      </c>
      <c r="R464" s="7">
        <v>0.45902777777777776</v>
      </c>
      <c r="S464" s="7">
        <v>0.50069444444444444</v>
      </c>
      <c r="T464" s="8">
        <f t="shared" si="7"/>
        <v>60.000000000000028</v>
      </c>
      <c r="U464" s="1" t="s">
        <v>1278</v>
      </c>
      <c r="V464">
        <v>1</v>
      </c>
      <c r="X464">
        <v>1</v>
      </c>
      <c r="Y464">
        <v>0</v>
      </c>
      <c r="Z464">
        <v>4.4000000000000004</v>
      </c>
      <c r="AA464">
        <v>3.64</v>
      </c>
      <c r="AB464">
        <v>1</v>
      </c>
      <c r="AC464">
        <v>51</v>
      </c>
      <c r="AD464">
        <v>12</v>
      </c>
      <c r="AE464">
        <v>1</v>
      </c>
    </row>
    <row r="465" spans="1:31" ht="90">
      <c r="A465" s="10" t="s">
        <v>1279</v>
      </c>
      <c r="B465" s="2">
        <v>1334859</v>
      </c>
      <c r="C465" s="2">
        <v>401334859</v>
      </c>
      <c r="D465" s="1" t="s">
        <v>1277</v>
      </c>
      <c r="E465" s="1" t="s">
        <v>34</v>
      </c>
      <c r="F465" s="3">
        <v>16730</v>
      </c>
      <c r="G465" s="4">
        <v>79</v>
      </c>
      <c r="H465" s="1"/>
      <c r="I465" s="5">
        <v>45366</v>
      </c>
      <c r="J465" s="1" t="s">
        <v>35</v>
      </c>
      <c r="K465" s="1" t="s">
        <v>36</v>
      </c>
      <c r="L465" s="1" t="s">
        <v>36</v>
      </c>
      <c r="M465" s="1" t="s">
        <v>37</v>
      </c>
      <c r="N465" s="1" t="s">
        <v>70</v>
      </c>
      <c r="O465" s="1" t="s">
        <v>71</v>
      </c>
      <c r="P465" s="6">
        <v>86</v>
      </c>
      <c r="Q465" s="6">
        <v>171</v>
      </c>
      <c r="R465" s="7">
        <v>0.64930555555555558</v>
      </c>
      <c r="S465" s="7">
        <v>0.69097222222222221</v>
      </c>
      <c r="T465" s="8">
        <f t="shared" si="7"/>
        <v>59.999999999999943</v>
      </c>
      <c r="U465" s="1" t="s">
        <v>1280</v>
      </c>
      <c r="V465">
        <v>1</v>
      </c>
      <c r="X465">
        <v>1</v>
      </c>
      <c r="Y465">
        <v>0</v>
      </c>
      <c r="Z465">
        <v>4.58</v>
      </c>
      <c r="AA465">
        <v>3.54</v>
      </c>
      <c r="AB465">
        <v>1</v>
      </c>
      <c r="AC465">
        <v>51</v>
      </c>
      <c r="AD465">
        <v>12</v>
      </c>
      <c r="AE465">
        <v>1</v>
      </c>
    </row>
    <row r="466" spans="1:31" ht="120">
      <c r="A466" s="10" t="s">
        <v>1281</v>
      </c>
      <c r="B466" s="2">
        <v>1374298</v>
      </c>
      <c r="C466" s="2">
        <v>401374298</v>
      </c>
      <c r="D466" s="1" t="s">
        <v>1282</v>
      </c>
      <c r="E466" s="1" t="s">
        <v>34</v>
      </c>
      <c r="F466" s="3">
        <v>27911</v>
      </c>
      <c r="G466" s="4">
        <v>48</v>
      </c>
      <c r="H466" s="1"/>
      <c r="I466" s="5">
        <v>45338</v>
      </c>
      <c r="J466" s="1" t="s">
        <v>35</v>
      </c>
      <c r="K466" s="1" t="s">
        <v>36</v>
      </c>
      <c r="L466" s="1" t="s">
        <v>36</v>
      </c>
      <c r="M466" s="1" t="s">
        <v>37</v>
      </c>
      <c r="N466" s="1" t="s">
        <v>38</v>
      </c>
      <c r="O466" s="1" t="s">
        <v>39</v>
      </c>
      <c r="P466" s="6">
        <v>77</v>
      </c>
      <c r="Q466" s="6">
        <v>174</v>
      </c>
      <c r="R466" s="7">
        <v>0.49652777777777779</v>
      </c>
      <c r="S466" s="7">
        <v>0.53819444444444442</v>
      </c>
      <c r="T466" s="8">
        <f t="shared" si="7"/>
        <v>59.999999999999943</v>
      </c>
      <c r="U466" s="1" t="s">
        <v>1283</v>
      </c>
      <c r="V466">
        <v>1</v>
      </c>
      <c r="X466">
        <v>2</v>
      </c>
      <c r="Y466">
        <v>0</v>
      </c>
      <c r="Z466">
        <v>4.34</v>
      </c>
      <c r="AA466">
        <v>2.5299999999999998</v>
      </c>
      <c r="AB466">
        <v>1</v>
      </c>
      <c r="AC466">
        <v>51</v>
      </c>
      <c r="AD466">
        <v>13</v>
      </c>
      <c r="AE466">
        <v>1</v>
      </c>
    </row>
    <row r="467" spans="1:31" ht="60">
      <c r="A467" s="10" t="s">
        <v>1284</v>
      </c>
      <c r="B467" s="2">
        <v>1420204</v>
      </c>
      <c r="C467" s="2">
        <v>401420204</v>
      </c>
      <c r="D467" s="1" t="s">
        <v>1285</v>
      </c>
      <c r="E467" s="1" t="s">
        <v>34</v>
      </c>
      <c r="F467" s="3">
        <v>17573</v>
      </c>
      <c r="G467" s="4">
        <v>75</v>
      </c>
      <c r="H467" s="1"/>
      <c r="I467" s="5">
        <v>45091</v>
      </c>
      <c r="J467" s="1" t="s">
        <v>35</v>
      </c>
      <c r="K467" s="1" t="s">
        <v>36</v>
      </c>
      <c r="L467" s="1" t="s">
        <v>36</v>
      </c>
      <c r="M467" s="1" t="s">
        <v>37</v>
      </c>
      <c r="N467" s="1" t="s">
        <v>70</v>
      </c>
      <c r="O467" s="1" t="s">
        <v>71</v>
      </c>
      <c r="P467" s="6">
        <v>70</v>
      </c>
      <c r="Q467" s="6">
        <v>163</v>
      </c>
      <c r="R467" s="7">
        <v>0.375</v>
      </c>
      <c r="S467" s="7">
        <v>0.41666666666666669</v>
      </c>
      <c r="T467" s="8">
        <f t="shared" si="7"/>
        <v>60.000000000000028</v>
      </c>
      <c r="U467" s="1" t="s">
        <v>1286</v>
      </c>
      <c r="V467">
        <v>1</v>
      </c>
      <c r="X467">
        <v>1</v>
      </c>
      <c r="Y467">
        <v>0</v>
      </c>
      <c r="Z467">
        <v>3.79</v>
      </c>
      <c r="AA467">
        <v>2.33</v>
      </c>
      <c r="AB467">
        <v>1</v>
      </c>
      <c r="AC467">
        <v>51</v>
      </c>
      <c r="AD467">
        <v>12</v>
      </c>
      <c r="AE467">
        <v>1</v>
      </c>
    </row>
    <row r="468" spans="1:31" ht="90">
      <c r="A468" s="10" t="s">
        <v>1287</v>
      </c>
      <c r="B468" s="2">
        <v>1420204</v>
      </c>
      <c r="C468" s="2">
        <v>401420204</v>
      </c>
      <c r="D468" s="1" t="s">
        <v>1285</v>
      </c>
      <c r="E468" s="1" t="s">
        <v>34</v>
      </c>
      <c r="F468" s="3">
        <v>17573</v>
      </c>
      <c r="G468" s="4">
        <v>75</v>
      </c>
      <c r="H468" s="1"/>
      <c r="I468" s="5">
        <v>45159</v>
      </c>
      <c r="J468" s="1" t="s">
        <v>35</v>
      </c>
      <c r="K468" s="1" t="s">
        <v>36</v>
      </c>
      <c r="L468" s="1" t="s">
        <v>36</v>
      </c>
      <c r="M468" s="1" t="s">
        <v>37</v>
      </c>
      <c r="N468" s="1" t="s">
        <v>70</v>
      </c>
      <c r="O468" s="1" t="s">
        <v>71</v>
      </c>
      <c r="P468" s="6">
        <v>64</v>
      </c>
      <c r="Q468" s="6">
        <v>163</v>
      </c>
      <c r="R468" s="7">
        <v>0.57291666666666663</v>
      </c>
      <c r="S468" s="7">
        <v>0.61527777777777781</v>
      </c>
      <c r="T468" s="8">
        <f t="shared" si="7"/>
        <v>61.000000000000099</v>
      </c>
      <c r="U468" s="1" t="s">
        <v>1288</v>
      </c>
      <c r="V468">
        <v>1</v>
      </c>
      <c r="X468">
        <v>1</v>
      </c>
      <c r="Y468">
        <v>0</v>
      </c>
      <c r="Z468">
        <v>3.37</v>
      </c>
      <c r="AA468">
        <v>2.4300000000000002</v>
      </c>
      <c r="AB468">
        <v>1</v>
      </c>
      <c r="AC468">
        <v>51</v>
      </c>
      <c r="AD468">
        <v>12</v>
      </c>
      <c r="AE468">
        <v>1</v>
      </c>
    </row>
    <row r="469" spans="1:31" ht="60">
      <c r="A469" s="10" t="s">
        <v>1289</v>
      </c>
      <c r="B469" s="2">
        <v>1420204</v>
      </c>
      <c r="C469" s="2">
        <v>401420204</v>
      </c>
      <c r="D469" s="1" t="s">
        <v>1285</v>
      </c>
      <c r="E469" s="1" t="s">
        <v>34</v>
      </c>
      <c r="F469" s="3">
        <v>17573</v>
      </c>
      <c r="G469" s="4">
        <v>76</v>
      </c>
      <c r="H469" s="1"/>
      <c r="I469" s="5">
        <v>45505</v>
      </c>
      <c r="J469" s="1" t="s">
        <v>35</v>
      </c>
      <c r="K469" s="1" t="s">
        <v>36</v>
      </c>
      <c r="L469" s="1" t="s">
        <v>36</v>
      </c>
      <c r="M469" s="1" t="s">
        <v>37</v>
      </c>
      <c r="N469" s="1" t="s">
        <v>153</v>
      </c>
      <c r="O469" s="1" t="s">
        <v>154</v>
      </c>
      <c r="P469" s="6">
        <v>63</v>
      </c>
      <c r="Q469" s="6">
        <v>160</v>
      </c>
      <c r="R469" s="7">
        <v>0.49305555555555552</v>
      </c>
      <c r="S469" s="7">
        <v>0.53472222222222221</v>
      </c>
      <c r="T469" s="8">
        <f t="shared" si="7"/>
        <v>60.000000000000028</v>
      </c>
      <c r="U469" s="1" t="s">
        <v>1290</v>
      </c>
      <c r="V469">
        <v>1</v>
      </c>
      <c r="X469">
        <v>1</v>
      </c>
      <c r="Y469">
        <v>0</v>
      </c>
      <c r="Z469">
        <v>3.67</v>
      </c>
      <c r="AA469">
        <v>2.2599999999999998</v>
      </c>
      <c r="AB469">
        <v>1</v>
      </c>
      <c r="AC469">
        <v>51</v>
      </c>
      <c r="AD469">
        <v>11</v>
      </c>
      <c r="AE469">
        <v>1</v>
      </c>
    </row>
    <row r="470" spans="1:31" ht="60">
      <c r="A470" s="10" t="s">
        <v>1291</v>
      </c>
      <c r="B470" s="2">
        <v>1412722</v>
      </c>
      <c r="C470" s="2">
        <v>401412722</v>
      </c>
      <c r="D470" s="1" t="s">
        <v>1292</v>
      </c>
      <c r="E470" s="1" t="s">
        <v>53</v>
      </c>
      <c r="F470" s="3">
        <v>21279</v>
      </c>
      <c r="G470" s="4">
        <v>65</v>
      </c>
      <c r="H470" s="1"/>
      <c r="I470" s="5">
        <v>45166</v>
      </c>
      <c r="J470" s="1" t="s">
        <v>35</v>
      </c>
      <c r="K470" s="1" t="s">
        <v>36</v>
      </c>
      <c r="L470" s="1" t="s">
        <v>36</v>
      </c>
      <c r="M470" s="1" t="s">
        <v>37</v>
      </c>
      <c r="N470" s="1" t="s">
        <v>70</v>
      </c>
      <c r="O470" s="1" t="s">
        <v>39</v>
      </c>
      <c r="P470" s="6">
        <v>50</v>
      </c>
      <c r="Q470" s="6">
        <v>160</v>
      </c>
      <c r="R470" s="7">
        <v>0.54166666666666663</v>
      </c>
      <c r="S470" s="7">
        <v>0.58472222222222225</v>
      </c>
      <c r="T470" s="8">
        <f t="shared" si="7"/>
        <v>62.000000000000099</v>
      </c>
      <c r="U470" s="1" t="s">
        <v>1293</v>
      </c>
      <c r="V470">
        <v>1</v>
      </c>
      <c r="X470">
        <v>1</v>
      </c>
      <c r="Y470">
        <v>0</v>
      </c>
      <c r="Z470">
        <v>2.99</v>
      </c>
      <c r="AA470">
        <v>2.2000000000000002</v>
      </c>
      <c r="AB470">
        <v>1</v>
      </c>
      <c r="AC470">
        <v>51</v>
      </c>
      <c r="AD470">
        <v>16</v>
      </c>
      <c r="AE470">
        <v>1</v>
      </c>
    </row>
    <row r="471" spans="1:31" ht="60">
      <c r="A471" s="10" t="s">
        <v>1294</v>
      </c>
      <c r="B471" s="2">
        <v>1403851</v>
      </c>
      <c r="C471" s="2">
        <v>401403851</v>
      </c>
      <c r="D471" s="1" t="s">
        <v>1295</v>
      </c>
      <c r="E471" s="1" t="s">
        <v>53</v>
      </c>
      <c r="F471" s="3">
        <v>25400</v>
      </c>
      <c r="G471" s="4">
        <v>55</v>
      </c>
      <c r="H471" s="1"/>
      <c r="I471" s="5">
        <v>45387</v>
      </c>
      <c r="J471" s="1" t="s">
        <v>35</v>
      </c>
      <c r="K471" s="1" t="s">
        <v>36</v>
      </c>
      <c r="L471" s="1" t="s">
        <v>36</v>
      </c>
      <c r="M471" s="1" t="s">
        <v>37</v>
      </c>
      <c r="N471" s="1" t="s">
        <v>38</v>
      </c>
      <c r="O471" s="1" t="s">
        <v>39</v>
      </c>
      <c r="P471" s="6">
        <v>90</v>
      </c>
      <c r="Q471" s="6">
        <v>163</v>
      </c>
      <c r="R471" s="7">
        <v>0.54513888888888884</v>
      </c>
      <c r="S471" s="7">
        <v>0.58819444444444446</v>
      </c>
      <c r="T471" s="8">
        <f t="shared" si="7"/>
        <v>62.000000000000099</v>
      </c>
      <c r="U471" s="1" t="s">
        <v>1296</v>
      </c>
      <c r="V471">
        <v>1</v>
      </c>
      <c r="X471">
        <v>2</v>
      </c>
      <c r="Y471">
        <v>0</v>
      </c>
      <c r="Z471">
        <v>4.2699999999999996</v>
      </c>
      <c r="AA471">
        <v>3.48</v>
      </c>
      <c r="AB471">
        <v>1</v>
      </c>
      <c r="AC471">
        <v>51</v>
      </c>
      <c r="AD471">
        <v>14</v>
      </c>
      <c r="AE471">
        <v>1</v>
      </c>
    </row>
    <row r="472" spans="1:31" ht="120">
      <c r="A472" s="10" t="s">
        <v>1297</v>
      </c>
      <c r="B472" s="2">
        <v>1395812</v>
      </c>
      <c r="C472" s="2">
        <v>401395812</v>
      </c>
      <c r="D472" s="1" t="s">
        <v>1298</v>
      </c>
      <c r="E472" s="1" t="s">
        <v>34</v>
      </c>
      <c r="F472" s="3">
        <v>31908</v>
      </c>
      <c r="G472" s="4">
        <v>36</v>
      </c>
      <c r="H472" s="1"/>
      <c r="I472" s="5">
        <v>45216</v>
      </c>
      <c r="J472" s="1" t="s">
        <v>35</v>
      </c>
      <c r="K472" s="1" t="s">
        <v>36</v>
      </c>
      <c r="L472" s="1" t="s">
        <v>36</v>
      </c>
      <c r="M472" s="1" t="s">
        <v>37</v>
      </c>
      <c r="N472" s="1" t="s">
        <v>38</v>
      </c>
      <c r="O472" s="1" t="s">
        <v>39</v>
      </c>
      <c r="P472" s="6">
        <v>90</v>
      </c>
      <c r="Q472" s="6">
        <v>172</v>
      </c>
      <c r="R472" s="7">
        <v>0.48958333333333331</v>
      </c>
      <c r="S472" s="7">
        <v>0.53263888888888888</v>
      </c>
      <c r="T472" s="8">
        <f t="shared" si="7"/>
        <v>62.000000000000021</v>
      </c>
      <c r="U472" s="1" t="s">
        <v>1299</v>
      </c>
      <c r="V472">
        <v>1</v>
      </c>
      <c r="X472">
        <v>3</v>
      </c>
      <c r="Y472">
        <v>4.3899999999999997</v>
      </c>
      <c r="Z472">
        <v>3.72</v>
      </c>
      <c r="AA472">
        <v>3.06</v>
      </c>
      <c r="AB472">
        <v>3</v>
      </c>
      <c r="AC472">
        <v>8</v>
      </c>
      <c r="AD472">
        <v>14</v>
      </c>
      <c r="AE472">
        <v>1</v>
      </c>
    </row>
    <row r="473" spans="1:31" ht="75">
      <c r="A473" s="10" t="s">
        <v>1300</v>
      </c>
      <c r="B473" s="2">
        <v>1427894</v>
      </c>
      <c r="C473" s="2">
        <v>401427894</v>
      </c>
      <c r="D473" s="1" t="s">
        <v>1301</v>
      </c>
      <c r="E473" s="1" t="s">
        <v>34</v>
      </c>
      <c r="F473" s="3">
        <v>18886</v>
      </c>
      <c r="G473" s="4">
        <v>73</v>
      </c>
      <c r="H473" s="1"/>
      <c r="I473" s="5">
        <v>45341</v>
      </c>
      <c r="J473" s="1" t="s">
        <v>35</v>
      </c>
      <c r="K473" s="1" t="s">
        <v>36</v>
      </c>
      <c r="L473" s="1" t="s">
        <v>36</v>
      </c>
      <c r="M473" s="1" t="s">
        <v>37</v>
      </c>
      <c r="N473" s="1" t="s">
        <v>70</v>
      </c>
      <c r="O473" s="1" t="s">
        <v>71</v>
      </c>
      <c r="P473" s="6">
        <v>95</v>
      </c>
      <c r="Q473" s="6">
        <v>178</v>
      </c>
      <c r="R473" s="7">
        <v>0.56597222222222221</v>
      </c>
      <c r="S473" s="7">
        <v>0.60763888888888895</v>
      </c>
      <c r="T473" s="8">
        <f t="shared" si="7"/>
        <v>60.000000000000107</v>
      </c>
      <c r="U473" s="1" t="s">
        <v>1302</v>
      </c>
      <c r="V473">
        <v>1</v>
      </c>
      <c r="X473">
        <v>1</v>
      </c>
      <c r="Y473">
        <v>0</v>
      </c>
      <c r="Z473">
        <v>3.35</v>
      </c>
      <c r="AA473">
        <v>2.63</v>
      </c>
      <c r="AB473">
        <v>1</v>
      </c>
      <c r="AC473">
        <v>51</v>
      </c>
      <c r="AD473">
        <v>11</v>
      </c>
      <c r="AE473">
        <v>1</v>
      </c>
    </row>
    <row r="474" spans="1:31" ht="75">
      <c r="A474" s="10" t="s">
        <v>1303</v>
      </c>
      <c r="B474" s="2">
        <v>1405773</v>
      </c>
      <c r="C474" s="2">
        <v>401405773</v>
      </c>
      <c r="D474" s="1" t="s">
        <v>1304</v>
      </c>
      <c r="E474" s="1" t="s">
        <v>53</v>
      </c>
      <c r="F474" s="3">
        <v>37550</v>
      </c>
      <c r="G474" s="4">
        <v>21</v>
      </c>
      <c r="H474" s="1"/>
      <c r="I474" s="5">
        <v>45027</v>
      </c>
      <c r="J474" s="1" t="s">
        <v>35</v>
      </c>
      <c r="K474" s="1" t="s">
        <v>54</v>
      </c>
      <c r="L474" s="1" t="s">
        <v>54</v>
      </c>
      <c r="M474" s="1"/>
      <c r="N474" s="1" t="s">
        <v>70</v>
      </c>
      <c r="O474" s="1" t="s">
        <v>71</v>
      </c>
      <c r="P474" s="6">
        <v>61</v>
      </c>
      <c r="Q474" s="6">
        <v>163</v>
      </c>
      <c r="R474" s="7">
        <v>0.54513888888888884</v>
      </c>
      <c r="S474" s="7">
        <v>0.58819444444444446</v>
      </c>
      <c r="T474" s="8">
        <f t="shared" si="7"/>
        <v>62.000000000000099</v>
      </c>
      <c r="U474" s="1" t="s">
        <v>1305</v>
      </c>
      <c r="V474">
        <v>1</v>
      </c>
      <c r="X474">
        <v>2</v>
      </c>
      <c r="Y474">
        <v>5.82</v>
      </c>
      <c r="Z474">
        <v>2.98</v>
      </c>
      <c r="AA474">
        <v>2.3199999999999998</v>
      </c>
      <c r="AB474">
        <v>4</v>
      </c>
      <c r="AC474">
        <v>9</v>
      </c>
      <c r="AD474">
        <v>14</v>
      </c>
      <c r="AE474">
        <v>1</v>
      </c>
    </row>
    <row r="475" spans="1:31" ht="45">
      <c r="A475" s="10" t="s">
        <v>1306</v>
      </c>
      <c r="B475" s="2">
        <v>1405773</v>
      </c>
      <c r="C475" s="2">
        <v>401405773</v>
      </c>
      <c r="D475" s="1" t="s">
        <v>1304</v>
      </c>
      <c r="E475" s="1" t="s">
        <v>53</v>
      </c>
      <c r="F475" s="3">
        <v>37550</v>
      </c>
      <c r="G475" s="4">
        <v>22</v>
      </c>
      <c r="H475" s="1"/>
      <c r="I475" s="5">
        <v>45463</v>
      </c>
      <c r="J475" s="1" t="s">
        <v>35</v>
      </c>
      <c r="K475" s="1" t="s">
        <v>54</v>
      </c>
      <c r="L475" s="1" t="s">
        <v>54</v>
      </c>
      <c r="M475" s="1" t="s">
        <v>37</v>
      </c>
      <c r="N475" s="1" t="s">
        <v>70</v>
      </c>
      <c r="O475" s="1" t="s">
        <v>71</v>
      </c>
      <c r="P475" s="6">
        <v>60</v>
      </c>
      <c r="Q475" s="6">
        <v>162</v>
      </c>
      <c r="R475" s="7">
        <v>0.40277777777777779</v>
      </c>
      <c r="S475" s="7">
        <v>0.44444444444444448</v>
      </c>
      <c r="T475" s="8">
        <f t="shared" si="7"/>
        <v>60.000000000000028</v>
      </c>
      <c r="U475" s="1" t="s">
        <v>1307</v>
      </c>
      <c r="V475">
        <v>1</v>
      </c>
      <c r="X475">
        <v>3</v>
      </c>
      <c r="Y475">
        <v>0</v>
      </c>
      <c r="Z475">
        <v>2.5099999999999998</v>
      </c>
      <c r="AA475">
        <v>1.9</v>
      </c>
      <c r="AB475">
        <v>1</v>
      </c>
      <c r="AC475">
        <v>51</v>
      </c>
      <c r="AD475">
        <v>13</v>
      </c>
      <c r="AE475">
        <v>1</v>
      </c>
    </row>
    <row r="476" spans="1:31" ht="165">
      <c r="A476" s="10" t="s">
        <v>1308</v>
      </c>
      <c r="B476" s="2">
        <v>6035501</v>
      </c>
      <c r="C476" s="2">
        <v>406035501</v>
      </c>
      <c r="D476" s="1" t="s">
        <v>1309</v>
      </c>
      <c r="E476" s="1" t="s">
        <v>53</v>
      </c>
      <c r="F476" s="3">
        <v>33748</v>
      </c>
      <c r="G476" s="4">
        <v>32</v>
      </c>
      <c r="H476" s="1"/>
      <c r="I476" s="5">
        <v>45315</v>
      </c>
      <c r="J476" s="1" t="s">
        <v>35</v>
      </c>
      <c r="K476" s="1" t="s">
        <v>54</v>
      </c>
      <c r="L476" s="1" t="s">
        <v>54</v>
      </c>
      <c r="M476" s="1" t="s">
        <v>37</v>
      </c>
      <c r="N476" s="1" t="s">
        <v>38</v>
      </c>
      <c r="O476" s="1" t="s">
        <v>39</v>
      </c>
      <c r="P476" s="6">
        <v>100</v>
      </c>
      <c r="Q476" s="6">
        <v>165</v>
      </c>
      <c r="R476" s="7">
        <v>0.42708333333333337</v>
      </c>
      <c r="S476" s="7">
        <v>0.47222222222222221</v>
      </c>
      <c r="T476" s="8">
        <f t="shared" si="7"/>
        <v>64.999999999999929</v>
      </c>
      <c r="U476" s="1" t="s">
        <v>1310</v>
      </c>
      <c r="V476">
        <v>1</v>
      </c>
      <c r="X476">
        <v>3</v>
      </c>
      <c r="Y476">
        <v>5.4</v>
      </c>
      <c r="Z476">
        <v>5.89</v>
      </c>
      <c r="AA476">
        <v>3.46</v>
      </c>
      <c r="AB476">
        <v>3</v>
      </c>
      <c r="AC476">
        <v>2</v>
      </c>
      <c r="AD476">
        <v>16</v>
      </c>
      <c r="AE476">
        <v>1</v>
      </c>
    </row>
    <row r="477" spans="1:31" ht="180">
      <c r="A477" s="10" t="s">
        <v>1311</v>
      </c>
      <c r="B477" s="2">
        <v>6035501</v>
      </c>
      <c r="C477" s="2">
        <v>406035501</v>
      </c>
      <c r="D477" s="1" t="s">
        <v>1309</v>
      </c>
      <c r="E477" s="1" t="s">
        <v>53</v>
      </c>
      <c r="F477" s="3">
        <v>33748</v>
      </c>
      <c r="G477" s="4">
        <v>32</v>
      </c>
      <c r="H477" s="1"/>
      <c r="I477" s="5">
        <v>45471</v>
      </c>
      <c r="J477" s="1" t="s">
        <v>35</v>
      </c>
      <c r="K477" s="1" t="s">
        <v>49</v>
      </c>
      <c r="L477" s="1" t="s">
        <v>54</v>
      </c>
      <c r="M477" s="1" t="s">
        <v>37</v>
      </c>
      <c r="N477" s="1" t="s">
        <v>341</v>
      </c>
      <c r="O477" s="1" t="s">
        <v>71</v>
      </c>
      <c r="P477" s="6">
        <v>81</v>
      </c>
      <c r="Q477" s="6">
        <v>167</v>
      </c>
      <c r="R477" s="7">
        <v>0.58680555555555558</v>
      </c>
      <c r="S477" s="7">
        <v>0.63055555555555554</v>
      </c>
      <c r="T477" s="8">
        <f t="shared" si="7"/>
        <v>62.999999999999936</v>
      </c>
      <c r="U477" s="1" t="s">
        <v>1312</v>
      </c>
      <c r="V477">
        <v>1</v>
      </c>
      <c r="X477">
        <v>3</v>
      </c>
      <c r="Y477">
        <v>5.63</v>
      </c>
      <c r="Z477">
        <v>4.55</v>
      </c>
      <c r="AA477">
        <v>3.55</v>
      </c>
      <c r="AB477">
        <v>3</v>
      </c>
      <c r="AC477">
        <v>28</v>
      </c>
      <c r="AD477">
        <v>12</v>
      </c>
      <c r="AE477">
        <v>1</v>
      </c>
    </row>
    <row r="478" spans="1:31" ht="120">
      <c r="A478" s="10" t="s">
        <v>1313</v>
      </c>
      <c r="B478" s="2">
        <v>6035501</v>
      </c>
      <c r="C478" s="2">
        <v>406035501</v>
      </c>
      <c r="D478" s="1" t="s">
        <v>1309</v>
      </c>
      <c r="E478" s="1" t="s">
        <v>53</v>
      </c>
      <c r="F478" s="3">
        <v>33748</v>
      </c>
      <c r="G478" s="4">
        <v>32</v>
      </c>
      <c r="H478" s="1"/>
      <c r="I478" s="5">
        <v>45562</v>
      </c>
      <c r="J478" s="1" t="s">
        <v>35</v>
      </c>
      <c r="K478" s="1" t="s">
        <v>54</v>
      </c>
      <c r="L478" s="1" t="s">
        <v>54</v>
      </c>
      <c r="M478" s="1" t="s">
        <v>37</v>
      </c>
      <c r="N478" s="1" t="s">
        <v>341</v>
      </c>
      <c r="O478" s="1" t="s">
        <v>71</v>
      </c>
      <c r="P478" s="6">
        <v>73</v>
      </c>
      <c r="Q478" s="6">
        <v>163</v>
      </c>
      <c r="R478" s="7">
        <v>0.49027777777777776</v>
      </c>
      <c r="S478" s="7">
        <v>0.53194444444444444</v>
      </c>
      <c r="T478" s="8">
        <f t="shared" si="7"/>
        <v>60.000000000000028</v>
      </c>
      <c r="U478" s="1" t="s">
        <v>1314</v>
      </c>
      <c r="V478">
        <v>1</v>
      </c>
      <c r="X478">
        <v>3</v>
      </c>
      <c r="Y478">
        <v>3.32</v>
      </c>
      <c r="Z478">
        <v>4.72</v>
      </c>
      <c r="AA478">
        <v>3.11</v>
      </c>
      <c r="AB478">
        <v>3</v>
      </c>
      <c r="AC478">
        <v>28</v>
      </c>
      <c r="AD478">
        <v>11</v>
      </c>
      <c r="AE478">
        <v>1</v>
      </c>
    </row>
    <row r="479" spans="1:31" ht="90">
      <c r="A479" s="10" t="s">
        <v>1315</v>
      </c>
      <c r="B479" s="2">
        <v>1401772</v>
      </c>
      <c r="C479" s="2">
        <v>401401772</v>
      </c>
      <c r="D479" s="1" t="s">
        <v>1316</v>
      </c>
      <c r="E479" s="1" t="s">
        <v>34</v>
      </c>
      <c r="F479" s="3">
        <v>31919</v>
      </c>
      <c r="G479" s="4">
        <v>36</v>
      </c>
      <c r="H479" s="1"/>
      <c r="I479" s="5">
        <v>45030</v>
      </c>
      <c r="J479" s="1" t="s">
        <v>35</v>
      </c>
      <c r="K479" s="1" t="s">
        <v>54</v>
      </c>
      <c r="L479" s="1" t="s">
        <v>54</v>
      </c>
      <c r="M479" s="1" t="s">
        <v>1317</v>
      </c>
      <c r="N479" s="1" t="s">
        <v>70</v>
      </c>
      <c r="O479" s="1" t="s">
        <v>71</v>
      </c>
      <c r="P479" s="6">
        <v>61</v>
      </c>
      <c r="Q479" s="6">
        <v>173</v>
      </c>
      <c r="R479" s="7">
        <v>0.65208333333333335</v>
      </c>
      <c r="S479" s="7">
        <v>0.69791666666666663</v>
      </c>
      <c r="T479" s="8">
        <f t="shared" si="7"/>
        <v>65.999999999999929</v>
      </c>
      <c r="U479" s="1" t="s">
        <v>1318</v>
      </c>
      <c r="V479">
        <v>1</v>
      </c>
      <c r="X479">
        <v>3</v>
      </c>
      <c r="Y479">
        <v>0</v>
      </c>
      <c r="Z479">
        <v>2.89</v>
      </c>
      <c r="AA479">
        <v>2.09</v>
      </c>
      <c r="AB479">
        <v>1</v>
      </c>
      <c r="AC479">
        <v>51</v>
      </c>
      <c r="AD479">
        <v>14</v>
      </c>
      <c r="AE479">
        <v>1</v>
      </c>
    </row>
    <row r="480" spans="1:31" ht="75">
      <c r="A480" s="10" t="s">
        <v>1319</v>
      </c>
      <c r="B480" s="2">
        <v>1401772</v>
      </c>
      <c r="C480" s="2">
        <v>401401772</v>
      </c>
      <c r="D480" s="1" t="s">
        <v>1316</v>
      </c>
      <c r="E480" s="1" t="s">
        <v>34</v>
      </c>
      <c r="F480" s="3">
        <v>31919</v>
      </c>
      <c r="G480" s="4">
        <v>37</v>
      </c>
      <c r="H480" s="1"/>
      <c r="I480" s="5">
        <v>45366</v>
      </c>
      <c r="J480" s="1" t="s">
        <v>35</v>
      </c>
      <c r="K480" s="1" t="s">
        <v>49</v>
      </c>
      <c r="L480" s="1" t="s">
        <v>54</v>
      </c>
      <c r="M480" s="1" t="s">
        <v>37</v>
      </c>
      <c r="N480" s="1" t="s">
        <v>38</v>
      </c>
      <c r="O480" s="1" t="s">
        <v>39</v>
      </c>
      <c r="P480" s="6">
        <v>58</v>
      </c>
      <c r="Q480" s="6">
        <v>175</v>
      </c>
      <c r="R480" s="7">
        <v>0.52083333333333337</v>
      </c>
      <c r="S480" s="7">
        <v>0.5625</v>
      </c>
      <c r="T480" s="8">
        <f t="shared" si="7"/>
        <v>59.999999999999943</v>
      </c>
      <c r="U480" s="1" t="s">
        <v>1320</v>
      </c>
      <c r="V480">
        <v>1</v>
      </c>
      <c r="X480">
        <v>3</v>
      </c>
      <c r="Y480">
        <v>0</v>
      </c>
      <c r="Z480">
        <v>2.8</v>
      </c>
      <c r="AA480">
        <v>2.4</v>
      </c>
      <c r="AB480">
        <v>1</v>
      </c>
      <c r="AC480">
        <v>51</v>
      </c>
      <c r="AD480">
        <v>12</v>
      </c>
      <c r="AE480">
        <v>1</v>
      </c>
    </row>
    <row r="481" spans="1:31" ht="45">
      <c r="A481" s="10" t="s">
        <v>1321</v>
      </c>
      <c r="B481" s="2">
        <v>6019453</v>
      </c>
      <c r="C481" s="2">
        <v>406019453</v>
      </c>
      <c r="D481" s="1" t="s">
        <v>1322</v>
      </c>
      <c r="E481" s="1" t="s">
        <v>34</v>
      </c>
      <c r="F481" s="3">
        <v>18596</v>
      </c>
      <c r="G481" s="4">
        <v>74</v>
      </c>
      <c r="H481" s="1"/>
      <c r="I481" s="5">
        <v>45453</v>
      </c>
      <c r="J481" s="1" t="s">
        <v>35</v>
      </c>
      <c r="K481" s="1" t="s">
        <v>36</v>
      </c>
      <c r="L481" s="1" t="s">
        <v>36</v>
      </c>
      <c r="M481" s="1" t="s">
        <v>37</v>
      </c>
      <c r="N481" s="1" t="s">
        <v>131</v>
      </c>
      <c r="O481" s="1" t="s">
        <v>132</v>
      </c>
      <c r="P481" s="6">
        <v>74</v>
      </c>
      <c r="Q481" s="6">
        <v>178</v>
      </c>
      <c r="R481" s="7">
        <v>0.34791666666666665</v>
      </c>
      <c r="S481" s="7">
        <v>0.38958333333333334</v>
      </c>
      <c r="T481" s="8">
        <f t="shared" si="7"/>
        <v>60.000000000000028</v>
      </c>
      <c r="U481" s="1" t="s">
        <v>1323</v>
      </c>
      <c r="V481">
        <v>1</v>
      </c>
      <c r="X481">
        <v>1</v>
      </c>
      <c r="Y481">
        <v>0</v>
      </c>
      <c r="Z481">
        <v>3.58</v>
      </c>
      <c r="AA481">
        <v>2.89</v>
      </c>
      <c r="AB481">
        <v>1</v>
      </c>
      <c r="AC481">
        <v>51</v>
      </c>
      <c r="AD481">
        <v>14</v>
      </c>
      <c r="AE481">
        <v>1</v>
      </c>
    </row>
    <row r="482" spans="1:31" ht="45">
      <c r="A482" s="10" t="s">
        <v>1324</v>
      </c>
      <c r="B482" s="2">
        <v>6019453</v>
      </c>
      <c r="C482" s="2">
        <v>406019453</v>
      </c>
      <c r="D482" s="1" t="s">
        <v>1322</v>
      </c>
      <c r="E482" s="1" t="s">
        <v>34</v>
      </c>
      <c r="F482" s="3">
        <v>18596</v>
      </c>
      <c r="G482" s="4">
        <v>74</v>
      </c>
      <c r="H482" s="1"/>
      <c r="I482" s="5">
        <v>45538</v>
      </c>
      <c r="J482" s="1" t="s">
        <v>35</v>
      </c>
      <c r="K482" s="1" t="s">
        <v>36</v>
      </c>
      <c r="L482" s="1" t="s">
        <v>36</v>
      </c>
      <c r="M482" s="1" t="s">
        <v>37</v>
      </c>
      <c r="N482" s="1" t="s">
        <v>131</v>
      </c>
      <c r="O482" s="1" t="s">
        <v>132</v>
      </c>
      <c r="P482" s="6">
        <v>71</v>
      </c>
      <c r="Q482" s="6">
        <v>176</v>
      </c>
      <c r="R482" s="7">
        <v>0.40555555555555556</v>
      </c>
      <c r="S482" s="7">
        <v>0.44791666666666669</v>
      </c>
      <c r="T482" s="8">
        <f t="shared" si="7"/>
        <v>61.000000000000021</v>
      </c>
      <c r="U482" s="1" t="s">
        <v>1325</v>
      </c>
      <c r="V482">
        <v>1</v>
      </c>
      <c r="X482">
        <v>1</v>
      </c>
      <c r="Y482">
        <v>0</v>
      </c>
      <c r="Z482">
        <v>3.61</v>
      </c>
      <c r="AA482">
        <v>3.33</v>
      </c>
      <c r="AB482">
        <v>1</v>
      </c>
      <c r="AC482">
        <v>51</v>
      </c>
      <c r="AD482">
        <v>12</v>
      </c>
      <c r="AE482">
        <v>1</v>
      </c>
    </row>
    <row r="483" spans="1:31" ht="165">
      <c r="A483" s="10" t="s">
        <v>1326</v>
      </c>
      <c r="B483" s="2">
        <v>216090</v>
      </c>
      <c r="C483" s="2">
        <v>400216090</v>
      </c>
      <c r="D483" s="1" t="s">
        <v>1327</v>
      </c>
      <c r="E483" s="1" t="s">
        <v>34</v>
      </c>
      <c r="F483" s="3">
        <v>18685</v>
      </c>
      <c r="G483" s="4">
        <v>73</v>
      </c>
      <c r="H483" s="1"/>
      <c r="I483" s="5">
        <v>45327</v>
      </c>
      <c r="J483" s="1" t="s">
        <v>35</v>
      </c>
      <c r="K483" s="1" t="s">
        <v>36</v>
      </c>
      <c r="L483" s="1" t="s">
        <v>36</v>
      </c>
      <c r="M483" s="1" t="s">
        <v>37</v>
      </c>
      <c r="N483" s="1" t="s">
        <v>38</v>
      </c>
      <c r="O483" s="1" t="s">
        <v>39</v>
      </c>
      <c r="P483" s="6">
        <v>72</v>
      </c>
      <c r="Q483" s="6">
        <v>184</v>
      </c>
      <c r="R483" s="7">
        <v>0.36458333333333331</v>
      </c>
      <c r="S483" s="7">
        <v>0.40902777777777777</v>
      </c>
      <c r="T483" s="8">
        <f t="shared" si="7"/>
        <v>64.000000000000014</v>
      </c>
      <c r="U483" s="1" t="s">
        <v>1328</v>
      </c>
      <c r="V483">
        <v>1</v>
      </c>
      <c r="X483">
        <v>1</v>
      </c>
      <c r="Y483">
        <v>1.63</v>
      </c>
      <c r="Z483">
        <v>2.91</v>
      </c>
      <c r="AA483">
        <v>2.0699999999999998</v>
      </c>
      <c r="AB483">
        <v>2</v>
      </c>
      <c r="AC483">
        <v>6</v>
      </c>
      <c r="AD483">
        <v>15</v>
      </c>
      <c r="AE483">
        <v>1</v>
      </c>
    </row>
    <row r="484" spans="1:31" ht="105">
      <c r="A484" s="10" t="s">
        <v>1329</v>
      </c>
      <c r="B484" s="2">
        <v>216090</v>
      </c>
      <c r="C484" s="2">
        <v>400216090</v>
      </c>
      <c r="D484" s="1" t="s">
        <v>1327</v>
      </c>
      <c r="E484" s="1" t="s">
        <v>34</v>
      </c>
      <c r="F484" s="3">
        <v>18685</v>
      </c>
      <c r="G484" s="4">
        <v>73</v>
      </c>
      <c r="H484" s="1"/>
      <c r="I484" s="5">
        <v>45404</v>
      </c>
      <c r="J484" s="1" t="s">
        <v>35</v>
      </c>
      <c r="K484" s="1" t="s">
        <v>36</v>
      </c>
      <c r="L484" s="1" t="s">
        <v>54</v>
      </c>
      <c r="M484" s="1" t="s">
        <v>37</v>
      </c>
      <c r="N484" s="1" t="s">
        <v>38</v>
      </c>
      <c r="O484" s="1" t="s">
        <v>39</v>
      </c>
      <c r="P484" s="6">
        <v>73</v>
      </c>
      <c r="Q484" s="6">
        <v>185</v>
      </c>
      <c r="R484" s="7">
        <v>0.5</v>
      </c>
      <c r="S484" s="7">
        <v>0.54166666666666663</v>
      </c>
      <c r="T484" s="8">
        <f t="shared" si="7"/>
        <v>59.999999999999943</v>
      </c>
      <c r="U484" s="1" t="s">
        <v>1330</v>
      </c>
      <c r="V484">
        <v>1</v>
      </c>
      <c r="X484">
        <v>1</v>
      </c>
      <c r="Y484">
        <v>0</v>
      </c>
      <c r="Z484">
        <v>3.45</v>
      </c>
      <c r="AA484">
        <v>2.04</v>
      </c>
      <c r="AB484">
        <v>1</v>
      </c>
      <c r="AC484">
        <v>51</v>
      </c>
      <c r="AD484">
        <v>15</v>
      </c>
      <c r="AE484">
        <v>1</v>
      </c>
    </row>
    <row r="485" spans="1:31" ht="75">
      <c r="A485" s="10" t="s">
        <v>1331</v>
      </c>
      <c r="B485" s="2">
        <v>6043686</v>
      </c>
      <c r="C485" s="2">
        <v>406043686</v>
      </c>
      <c r="D485" s="1" t="s">
        <v>1332</v>
      </c>
      <c r="E485" s="1" t="s">
        <v>34</v>
      </c>
      <c r="F485" s="3">
        <v>18264</v>
      </c>
      <c r="G485" s="4">
        <v>74</v>
      </c>
      <c r="H485" s="1"/>
      <c r="I485" s="5">
        <v>45440</v>
      </c>
      <c r="J485" s="1" t="s">
        <v>35</v>
      </c>
      <c r="K485" s="1" t="s">
        <v>49</v>
      </c>
      <c r="L485" s="1" t="s">
        <v>36</v>
      </c>
      <c r="M485" s="1" t="s">
        <v>37</v>
      </c>
      <c r="N485" s="1" t="s">
        <v>70</v>
      </c>
      <c r="O485" s="1" t="s">
        <v>71</v>
      </c>
      <c r="P485" s="6">
        <v>91</v>
      </c>
      <c r="Q485" s="6">
        <v>175</v>
      </c>
      <c r="R485" s="7">
        <v>0.5</v>
      </c>
      <c r="S485" s="7">
        <v>0.54166666666666663</v>
      </c>
      <c r="T485" s="8">
        <f t="shared" si="7"/>
        <v>59.999999999999943</v>
      </c>
      <c r="U485" s="1" t="s">
        <v>1333</v>
      </c>
      <c r="V485">
        <v>1</v>
      </c>
      <c r="X485">
        <v>1</v>
      </c>
      <c r="Y485">
        <v>0</v>
      </c>
      <c r="Z485">
        <v>3.87</v>
      </c>
      <c r="AA485">
        <v>3.21</v>
      </c>
      <c r="AB485">
        <v>1</v>
      </c>
      <c r="AC485">
        <v>51</v>
      </c>
      <c r="AD485">
        <v>14</v>
      </c>
      <c r="AE485">
        <v>1</v>
      </c>
    </row>
    <row r="486" spans="1:31" ht="45">
      <c r="A486" s="10" t="s">
        <v>1334</v>
      </c>
      <c r="B486" s="2">
        <v>1320457</v>
      </c>
      <c r="C486" s="2">
        <v>401320457</v>
      </c>
      <c r="D486" s="1" t="s">
        <v>1335</v>
      </c>
      <c r="E486" s="1" t="s">
        <v>53</v>
      </c>
      <c r="F486" s="3">
        <v>21005</v>
      </c>
      <c r="G486" s="4">
        <v>67</v>
      </c>
      <c r="H486" s="1"/>
      <c r="I486" s="5">
        <v>45469</v>
      </c>
      <c r="J486" s="1" t="s">
        <v>35</v>
      </c>
      <c r="K486" s="1" t="s">
        <v>36</v>
      </c>
      <c r="L486" s="1" t="s">
        <v>36</v>
      </c>
      <c r="M486" s="1" t="s">
        <v>37</v>
      </c>
      <c r="N486" s="1" t="s">
        <v>70</v>
      </c>
      <c r="O486" s="1" t="s">
        <v>71</v>
      </c>
      <c r="P486" s="6">
        <v>47</v>
      </c>
      <c r="Q486" s="6">
        <v>158</v>
      </c>
      <c r="R486" s="7">
        <v>0.5444444444444444</v>
      </c>
      <c r="S486" s="7">
        <v>0.58680555555555558</v>
      </c>
      <c r="T486" s="8">
        <f t="shared" si="7"/>
        <v>61.000000000000099</v>
      </c>
      <c r="U486" s="1" t="s">
        <v>1336</v>
      </c>
      <c r="V486">
        <v>1</v>
      </c>
      <c r="X486">
        <v>1</v>
      </c>
      <c r="Y486">
        <v>0</v>
      </c>
      <c r="Z486">
        <v>3</v>
      </c>
      <c r="AA486">
        <v>1.84</v>
      </c>
      <c r="AB486">
        <v>1</v>
      </c>
      <c r="AC486">
        <v>51</v>
      </c>
      <c r="AD486">
        <v>16</v>
      </c>
      <c r="AE486">
        <v>1</v>
      </c>
    </row>
    <row r="487" spans="1:31" ht="30">
      <c r="A487" s="10" t="s">
        <v>1337</v>
      </c>
      <c r="B487" s="2">
        <v>1320457</v>
      </c>
      <c r="C487" s="2">
        <v>401320457</v>
      </c>
      <c r="D487" s="1" t="s">
        <v>1335</v>
      </c>
      <c r="E487" s="1" t="s">
        <v>53</v>
      </c>
      <c r="F487" s="3">
        <v>21005</v>
      </c>
      <c r="G487" s="4">
        <v>67</v>
      </c>
      <c r="H487" s="1"/>
      <c r="I487" s="5">
        <v>45525</v>
      </c>
      <c r="J487" s="1" t="s">
        <v>35</v>
      </c>
      <c r="K487" s="1" t="s">
        <v>36</v>
      </c>
      <c r="L487" s="1" t="s">
        <v>36</v>
      </c>
      <c r="M487" s="1" t="s">
        <v>37</v>
      </c>
      <c r="N487" s="1" t="s">
        <v>153</v>
      </c>
      <c r="O487" s="1" t="s">
        <v>154</v>
      </c>
      <c r="P487" s="6">
        <v>46</v>
      </c>
      <c r="Q487" s="6">
        <v>158</v>
      </c>
      <c r="R487" s="7">
        <v>0.56597222222222221</v>
      </c>
      <c r="S487" s="7">
        <v>0.60763888888888895</v>
      </c>
      <c r="T487" s="8">
        <f t="shared" si="7"/>
        <v>60.000000000000107</v>
      </c>
      <c r="U487" s="1" t="s">
        <v>1338</v>
      </c>
      <c r="V487">
        <v>1</v>
      </c>
      <c r="X487">
        <v>1</v>
      </c>
      <c r="Y487">
        <v>5.9</v>
      </c>
      <c r="Z487">
        <v>2.95</v>
      </c>
      <c r="AA487">
        <v>2.38</v>
      </c>
      <c r="AB487">
        <v>5</v>
      </c>
      <c r="AC487">
        <v>28</v>
      </c>
      <c r="AD487">
        <v>14</v>
      </c>
      <c r="AE487">
        <v>1</v>
      </c>
    </row>
    <row r="488" spans="1:31" ht="60">
      <c r="A488" s="10" t="s">
        <v>1339</v>
      </c>
      <c r="B488" s="2">
        <v>1419307</v>
      </c>
      <c r="C488" s="2">
        <v>401419307</v>
      </c>
      <c r="D488" s="1" t="s">
        <v>1340</v>
      </c>
      <c r="E488" s="1" t="s">
        <v>34</v>
      </c>
      <c r="F488" s="3">
        <v>16712</v>
      </c>
      <c r="G488" s="4">
        <v>78</v>
      </c>
      <c r="H488" s="1"/>
      <c r="I488" s="5">
        <v>45035</v>
      </c>
      <c r="J488" s="1" t="s">
        <v>35</v>
      </c>
      <c r="K488" s="1" t="s">
        <v>36</v>
      </c>
      <c r="L488" s="1" t="s">
        <v>36</v>
      </c>
      <c r="M488" s="1" t="s">
        <v>37</v>
      </c>
      <c r="N488" s="1" t="s">
        <v>38</v>
      </c>
      <c r="O488" s="1" t="s">
        <v>39</v>
      </c>
      <c r="P488" s="6">
        <v>84</v>
      </c>
      <c r="Q488" s="6">
        <v>178</v>
      </c>
      <c r="R488" s="7">
        <v>0.5625</v>
      </c>
      <c r="S488" s="7">
        <v>0.60416666666666674</v>
      </c>
      <c r="T488" s="8">
        <f t="shared" si="7"/>
        <v>60.000000000000107</v>
      </c>
      <c r="U488" s="1" t="s">
        <v>1341</v>
      </c>
      <c r="V488">
        <v>1</v>
      </c>
      <c r="X488">
        <v>1</v>
      </c>
      <c r="Y488">
        <v>7.33</v>
      </c>
      <c r="Z488">
        <v>4.33</v>
      </c>
      <c r="AA488">
        <v>2.46</v>
      </c>
      <c r="AB488">
        <v>4</v>
      </c>
      <c r="AC488">
        <v>11</v>
      </c>
      <c r="AD488">
        <v>13</v>
      </c>
      <c r="AE488">
        <v>1</v>
      </c>
    </row>
    <row r="489" spans="1:31" ht="240">
      <c r="A489" s="10" t="s">
        <v>1342</v>
      </c>
      <c r="B489" s="2">
        <v>1388420</v>
      </c>
      <c r="C489" s="2">
        <v>401388420</v>
      </c>
      <c r="D489" s="1" t="s">
        <v>1343</v>
      </c>
      <c r="E489" s="1" t="s">
        <v>53</v>
      </c>
      <c r="F489" s="3">
        <v>23033</v>
      </c>
      <c r="G489" s="4">
        <v>60</v>
      </c>
      <c r="H489" s="1"/>
      <c r="I489" s="5">
        <v>44992</v>
      </c>
      <c r="J489" s="1" t="s">
        <v>35</v>
      </c>
      <c r="K489" s="1" t="s">
        <v>36</v>
      </c>
      <c r="L489" s="1" t="s">
        <v>36</v>
      </c>
      <c r="M489" s="1"/>
      <c r="N489" s="1" t="s">
        <v>70</v>
      </c>
      <c r="O489" s="1" t="s">
        <v>71</v>
      </c>
      <c r="P489" s="6">
        <v>69</v>
      </c>
      <c r="Q489" s="6">
        <v>169</v>
      </c>
      <c r="R489" s="7">
        <v>0.55555555555555547</v>
      </c>
      <c r="S489" s="7">
        <v>0.59722222222222221</v>
      </c>
      <c r="T489" s="8">
        <f t="shared" si="7"/>
        <v>60.000000000000107</v>
      </c>
      <c r="U489" s="1" t="s">
        <v>1344</v>
      </c>
      <c r="V489">
        <v>1</v>
      </c>
      <c r="X489">
        <v>2</v>
      </c>
      <c r="Y489">
        <v>0</v>
      </c>
      <c r="Z489">
        <v>3.18</v>
      </c>
      <c r="AA489">
        <v>2.64</v>
      </c>
      <c r="AB489">
        <v>1</v>
      </c>
      <c r="AC489">
        <v>51</v>
      </c>
      <c r="AD489">
        <v>14</v>
      </c>
      <c r="AE489">
        <v>1</v>
      </c>
    </row>
    <row r="490" spans="1:31" ht="90">
      <c r="A490" s="10" t="s">
        <v>1345</v>
      </c>
      <c r="B490" s="2">
        <v>1724541</v>
      </c>
      <c r="C490" s="2">
        <v>401724541</v>
      </c>
      <c r="D490" s="1" t="s">
        <v>1346</v>
      </c>
      <c r="E490" s="1" t="s">
        <v>34</v>
      </c>
      <c r="F490" s="3">
        <v>16418</v>
      </c>
      <c r="G490" s="4">
        <v>80</v>
      </c>
      <c r="H490" s="1"/>
      <c r="I490" s="5">
        <v>45428</v>
      </c>
      <c r="J490" s="1" t="s">
        <v>35</v>
      </c>
      <c r="K490" s="1" t="s">
        <v>36</v>
      </c>
      <c r="L490" s="1" t="s">
        <v>36</v>
      </c>
      <c r="M490" s="1" t="s">
        <v>37</v>
      </c>
      <c r="N490" s="1" t="s">
        <v>38</v>
      </c>
      <c r="O490" s="1" t="s">
        <v>39</v>
      </c>
      <c r="P490" s="6">
        <v>80</v>
      </c>
      <c r="Q490" s="6">
        <v>173</v>
      </c>
      <c r="R490" s="7">
        <v>0.38194444444444442</v>
      </c>
      <c r="S490" s="7">
        <v>0.4236111111111111</v>
      </c>
      <c r="T490" s="8">
        <f t="shared" si="7"/>
        <v>60.000000000000028</v>
      </c>
      <c r="U490" s="1" t="s">
        <v>1347</v>
      </c>
      <c r="V490">
        <v>1</v>
      </c>
      <c r="X490">
        <v>2</v>
      </c>
      <c r="Y490">
        <v>0</v>
      </c>
      <c r="Z490">
        <v>3.66</v>
      </c>
      <c r="AA490">
        <v>2.4300000000000002</v>
      </c>
      <c r="AB490">
        <v>1</v>
      </c>
      <c r="AC490">
        <v>51</v>
      </c>
      <c r="AD490">
        <v>12</v>
      </c>
      <c r="AE490">
        <v>1</v>
      </c>
    </row>
    <row r="491" spans="1:31" ht="60">
      <c r="A491" s="10" t="s">
        <v>1348</v>
      </c>
      <c r="B491" s="2">
        <v>6149538</v>
      </c>
      <c r="C491" s="2">
        <v>406149538</v>
      </c>
      <c r="D491" s="1" t="s">
        <v>1349</v>
      </c>
      <c r="E491" s="1" t="s">
        <v>53</v>
      </c>
      <c r="F491" s="3">
        <v>37604</v>
      </c>
      <c r="G491" s="4">
        <v>22</v>
      </c>
      <c r="H491" s="1"/>
      <c r="I491" s="5">
        <v>45540</v>
      </c>
      <c r="J491" s="1" t="s">
        <v>35</v>
      </c>
      <c r="K491" s="1" t="s">
        <v>49</v>
      </c>
      <c r="L491" s="1" t="s">
        <v>36</v>
      </c>
      <c r="M491" s="1" t="s">
        <v>37</v>
      </c>
      <c r="N491" s="1" t="s">
        <v>38</v>
      </c>
      <c r="O491" s="1" t="s">
        <v>39</v>
      </c>
      <c r="P491" s="6">
        <v>74</v>
      </c>
      <c r="Q491" s="6">
        <v>182</v>
      </c>
      <c r="R491" s="7">
        <v>0.59722222222222221</v>
      </c>
      <c r="S491" s="7">
        <v>0.63888888888888884</v>
      </c>
      <c r="T491" s="8">
        <f t="shared" si="7"/>
        <v>59.999999999999943</v>
      </c>
      <c r="U491" s="1" t="s">
        <v>1350</v>
      </c>
      <c r="V491">
        <v>1</v>
      </c>
      <c r="X491">
        <v>1</v>
      </c>
      <c r="Y491">
        <v>3.15</v>
      </c>
      <c r="Z491">
        <v>3.06</v>
      </c>
      <c r="AA491">
        <v>2.2000000000000002</v>
      </c>
      <c r="AB491">
        <v>3</v>
      </c>
      <c r="AC491">
        <v>9</v>
      </c>
      <c r="AD491">
        <v>15</v>
      </c>
      <c r="AE491">
        <v>1</v>
      </c>
    </row>
    <row r="492" spans="1:31" ht="75">
      <c r="A492" s="10" t="s">
        <v>1351</v>
      </c>
      <c r="B492" s="2">
        <v>1331347</v>
      </c>
      <c r="C492" s="2">
        <v>401331347</v>
      </c>
      <c r="D492" s="1" t="s">
        <v>1352</v>
      </c>
      <c r="E492" s="1" t="s">
        <v>34</v>
      </c>
      <c r="F492" s="3">
        <v>19204</v>
      </c>
      <c r="G492" s="4">
        <v>72</v>
      </c>
      <c r="H492" s="1"/>
      <c r="I492" s="5">
        <v>45364</v>
      </c>
      <c r="J492" s="1" t="s">
        <v>35</v>
      </c>
      <c r="K492" s="1" t="s">
        <v>49</v>
      </c>
      <c r="L492" s="1" t="s">
        <v>36</v>
      </c>
      <c r="M492" s="1" t="s">
        <v>37</v>
      </c>
      <c r="N492" s="1" t="s">
        <v>38</v>
      </c>
      <c r="O492" s="1" t="s">
        <v>39</v>
      </c>
      <c r="P492" s="6">
        <v>82</v>
      </c>
      <c r="Q492" s="6">
        <v>178</v>
      </c>
      <c r="R492" s="7">
        <v>0.5625</v>
      </c>
      <c r="S492" s="7">
        <v>0.60416666666666674</v>
      </c>
      <c r="T492" s="8">
        <f t="shared" si="7"/>
        <v>60.000000000000107</v>
      </c>
      <c r="U492" s="1" t="s">
        <v>1353</v>
      </c>
      <c r="V492">
        <v>1</v>
      </c>
      <c r="X492">
        <v>1</v>
      </c>
      <c r="Y492">
        <v>0</v>
      </c>
      <c r="Z492">
        <v>3.66</v>
      </c>
      <c r="AA492">
        <v>2.33</v>
      </c>
      <c r="AB492">
        <v>1</v>
      </c>
      <c r="AC492">
        <v>51</v>
      </c>
      <c r="AD492">
        <v>14</v>
      </c>
      <c r="AE492">
        <v>1</v>
      </c>
    </row>
    <row r="493" spans="1:31" ht="60">
      <c r="A493" s="10" t="s">
        <v>1354</v>
      </c>
      <c r="B493" s="2">
        <v>1421900</v>
      </c>
      <c r="C493" s="2">
        <v>401421900</v>
      </c>
      <c r="D493" s="1" t="s">
        <v>1355</v>
      </c>
      <c r="E493" s="1" t="s">
        <v>34</v>
      </c>
      <c r="F493" s="3">
        <v>27058</v>
      </c>
      <c r="G493" s="4">
        <v>49</v>
      </c>
      <c r="H493" s="1"/>
      <c r="I493" s="5">
        <v>45041</v>
      </c>
      <c r="J493" s="1" t="s">
        <v>35</v>
      </c>
      <c r="K493" s="1" t="s">
        <v>36</v>
      </c>
      <c r="L493" s="1" t="s">
        <v>36</v>
      </c>
      <c r="M493" s="1" t="s">
        <v>37</v>
      </c>
      <c r="N493" s="1" t="s">
        <v>38</v>
      </c>
      <c r="O493" s="1" t="s">
        <v>39</v>
      </c>
      <c r="P493" s="6">
        <v>78</v>
      </c>
      <c r="Q493" s="6">
        <v>177</v>
      </c>
      <c r="R493" s="7">
        <v>0.3923611111111111</v>
      </c>
      <c r="S493" s="7">
        <v>0.43402777777777779</v>
      </c>
      <c r="T493" s="8">
        <f t="shared" si="7"/>
        <v>60.000000000000028</v>
      </c>
      <c r="U493" s="1" t="s">
        <v>1356</v>
      </c>
      <c r="V493">
        <v>1</v>
      </c>
      <c r="X493">
        <v>1</v>
      </c>
      <c r="Y493">
        <v>3.63</v>
      </c>
      <c r="Z493">
        <v>2.98</v>
      </c>
      <c r="AA493">
        <v>1.82</v>
      </c>
      <c r="AB493">
        <v>3</v>
      </c>
      <c r="AC493">
        <v>28</v>
      </c>
      <c r="AD493">
        <v>18</v>
      </c>
      <c r="AE493">
        <v>1</v>
      </c>
    </row>
    <row r="494" spans="1:31" ht="60">
      <c r="A494" s="10" t="s">
        <v>1357</v>
      </c>
      <c r="B494" s="2">
        <v>1421900</v>
      </c>
      <c r="C494" s="2">
        <v>401421900</v>
      </c>
      <c r="D494" s="1" t="s">
        <v>1355</v>
      </c>
      <c r="E494" s="1" t="s">
        <v>34</v>
      </c>
      <c r="F494" s="3">
        <v>27058</v>
      </c>
      <c r="G494" s="4">
        <v>49</v>
      </c>
      <c r="H494" s="1"/>
      <c r="I494" s="5">
        <v>45212</v>
      </c>
      <c r="J494" s="1" t="s">
        <v>35</v>
      </c>
      <c r="K494" s="1" t="s">
        <v>36</v>
      </c>
      <c r="L494" s="1" t="s">
        <v>36</v>
      </c>
      <c r="M494" s="1" t="s">
        <v>37</v>
      </c>
      <c r="N494" s="1" t="s">
        <v>38</v>
      </c>
      <c r="O494" s="1" t="s">
        <v>39</v>
      </c>
      <c r="P494" s="6">
        <v>76</v>
      </c>
      <c r="Q494" s="6">
        <v>176</v>
      </c>
      <c r="R494" s="7">
        <v>0.44791666666666669</v>
      </c>
      <c r="S494" s="7">
        <v>0.48958333333333331</v>
      </c>
      <c r="T494" s="8">
        <f t="shared" si="7"/>
        <v>59.999999999999943</v>
      </c>
      <c r="U494" s="1" t="s">
        <v>1358</v>
      </c>
      <c r="V494">
        <v>1</v>
      </c>
      <c r="X494">
        <v>1</v>
      </c>
      <c r="Y494">
        <v>2.65</v>
      </c>
      <c r="Z494">
        <v>2.73</v>
      </c>
      <c r="AA494">
        <v>2.08</v>
      </c>
      <c r="AB494">
        <v>3</v>
      </c>
      <c r="AC494">
        <v>28</v>
      </c>
      <c r="AD494">
        <v>12</v>
      </c>
      <c r="AE494">
        <v>1</v>
      </c>
    </row>
    <row r="495" spans="1:31" ht="45">
      <c r="A495" s="10" t="s">
        <v>1359</v>
      </c>
      <c r="B495" s="2">
        <v>1427671</v>
      </c>
      <c r="C495" s="2">
        <v>401427671</v>
      </c>
      <c r="D495" s="1" t="s">
        <v>1360</v>
      </c>
      <c r="E495" s="1" t="s">
        <v>53</v>
      </c>
      <c r="F495" s="3">
        <v>32039</v>
      </c>
      <c r="G495" s="4">
        <v>36</v>
      </c>
      <c r="H495" s="1" t="s">
        <v>1361</v>
      </c>
      <c r="I495" s="5">
        <v>45189</v>
      </c>
      <c r="J495" s="1" t="s">
        <v>69</v>
      </c>
      <c r="K495" s="1" t="s">
        <v>54</v>
      </c>
      <c r="L495" s="1" t="s">
        <v>54</v>
      </c>
      <c r="M495" s="1" t="s">
        <v>37</v>
      </c>
      <c r="N495" s="1" t="s">
        <v>70</v>
      </c>
      <c r="O495" s="1" t="s">
        <v>71</v>
      </c>
      <c r="P495" s="6">
        <v>88</v>
      </c>
      <c r="Q495" s="6">
        <v>168</v>
      </c>
      <c r="R495" s="7">
        <v>0.34652777777777777</v>
      </c>
      <c r="S495" s="7">
        <v>0.38819444444444445</v>
      </c>
      <c r="T495" s="8">
        <f t="shared" si="7"/>
        <v>60.000000000000028</v>
      </c>
      <c r="U495" s="1" t="s">
        <v>1362</v>
      </c>
      <c r="V495">
        <v>1</v>
      </c>
      <c r="X495">
        <v>1</v>
      </c>
      <c r="Y495">
        <v>2.38</v>
      </c>
      <c r="Z495">
        <v>4.05</v>
      </c>
      <c r="AA495">
        <v>2.4300000000000002</v>
      </c>
      <c r="AB495">
        <v>2</v>
      </c>
      <c r="AC495">
        <v>9</v>
      </c>
      <c r="AD495">
        <v>18</v>
      </c>
      <c r="AE495">
        <v>1</v>
      </c>
    </row>
    <row r="496" spans="1:31" ht="45">
      <c r="A496" s="10" t="s">
        <v>1363</v>
      </c>
      <c r="B496" s="2">
        <v>1427671</v>
      </c>
      <c r="C496" s="2">
        <v>401427671</v>
      </c>
      <c r="D496" s="1" t="s">
        <v>1360</v>
      </c>
      <c r="E496" s="1" t="s">
        <v>53</v>
      </c>
      <c r="F496" s="3">
        <v>32039</v>
      </c>
      <c r="G496" s="4">
        <v>37</v>
      </c>
      <c r="H496" s="1" t="s">
        <v>1361</v>
      </c>
      <c r="I496" s="5">
        <v>45341</v>
      </c>
      <c r="J496" s="1" t="s">
        <v>69</v>
      </c>
      <c r="K496" s="1" t="s">
        <v>54</v>
      </c>
      <c r="L496" s="1" t="s">
        <v>54</v>
      </c>
      <c r="M496" s="1" t="s">
        <v>37</v>
      </c>
      <c r="N496" s="1" t="s">
        <v>70</v>
      </c>
      <c r="O496" s="1" t="s">
        <v>71</v>
      </c>
      <c r="P496" s="6">
        <v>89</v>
      </c>
      <c r="Q496" s="6">
        <v>169</v>
      </c>
      <c r="R496" s="7">
        <v>0.55624999999999991</v>
      </c>
      <c r="S496" s="7">
        <v>0.59791666666666665</v>
      </c>
      <c r="T496" s="8">
        <f t="shared" si="7"/>
        <v>60.000000000000107</v>
      </c>
      <c r="U496" s="1" t="s">
        <v>1364</v>
      </c>
      <c r="V496">
        <v>1</v>
      </c>
      <c r="X496">
        <v>1</v>
      </c>
      <c r="Y496">
        <v>0</v>
      </c>
      <c r="Z496">
        <v>4.17</v>
      </c>
      <c r="AA496">
        <v>2.86</v>
      </c>
      <c r="AB496">
        <v>1</v>
      </c>
      <c r="AC496">
        <v>51</v>
      </c>
      <c r="AD496">
        <v>15</v>
      </c>
      <c r="AE496">
        <v>1</v>
      </c>
    </row>
    <row r="497" spans="1:31" ht="60">
      <c r="A497" s="10" t="s">
        <v>1365</v>
      </c>
      <c r="B497" s="2">
        <v>1428546</v>
      </c>
      <c r="C497" s="2">
        <v>401428546</v>
      </c>
      <c r="D497" s="1" t="s">
        <v>1366</v>
      </c>
      <c r="E497" s="1" t="s">
        <v>34</v>
      </c>
      <c r="F497" s="3">
        <v>21723</v>
      </c>
      <c r="G497" s="4">
        <v>65</v>
      </c>
      <c r="H497" s="1"/>
      <c r="I497" s="5">
        <v>45296</v>
      </c>
      <c r="J497" s="1" t="s">
        <v>35</v>
      </c>
      <c r="K497" s="1" t="s">
        <v>36</v>
      </c>
      <c r="L497" s="1" t="s">
        <v>36</v>
      </c>
      <c r="M497" s="1" t="s">
        <v>37</v>
      </c>
      <c r="N497" s="1" t="s">
        <v>38</v>
      </c>
      <c r="O497" s="1" t="s">
        <v>39</v>
      </c>
      <c r="P497" s="6">
        <v>86</v>
      </c>
      <c r="Q497" s="6">
        <v>171</v>
      </c>
      <c r="R497" s="7">
        <v>0.36805555555555552</v>
      </c>
      <c r="S497" s="7">
        <v>0.40972222222222221</v>
      </c>
      <c r="T497" s="8">
        <f t="shared" si="7"/>
        <v>60.000000000000028</v>
      </c>
      <c r="U497" s="1" t="s">
        <v>1367</v>
      </c>
      <c r="V497">
        <v>1</v>
      </c>
      <c r="X497">
        <v>1</v>
      </c>
      <c r="Y497">
        <v>20.84</v>
      </c>
      <c r="Z497">
        <v>3.83</v>
      </c>
      <c r="AA497">
        <v>2.64</v>
      </c>
      <c r="AB497">
        <v>5</v>
      </c>
      <c r="AC497">
        <v>21</v>
      </c>
      <c r="AD497">
        <v>12</v>
      </c>
      <c r="AE497">
        <v>1</v>
      </c>
    </row>
    <row r="498" spans="1:31" ht="90">
      <c r="A498" s="10" t="s">
        <v>1368</v>
      </c>
      <c r="B498" s="2">
        <v>1428546</v>
      </c>
      <c r="C498" s="2">
        <v>401428546</v>
      </c>
      <c r="D498" s="1" t="s">
        <v>1366</v>
      </c>
      <c r="E498" s="1" t="s">
        <v>34</v>
      </c>
      <c r="F498" s="3">
        <v>21723</v>
      </c>
      <c r="G498" s="4">
        <v>65</v>
      </c>
      <c r="H498" s="1"/>
      <c r="I498" s="5">
        <v>45394</v>
      </c>
      <c r="J498" s="1" t="s">
        <v>35</v>
      </c>
      <c r="K498" s="1" t="s">
        <v>36</v>
      </c>
      <c r="L498" s="1" t="s">
        <v>36</v>
      </c>
      <c r="M498" s="1" t="s">
        <v>37</v>
      </c>
      <c r="N498" s="1" t="s">
        <v>38</v>
      </c>
      <c r="O498" s="1" t="s">
        <v>39</v>
      </c>
      <c r="P498" s="6">
        <v>86</v>
      </c>
      <c r="Q498" s="6">
        <v>172</v>
      </c>
      <c r="R498" s="7">
        <v>0.54513888888888884</v>
      </c>
      <c r="S498" s="7">
        <v>0.58680555555555558</v>
      </c>
      <c r="T498" s="8">
        <f t="shared" si="7"/>
        <v>60.000000000000107</v>
      </c>
      <c r="U498" s="1" t="s">
        <v>1369</v>
      </c>
      <c r="V498">
        <v>1</v>
      </c>
      <c r="X498">
        <v>1</v>
      </c>
      <c r="Y498">
        <v>24.9</v>
      </c>
      <c r="Z498">
        <v>3.49</v>
      </c>
      <c r="AA498">
        <v>2.61</v>
      </c>
      <c r="AB498">
        <v>5</v>
      </c>
      <c r="AC498">
        <v>21</v>
      </c>
      <c r="AD498">
        <v>10</v>
      </c>
      <c r="AE498">
        <v>1</v>
      </c>
    </row>
    <row r="499" spans="1:31" ht="135">
      <c r="A499" s="10" t="s">
        <v>1370</v>
      </c>
      <c r="B499" s="2">
        <v>1428546</v>
      </c>
      <c r="C499" s="2">
        <v>401428546</v>
      </c>
      <c r="D499" s="1" t="s">
        <v>1366</v>
      </c>
      <c r="E499" s="1" t="s">
        <v>34</v>
      </c>
      <c r="F499" s="3">
        <v>21723</v>
      </c>
      <c r="G499" s="4">
        <v>65</v>
      </c>
      <c r="H499" s="1"/>
      <c r="I499" s="5">
        <v>45469</v>
      </c>
      <c r="J499" s="1" t="s">
        <v>35</v>
      </c>
      <c r="K499" s="1" t="s">
        <v>49</v>
      </c>
      <c r="L499" s="1" t="s">
        <v>36</v>
      </c>
      <c r="M499" s="1" t="s">
        <v>37</v>
      </c>
      <c r="N499" s="1" t="s">
        <v>70</v>
      </c>
      <c r="O499" s="1" t="s">
        <v>71</v>
      </c>
      <c r="P499" s="6">
        <v>85</v>
      </c>
      <c r="Q499" s="6">
        <v>172</v>
      </c>
      <c r="R499" s="7">
        <v>0.4513888888888889</v>
      </c>
      <c r="S499" s="7">
        <v>0.49305555555555552</v>
      </c>
      <c r="T499" s="8">
        <f t="shared" si="7"/>
        <v>59.999999999999943</v>
      </c>
      <c r="U499" s="1" t="s">
        <v>1371</v>
      </c>
      <c r="V499">
        <v>1</v>
      </c>
      <c r="X499">
        <v>1</v>
      </c>
      <c r="Y499">
        <v>0</v>
      </c>
      <c r="Z499">
        <v>4.1399999999999997</v>
      </c>
      <c r="AA499">
        <v>3.01</v>
      </c>
      <c r="AB499">
        <v>1</v>
      </c>
      <c r="AC499">
        <v>51</v>
      </c>
      <c r="AD499">
        <v>12</v>
      </c>
      <c r="AE499">
        <v>1</v>
      </c>
    </row>
    <row r="500" spans="1:31" ht="90">
      <c r="A500" s="10" t="s">
        <v>1372</v>
      </c>
      <c r="B500" s="2">
        <v>1428546</v>
      </c>
      <c r="C500" s="2">
        <v>401428546</v>
      </c>
      <c r="D500" s="1" t="s">
        <v>1366</v>
      </c>
      <c r="E500" s="1" t="s">
        <v>34</v>
      </c>
      <c r="F500" s="3">
        <v>21723</v>
      </c>
      <c r="G500" s="4">
        <v>65</v>
      </c>
      <c r="H500" s="1"/>
      <c r="I500" s="5">
        <v>45551</v>
      </c>
      <c r="J500" s="1" t="s">
        <v>35</v>
      </c>
      <c r="K500" s="1" t="s">
        <v>36</v>
      </c>
      <c r="L500" s="1" t="s">
        <v>36</v>
      </c>
      <c r="M500" s="1" t="s">
        <v>37</v>
      </c>
      <c r="N500" s="1" t="s">
        <v>70</v>
      </c>
      <c r="O500" s="1" t="s">
        <v>71</v>
      </c>
      <c r="P500" s="6">
        <v>83</v>
      </c>
      <c r="Q500" s="6">
        <v>172</v>
      </c>
      <c r="R500" s="7">
        <v>0.57291666666666663</v>
      </c>
      <c r="S500" s="7">
        <v>0.61597222222222225</v>
      </c>
      <c r="T500" s="8">
        <f t="shared" si="7"/>
        <v>62.000000000000099</v>
      </c>
      <c r="U500" s="1" t="s">
        <v>1373</v>
      </c>
      <c r="V500">
        <v>1</v>
      </c>
      <c r="X500">
        <v>2</v>
      </c>
      <c r="Y500">
        <v>0</v>
      </c>
      <c r="Z500">
        <v>4.03</v>
      </c>
      <c r="AA500">
        <v>3.2</v>
      </c>
      <c r="AB500">
        <v>1</v>
      </c>
      <c r="AC500">
        <v>51</v>
      </c>
      <c r="AD500">
        <v>11</v>
      </c>
      <c r="AE500">
        <v>1</v>
      </c>
    </row>
    <row r="501" spans="1:31" ht="105">
      <c r="A501" s="10" t="s">
        <v>1374</v>
      </c>
      <c r="B501" s="2">
        <v>1428546</v>
      </c>
      <c r="C501" s="2">
        <v>401428546</v>
      </c>
      <c r="D501" s="1" t="s">
        <v>1366</v>
      </c>
      <c r="E501" s="1" t="s">
        <v>34</v>
      </c>
      <c r="F501" s="3">
        <v>21723</v>
      </c>
      <c r="G501" s="4">
        <v>65</v>
      </c>
      <c r="H501" s="1"/>
      <c r="I501" s="5">
        <v>45594</v>
      </c>
      <c r="J501" s="1" t="s">
        <v>35</v>
      </c>
      <c r="K501" s="1" t="s">
        <v>36</v>
      </c>
      <c r="L501" s="1" t="s">
        <v>36</v>
      </c>
      <c r="M501" s="1" t="s">
        <v>37</v>
      </c>
      <c r="N501" s="1" t="s">
        <v>38</v>
      </c>
      <c r="O501" s="1" t="s">
        <v>39</v>
      </c>
      <c r="P501" s="6">
        <v>83</v>
      </c>
      <c r="Q501" s="6">
        <v>172</v>
      </c>
      <c r="R501" s="7">
        <v>0.49930555555555556</v>
      </c>
      <c r="S501" s="7">
        <v>0.54097222222222219</v>
      </c>
      <c r="T501" s="8">
        <f t="shared" si="7"/>
        <v>59.999999999999943</v>
      </c>
      <c r="U501" s="1" t="s">
        <v>1375</v>
      </c>
      <c r="V501">
        <v>1</v>
      </c>
      <c r="X501">
        <v>2</v>
      </c>
      <c r="Y501">
        <v>0</v>
      </c>
      <c r="Z501">
        <v>3.53</v>
      </c>
      <c r="AA501">
        <v>3</v>
      </c>
      <c r="AB501">
        <v>1</v>
      </c>
      <c r="AC501">
        <v>51</v>
      </c>
      <c r="AD501">
        <v>13</v>
      </c>
      <c r="AE501">
        <v>1</v>
      </c>
    </row>
    <row r="502" spans="1:31" ht="60">
      <c r="A502" s="10" t="s">
        <v>1376</v>
      </c>
      <c r="B502" s="2">
        <v>6067466</v>
      </c>
      <c r="C502" s="2">
        <v>406067466</v>
      </c>
      <c r="D502" s="1" t="s">
        <v>1377</v>
      </c>
      <c r="E502" s="1" t="s">
        <v>34</v>
      </c>
      <c r="F502" s="3">
        <v>19987</v>
      </c>
      <c r="G502" s="4">
        <v>70</v>
      </c>
      <c r="H502" s="1"/>
      <c r="I502" s="5">
        <v>45369</v>
      </c>
      <c r="J502" s="1" t="s">
        <v>35</v>
      </c>
      <c r="K502" s="1" t="s">
        <v>36</v>
      </c>
      <c r="L502" s="1" t="s">
        <v>36</v>
      </c>
      <c r="M502" s="1" t="s">
        <v>37</v>
      </c>
      <c r="N502" s="1" t="s">
        <v>38</v>
      </c>
      <c r="O502" s="1" t="s">
        <v>39</v>
      </c>
      <c r="P502" s="6">
        <v>91</v>
      </c>
      <c r="Q502" s="6">
        <v>171</v>
      </c>
      <c r="R502" s="7">
        <v>0.54166666666666663</v>
      </c>
      <c r="S502" s="7">
        <v>0.58333333333333337</v>
      </c>
      <c r="T502" s="8">
        <f t="shared" si="7"/>
        <v>60.000000000000107</v>
      </c>
      <c r="U502" s="1" t="s">
        <v>1378</v>
      </c>
      <c r="V502">
        <v>1</v>
      </c>
      <c r="X502">
        <v>1</v>
      </c>
      <c r="Y502">
        <v>0</v>
      </c>
      <c r="Z502">
        <v>3.43</v>
      </c>
      <c r="AA502">
        <v>2.34</v>
      </c>
      <c r="AB502">
        <v>1</v>
      </c>
      <c r="AC502">
        <v>51</v>
      </c>
      <c r="AD502">
        <v>14</v>
      </c>
      <c r="AE502">
        <v>1</v>
      </c>
    </row>
    <row r="503" spans="1:31" ht="45">
      <c r="A503" s="10" t="s">
        <v>1379</v>
      </c>
      <c r="B503" s="2">
        <v>6067466</v>
      </c>
      <c r="C503" s="2">
        <v>406067466</v>
      </c>
      <c r="D503" s="1" t="s">
        <v>1377</v>
      </c>
      <c r="E503" s="1" t="s">
        <v>34</v>
      </c>
      <c r="F503" s="3">
        <v>19987</v>
      </c>
      <c r="G503" s="4">
        <v>70</v>
      </c>
      <c r="H503" s="1"/>
      <c r="I503" s="5">
        <v>45415</v>
      </c>
      <c r="J503" s="1" t="s">
        <v>35</v>
      </c>
      <c r="K503" s="1" t="s">
        <v>36</v>
      </c>
      <c r="L503" s="1" t="s">
        <v>36</v>
      </c>
      <c r="M503" s="1" t="s">
        <v>37</v>
      </c>
      <c r="N503" s="1" t="s">
        <v>70</v>
      </c>
      <c r="O503" s="1" t="s">
        <v>71</v>
      </c>
      <c r="P503" s="6">
        <v>91</v>
      </c>
      <c r="Q503" s="6">
        <v>173</v>
      </c>
      <c r="R503" s="7">
        <v>0.66319444444444442</v>
      </c>
      <c r="S503" s="7">
        <v>0.70486111111111105</v>
      </c>
      <c r="T503" s="8">
        <f t="shared" si="7"/>
        <v>59.999999999999943</v>
      </c>
      <c r="U503" s="1" t="s">
        <v>1380</v>
      </c>
      <c r="V503">
        <v>1</v>
      </c>
      <c r="X503">
        <v>1</v>
      </c>
      <c r="Y503">
        <v>0</v>
      </c>
      <c r="Z503">
        <v>3.68</v>
      </c>
      <c r="AA503">
        <v>2.65</v>
      </c>
      <c r="AB503">
        <v>1</v>
      </c>
      <c r="AC503">
        <v>51</v>
      </c>
      <c r="AD503">
        <v>12</v>
      </c>
      <c r="AE503">
        <v>1</v>
      </c>
    </row>
    <row r="504" spans="1:31" ht="90">
      <c r="A504" s="10" t="s">
        <v>1381</v>
      </c>
      <c r="B504" s="2">
        <v>6067466</v>
      </c>
      <c r="C504" s="2">
        <v>406067466</v>
      </c>
      <c r="D504" s="1" t="s">
        <v>1377</v>
      </c>
      <c r="E504" s="1" t="s">
        <v>34</v>
      </c>
      <c r="F504" s="3">
        <v>19987</v>
      </c>
      <c r="G504" s="4">
        <v>70</v>
      </c>
      <c r="H504" s="1"/>
      <c r="I504" s="5">
        <v>45478</v>
      </c>
      <c r="J504" s="1" t="s">
        <v>35</v>
      </c>
      <c r="K504" s="1" t="s">
        <v>36</v>
      </c>
      <c r="L504" s="1" t="s">
        <v>36</v>
      </c>
      <c r="M504" s="1" t="s">
        <v>37</v>
      </c>
      <c r="N504" s="1" t="s">
        <v>70</v>
      </c>
      <c r="O504" s="1" t="s">
        <v>71</v>
      </c>
      <c r="P504" s="6">
        <v>89</v>
      </c>
      <c r="Q504" s="6">
        <v>171</v>
      </c>
      <c r="R504" s="7">
        <v>0.59861111111111109</v>
      </c>
      <c r="S504" s="7">
        <v>0</v>
      </c>
      <c r="T504" s="8">
        <f t="shared" si="7"/>
        <v>-862</v>
      </c>
      <c r="U504" s="1" t="s">
        <v>1382</v>
      </c>
      <c r="V504">
        <v>1</v>
      </c>
      <c r="X504">
        <v>1</v>
      </c>
      <c r="Y504">
        <v>0</v>
      </c>
      <c r="Z504">
        <v>3.62</v>
      </c>
      <c r="AA504">
        <v>2.79</v>
      </c>
      <c r="AB504">
        <v>1</v>
      </c>
      <c r="AC504">
        <v>51</v>
      </c>
      <c r="AD504">
        <v>13</v>
      </c>
      <c r="AE504">
        <v>1</v>
      </c>
    </row>
    <row r="505" spans="1:31" ht="60">
      <c r="A505" s="10" t="s">
        <v>1383</v>
      </c>
      <c r="B505" s="2">
        <v>1414822</v>
      </c>
      <c r="C505" s="2">
        <v>401414822</v>
      </c>
      <c r="D505" s="1" t="s">
        <v>1384</v>
      </c>
      <c r="E505" s="1" t="s">
        <v>53</v>
      </c>
      <c r="F505" s="3">
        <v>34171</v>
      </c>
      <c r="G505" s="4">
        <v>30</v>
      </c>
      <c r="H505" s="1"/>
      <c r="I505" s="5">
        <v>44945</v>
      </c>
      <c r="J505" s="1" t="s">
        <v>35</v>
      </c>
      <c r="K505" s="1" t="s">
        <v>54</v>
      </c>
      <c r="L505" s="1" t="s">
        <v>54</v>
      </c>
      <c r="M505" s="1" t="s">
        <v>37</v>
      </c>
      <c r="N505" s="1" t="s">
        <v>70</v>
      </c>
      <c r="O505" s="1" t="s">
        <v>39</v>
      </c>
      <c r="P505" s="6">
        <v>57</v>
      </c>
      <c r="Q505" s="6">
        <v>162</v>
      </c>
      <c r="R505" s="7">
        <v>0.55555555555555547</v>
      </c>
      <c r="S505" s="7">
        <v>0.59722222222222221</v>
      </c>
      <c r="T505" s="8">
        <f t="shared" si="7"/>
        <v>60.000000000000107</v>
      </c>
      <c r="U505" s="1" t="s">
        <v>1385</v>
      </c>
      <c r="V505">
        <v>1</v>
      </c>
      <c r="X505">
        <v>3</v>
      </c>
      <c r="Y505">
        <v>0</v>
      </c>
      <c r="Z505">
        <v>3.53</v>
      </c>
      <c r="AA505">
        <v>2.41</v>
      </c>
      <c r="AB505">
        <v>1</v>
      </c>
      <c r="AC505">
        <v>51</v>
      </c>
      <c r="AD505">
        <v>12</v>
      </c>
      <c r="AE505">
        <v>1</v>
      </c>
    </row>
    <row r="506" spans="1:31" ht="60">
      <c r="A506" s="10" t="s">
        <v>1386</v>
      </c>
      <c r="B506" s="2">
        <v>1414822</v>
      </c>
      <c r="C506" s="2">
        <v>401414822</v>
      </c>
      <c r="D506" s="1" t="s">
        <v>1384</v>
      </c>
      <c r="E506" s="1" t="s">
        <v>53</v>
      </c>
      <c r="F506" s="3">
        <v>34171</v>
      </c>
      <c r="G506" s="4">
        <v>30</v>
      </c>
      <c r="H506" s="1"/>
      <c r="I506" s="5">
        <v>45058</v>
      </c>
      <c r="J506" s="1" t="s">
        <v>35</v>
      </c>
      <c r="K506" s="1" t="s">
        <v>54</v>
      </c>
      <c r="L506" s="1" t="s">
        <v>36</v>
      </c>
      <c r="M506" s="1"/>
      <c r="N506" s="1" t="s">
        <v>70</v>
      </c>
      <c r="O506" s="1" t="s">
        <v>39</v>
      </c>
      <c r="P506" s="6">
        <v>57</v>
      </c>
      <c r="Q506" s="6">
        <v>163</v>
      </c>
      <c r="R506" s="7">
        <v>0.57152777777777775</v>
      </c>
      <c r="S506" s="7">
        <v>0.61319444444444449</v>
      </c>
      <c r="T506" s="8">
        <f t="shared" si="7"/>
        <v>60.000000000000107</v>
      </c>
      <c r="U506" s="1" t="s">
        <v>1387</v>
      </c>
      <c r="V506">
        <v>1</v>
      </c>
      <c r="X506">
        <v>3</v>
      </c>
      <c r="Y506">
        <v>0</v>
      </c>
      <c r="Z506">
        <v>3.63</v>
      </c>
      <c r="AA506">
        <v>2.52</v>
      </c>
      <c r="AB506">
        <v>1</v>
      </c>
      <c r="AC506">
        <v>51</v>
      </c>
      <c r="AD506">
        <v>13</v>
      </c>
      <c r="AE506">
        <v>1</v>
      </c>
    </row>
    <row r="507" spans="1:31" ht="75">
      <c r="A507" s="10" t="s">
        <v>1388</v>
      </c>
      <c r="B507" s="2">
        <v>1414822</v>
      </c>
      <c r="C507" s="2">
        <v>401414822</v>
      </c>
      <c r="D507" s="1" t="s">
        <v>1384</v>
      </c>
      <c r="E507" s="1" t="s">
        <v>53</v>
      </c>
      <c r="F507" s="3">
        <v>34171</v>
      </c>
      <c r="G507" s="4">
        <v>31</v>
      </c>
      <c r="H507" s="1"/>
      <c r="I507" s="5">
        <v>45309</v>
      </c>
      <c r="J507" s="1" t="s">
        <v>35</v>
      </c>
      <c r="K507" s="1" t="s">
        <v>54</v>
      </c>
      <c r="L507" s="1" t="s">
        <v>54</v>
      </c>
      <c r="M507" s="1" t="s">
        <v>37</v>
      </c>
      <c r="N507" s="1" t="s">
        <v>38</v>
      </c>
      <c r="O507" s="1" t="s">
        <v>39</v>
      </c>
      <c r="P507" s="6">
        <v>53</v>
      </c>
      <c r="Q507" s="6">
        <v>162</v>
      </c>
      <c r="R507" s="7">
        <v>0.52777777777777779</v>
      </c>
      <c r="S507" s="7">
        <v>0.56944444444444442</v>
      </c>
      <c r="T507" s="8">
        <f t="shared" si="7"/>
        <v>59.999999999999943</v>
      </c>
      <c r="U507" s="1" t="s">
        <v>1389</v>
      </c>
      <c r="V507">
        <v>1</v>
      </c>
      <c r="X507">
        <v>3</v>
      </c>
      <c r="Y507">
        <v>0</v>
      </c>
      <c r="Z507">
        <v>3.49</v>
      </c>
      <c r="AA507">
        <v>2.17</v>
      </c>
      <c r="AB507">
        <v>1</v>
      </c>
      <c r="AC507">
        <v>51</v>
      </c>
      <c r="AD507">
        <v>15</v>
      </c>
      <c r="AE507">
        <v>1</v>
      </c>
    </row>
    <row r="508" spans="1:31" ht="60">
      <c r="A508" s="10" t="s">
        <v>1390</v>
      </c>
      <c r="B508" s="2">
        <v>1740173</v>
      </c>
      <c r="C508" s="2">
        <v>401740173</v>
      </c>
      <c r="D508" s="1" t="s">
        <v>1391</v>
      </c>
      <c r="E508" s="1" t="s">
        <v>34</v>
      </c>
      <c r="F508" s="3">
        <v>24550</v>
      </c>
      <c r="G508" s="4">
        <v>57</v>
      </c>
      <c r="H508" s="1"/>
      <c r="I508" s="5">
        <v>45488</v>
      </c>
      <c r="J508" s="1" t="s">
        <v>35</v>
      </c>
      <c r="K508" s="1" t="s">
        <v>49</v>
      </c>
      <c r="L508" s="1" t="s">
        <v>36</v>
      </c>
      <c r="M508" s="1" t="s">
        <v>37</v>
      </c>
      <c r="N508" s="1" t="s">
        <v>244</v>
      </c>
      <c r="O508" s="1" t="s">
        <v>39</v>
      </c>
      <c r="P508" s="6">
        <v>70</v>
      </c>
      <c r="Q508" s="6">
        <v>167</v>
      </c>
      <c r="R508" s="7">
        <v>0.49374999999999997</v>
      </c>
      <c r="S508" s="7">
        <v>0.53749999999999998</v>
      </c>
      <c r="T508" s="8">
        <f t="shared" si="7"/>
        <v>63.000000000000014</v>
      </c>
      <c r="U508" s="1" t="s">
        <v>1392</v>
      </c>
      <c r="V508">
        <v>1</v>
      </c>
      <c r="X508">
        <v>2</v>
      </c>
      <c r="Y508">
        <v>0</v>
      </c>
      <c r="Z508">
        <v>3.29</v>
      </c>
      <c r="AA508">
        <v>2.11</v>
      </c>
      <c r="AB508">
        <v>1</v>
      </c>
      <c r="AC508">
        <v>51</v>
      </c>
      <c r="AD508">
        <v>13</v>
      </c>
      <c r="AE508">
        <v>1</v>
      </c>
    </row>
    <row r="509" spans="1:31" ht="60">
      <c r="A509" s="10" t="s">
        <v>1393</v>
      </c>
      <c r="B509" s="2">
        <v>128130</v>
      </c>
      <c r="C509" s="2">
        <v>400128130</v>
      </c>
      <c r="D509" s="1" t="s">
        <v>1394</v>
      </c>
      <c r="E509" s="1" t="s">
        <v>53</v>
      </c>
      <c r="F509" s="3">
        <v>18143</v>
      </c>
      <c r="G509" s="4">
        <v>75</v>
      </c>
      <c r="H509" s="1" t="s">
        <v>176</v>
      </c>
      <c r="I509" s="5">
        <v>45608</v>
      </c>
      <c r="J509" s="1" t="s">
        <v>35</v>
      </c>
      <c r="K509" s="1" t="s">
        <v>36</v>
      </c>
      <c r="L509" s="1" t="s">
        <v>36</v>
      </c>
      <c r="M509" s="1" t="s">
        <v>37</v>
      </c>
      <c r="N509" s="1" t="s">
        <v>70</v>
      </c>
      <c r="O509" s="1" t="s">
        <v>71</v>
      </c>
      <c r="P509" s="6">
        <v>66</v>
      </c>
      <c r="Q509" s="6">
        <v>164</v>
      </c>
      <c r="R509" s="7">
        <v>0.3923611111111111</v>
      </c>
      <c r="S509" s="7">
        <v>0.43541666666666667</v>
      </c>
      <c r="T509" s="8">
        <f t="shared" si="7"/>
        <v>62.000000000000021</v>
      </c>
      <c r="U509" s="1" t="s">
        <v>1395</v>
      </c>
      <c r="V509">
        <v>1</v>
      </c>
      <c r="X509">
        <v>3</v>
      </c>
      <c r="Y509">
        <v>12.92</v>
      </c>
      <c r="Z509">
        <v>3.84</v>
      </c>
      <c r="AA509">
        <v>2.36</v>
      </c>
      <c r="AB509">
        <v>5</v>
      </c>
      <c r="AC509">
        <v>34</v>
      </c>
      <c r="AD509">
        <v>10</v>
      </c>
      <c r="AE509">
        <v>1</v>
      </c>
    </row>
    <row r="510" spans="1:31" ht="60">
      <c r="A510" s="10" t="s">
        <v>1396</v>
      </c>
      <c r="B510" s="2">
        <v>6138463</v>
      </c>
      <c r="C510" s="2">
        <v>406138463</v>
      </c>
      <c r="D510" s="1" t="s">
        <v>1397</v>
      </c>
      <c r="E510" s="1" t="s">
        <v>53</v>
      </c>
      <c r="F510" s="3">
        <v>31638</v>
      </c>
      <c r="G510" s="4">
        <v>38</v>
      </c>
      <c r="H510" s="1"/>
      <c r="I510" s="5">
        <v>45513</v>
      </c>
      <c r="J510" s="1" t="s">
        <v>35</v>
      </c>
      <c r="K510" s="1" t="s">
        <v>49</v>
      </c>
      <c r="L510" s="1" t="s">
        <v>36</v>
      </c>
      <c r="M510" s="1" t="s">
        <v>37</v>
      </c>
      <c r="N510" s="1" t="s">
        <v>38</v>
      </c>
      <c r="O510" s="1" t="s">
        <v>39</v>
      </c>
      <c r="P510" s="6">
        <v>86</v>
      </c>
      <c r="Q510" s="6">
        <v>163</v>
      </c>
      <c r="R510" s="7">
        <v>0.50347222222222221</v>
      </c>
      <c r="S510" s="7">
        <v>0.54513888888888884</v>
      </c>
      <c r="T510" s="8">
        <f t="shared" si="7"/>
        <v>59.999999999999943</v>
      </c>
      <c r="U510" s="1" t="s">
        <v>1398</v>
      </c>
      <c r="V510">
        <v>1</v>
      </c>
      <c r="X510">
        <v>1</v>
      </c>
      <c r="Y510">
        <v>14.86</v>
      </c>
      <c r="Z510">
        <v>4.43</v>
      </c>
      <c r="AA510">
        <v>2.89</v>
      </c>
      <c r="AB510">
        <v>5</v>
      </c>
      <c r="AC510">
        <v>6</v>
      </c>
      <c r="AD510">
        <v>11</v>
      </c>
      <c r="AE510">
        <v>1</v>
      </c>
    </row>
    <row r="511" spans="1:31" ht="45">
      <c r="A511" s="10" t="s">
        <v>1399</v>
      </c>
      <c r="B511" s="2">
        <v>6138463</v>
      </c>
      <c r="C511" s="2">
        <v>406138463</v>
      </c>
      <c r="D511" s="1" t="s">
        <v>1397</v>
      </c>
      <c r="E511" s="1" t="s">
        <v>53</v>
      </c>
      <c r="F511" s="3">
        <v>31638</v>
      </c>
      <c r="G511" s="4">
        <v>38</v>
      </c>
      <c r="H511" s="1"/>
      <c r="I511" s="5">
        <v>45558</v>
      </c>
      <c r="J511" s="1" t="s">
        <v>35</v>
      </c>
      <c r="K511" s="1" t="s">
        <v>36</v>
      </c>
      <c r="L511" s="1" t="s">
        <v>36</v>
      </c>
      <c r="M511" s="1" t="s">
        <v>37</v>
      </c>
      <c r="N511" s="1" t="s">
        <v>70</v>
      </c>
      <c r="O511" s="1" t="s">
        <v>71</v>
      </c>
      <c r="P511" s="6">
        <v>78</v>
      </c>
      <c r="Q511" s="6">
        <v>155</v>
      </c>
      <c r="R511" s="7">
        <v>0.63541666666666663</v>
      </c>
      <c r="S511" s="7">
        <v>0.6777777777777777</v>
      </c>
      <c r="T511" s="8">
        <f t="shared" si="7"/>
        <v>60.999999999999943</v>
      </c>
      <c r="U511" s="1" t="s">
        <v>1400</v>
      </c>
      <c r="V511">
        <v>1</v>
      </c>
      <c r="X511">
        <v>2</v>
      </c>
      <c r="Y511">
        <v>7.66</v>
      </c>
      <c r="Z511">
        <v>3.29</v>
      </c>
      <c r="AA511">
        <v>2.39</v>
      </c>
      <c r="AB511">
        <v>5</v>
      </c>
      <c r="AC511">
        <v>6</v>
      </c>
      <c r="AD511">
        <v>14</v>
      </c>
      <c r="AE511">
        <v>1</v>
      </c>
    </row>
    <row r="512" spans="1:31" ht="60">
      <c r="A512" s="10" t="s">
        <v>1401</v>
      </c>
      <c r="B512" s="2">
        <v>6138463</v>
      </c>
      <c r="C512" s="2">
        <v>406138463</v>
      </c>
      <c r="D512" s="1" t="s">
        <v>1397</v>
      </c>
      <c r="E512" s="1" t="s">
        <v>53</v>
      </c>
      <c r="F512" s="3">
        <v>31638</v>
      </c>
      <c r="G512" s="4">
        <v>38</v>
      </c>
      <c r="H512" s="1"/>
      <c r="I512" s="5">
        <v>45588</v>
      </c>
      <c r="J512" s="1" t="s">
        <v>35</v>
      </c>
      <c r="K512" s="1" t="s">
        <v>54</v>
      </c>
      <c r="L512" s="1" t="s">
        <v>54</v>
      </c>
      <c r="M512" s="1" t="s">
        <v>37</v>
      </c>
      <c r="N512" s="1" t="s">
        <v>38</v>
      </c>
      <c r="O512" s="1" t="s">
        <v>39</v>
      </c>
      <c r="P512" s="6">
        <v>78</v>
      </c>
      <c r="Q512" s="6">
        <v>165</v>
      </c>
      <c r="R512" s="7">
        <v>0.61111111111111116</v>
      </c>
      <c r="S512" s="7">
        <v>0.65277777777777779</v>
      </c>
      <c r="T512" s="8">
        <f t="shared" si="7"/>
        <v>59.999999999999943</v>
      </c>
      <c r="U512" s="1" t="s">
        <v>1402</v>
      </c>
      <c r="V512">
        <v>1</v>
      </c>
      <c r="X512">
        <v>2</v>
      </c>
      <c r="Y512">
        <v>22.08</v>
      </c>
      <c r="Z512">
        <v>3.44</v>
      </c>
      <c r="AA512">
        <v>2.1</v>
      </c>
      <c r="AB512">
        <v>5</v>
      </c>
      <c r="AC512">
        <v>18</v>
      </c>
      <c r="AD512">
        <v>18</v>
      </c>
      <c r="AE512">
        <v>1</v>
      </c>
    </row>
    <row r="513" spans="1:32" ht="60">
      <c r="A513" s="10" t="s">
        <v>1403</v>
      </c>
      <c r="B513" s="2">
        <v>1427182</v>
      </c>
      <c r="C513" s="2">
        <v>401427182</v>
      </c>
      <c r="D513" s="1" t="s">
        <v>1404</v>
      </c>
      <c r="E513" s="1" t="s">
        <v>34</v>
      </c>
      <c r="F513" s="3">
        <v>31815</v>
      </c>
      <c r="G513" s="4">
        <v>37</v>
      </c>
      <c r="H513" s="1"/>
      <c r="I513" s="5">
        <v>45301</v>
      </c>
      <c r="J513" s="1" t="s">
        <v>35</v>
      </c>
      <c r="K513" s="1" t="s">
        <v>36</v>
      </c>
      <c r="L513" s="1" t="s">
        <v>36</v>
      </c>
      <c r="M513" s="1" t="s">
        <v>37</v>
      </c>
      <c r="N513" s="1" t="s">
        <v>38</v>
      </c>
      <c r="O513" s="1" t="s">
        <v>39</v>
      </c>
      <c r="P513" s="6">
        <v>75</v>
      </c>
      <c r="Q513" s="6">
        <v>182</v>
      </c>
      <c r="R513" s="7">
        <v>0.57986111111111105</v>
      </c>
      <c r="S513" s="7">
        <v>0.62152777777777779</v>
      </c>
      <c r="T513" s="8">
        <f t="shared" si="7"/>
        <v>60.000000000000107</v>
      </c>
      <c r="U513" s="1" t="s">
        <v>1405</v>
      </c>
      <c r="V513">
        <v>1</v>
      </c>
      <c r="X513">
        <v>1</v>
      </c>
      <c r="Y513">
        <v>2.04</v>
      </c>
      <c r="Z513">
        <v>3.4</v>
      </c>
      <c r="AA513">
        <v>2.14</v>
      </c>
      <c r="AB513">
        <v>2</v>
      </c>
      <c r="AC513">
        <v>8</v>
      </c>
      <c r="AD513">
        <v>20</v>
      </c>
      <c r="AE513">
        <v>1</v>
      </c>
    </row>
    <row r="514" spans="1:32" ht="180">
      <c r="A514" s="10" t="s">
        <v>1406</v>
      </c>
      <c r="B514" s="2">
        <v>1427182</v>
      </c>
      <c r="C514" s="2">
        <v>401427182</v>
      </c>
      <c r="D514" s="1" t="s">
        <v>1404</v>
      </c>
      <c r="E514" s="1" t="s">
        <v>34</v>
      </c>
      <c r="F514" s="3">
        <v>31815</v>
      </c>
      <c r="G514" s="4">
        <v>37</v>
      </c>
      <c r="H514" s="1"/>
      <c r="I514" s="5">
        <v>45376</v>
      </c>
      <c r="J514" s="1" t="s">
        <v>35</v>
      </c>
      <c r="K514" s="1" t="s">
        <v>54</v>
      </c>
      <c r="L514" s="1" t="s">
        <v>54</v>
      </c>
      <c r="M514" s="1" t="s">
        <v>37</v>
      </c>
      <c r="N514" s="1" t="s">
        <v>38</v>
      </c>
      <c r="O514" s="1" t="s">
        <v>39</v>
      </c>
      <c r="P514" s="6">
        <v>79</v>
      </c>
      <c r="Q514" s="6">
        <v>182</v>
      </c>
      <c r="R514" s="7">
        <v>0.66736111111111107</v>
      </c>
      <c r="S514" s="7">
        <v>0.7104166666666667</v>
      </c>
      <c r="T514" s="8">
        <f t="shared" si="7"/>
        <v>62.000000000000099</v>
      </c>
      <c r="U514" s="1" t="s">
        <v>1407</v>
      </c>
      <c r="V514">
        <v>1</v>
      </c>
      <c r="X514">
        <v>1</v>
      </c>
      <c r="Y514">
        <v>4.7</v>
      </c>
      <c r="Z514">
        <v>2.29</v>
      </c>
      <c r="AA514">
        <v>1.97</v>
      </c>
      <c r="AB514">
        <v>5</v>
      </c>
      <c r="AC514">
        <v>8</v>
      </c>
      <c r="AD514">
        <v>15</v>
      </c>
      <c r="AE514">
        <v>1</v>
      </c>
    </row>
    <row r="515" spans="1:32" ht="150">
      <c r="A515" s="10" t="s">
        <v>1408</v>
      </c>
      <c r="B515" s="2">
        <v>1427182</v>
      </c>
      <c r="C515" s="2">
        <v>401427182</v>
      </c>
      <c r="D515" s="1" t="s">
        <v>1404</v>
      </c>
      <c r="E515" s="1" t="s">
        <v>34</v>
      </c>
      <c r="F515" s="3">
        <v>31815</v>
      </c>
      <c r="G515" s="4">
        <v>37</v>
      </c>
      <c r="H515" s="1"/>
      <c r="I515" s="5">
        <v>45442</v>
      </c>
      <c r="J515" s="1" t="s">
        <v>35</v>
      </c>
      <c r="K515" s="1" t="s">
        <v>49</v>
      </c>
      <c r="L515" s="1" t="s">
        <v>54</v>
      </c>
      <c r="M515" s="1" t="s">
        <v>37</v>
      </c>
      <c r="N515" s="1" t="s">
        <v>38</v>
      </c>
      <c r="O515" s="1" t="s">
        <v>39</v>
      </c>
      <c r="P515" s="6">
        <v>75</v>
      </c>
      <c r="Q515" s="6">
        <v>182</v>
      </c>
      <c r="R515" s="7">
        <v>0.55902777777777779</v>
      </c>
      <c r="S515" s="7">
        <v>0.60069444444444453</v>
      </c>
      <c r="T515" s="8">
        <f t="shared" si="7"/>
        <v>60.000000000000107</v>
      </c>
      <c r="U515" s="1" t="s">
        <v>1409</v>
      </c>
      <c r="V515">
        <v>1</v>
      </c>
      <c r="X515">
        <v>1</v>
      </c>
      <c r="Y515">
        <v>4.1500000000000004</v>
      </c>
      <c r="Z515">
        <v>2.4300000000000002</v>
      </c>
      <c r="AA515">
        <v>2</v>
      </c>
      <c r="AB515">
        <v>4</v>
      </c>
      <c r="AC515">
        <v>8</v>
      </c>
      <c r="AD515">
        <v>12</v>
      </c>
      <c r="AE515">
        <v>1</v>
      </c>
    </row>
    <row r="516" spans="1:32" ht="90">
      <c r="A516" s="10" t="s">
        <v>1410</v>
      </c>
      <c r="B516" s="2">
        <v>1393434</v>
      </c>
      <c r="C516" s="2">
        <v>401393434</v>
      </c>
      <c r="D516" s="1" t="s">
        <v>1411</v>
      </c>
      <c r="E516" s="1" t="s">
        <v>53</v>
      </c>
      <c r="F516" s="3">
        <v>19587</v>
      </c>
      <c r="G516" s="4">
        <v>70</v>
      </c>
      <c r="H516" s="1"/>
      <c r="I516" s="5">
        <v>44928</v>
      </c>
      <c r="J516" s="1" t="s">
        <v>35</v>
      </c>
      <c r="K516" s="1" t="s">
        <v>36</v>
      </c>
      <c r="L516" s="1" t="s">
        <v>54</v>
      </c>
      <c r="M516" s="1" t="s">
        <v>37</v>
      </c>
      <c r="N516" s="1" t="s">
        <v>70</v>
      </c>
      <c r="O516" s="1" t="s">
        <v>39</v>
      </c>
      <c r="P516" s="6">
        <v>49</v>
      </c>
      <c r="Q516" s="6">
        <v>163</v>
      </c>
      <c r="R516" s="7">
        <v>0.42708333333333337</v>
      </c>
      <c r="S516" s="7">
        <v>0.47291666666666665</v>
      </c>
      <c r="T516" s="8">
        <f t="shared" ref="T516:T579" si="8">(S516-R516)*24*60</f>
        <v>65.999999999999929</v>
      </c>
      <c r="U516" s="1" t="s">
        <v>1412</v>
      </c>
      <c r="V516">
        <v>1</v>
      </c>
      <c r="X516">
        <v>2</v>
      </c>
      <c r="Y516">
        <v>2.46</v>
      </c>
      <c r="Z516">
        <v>3.11</v>
      </c>
      <c r="AA516">
        <v>2.29</v>
      </c>
      <c r="AB516">
        <v>3</v>
      </c>
      <c r="AC516">
        <v>2</v>
      </c>
      <c r="AD516">
        <v>17</v>
      </c>
      <c r="AE516">
        <v>1</v>
      </c>
    </row>
    <row r="517" spans="1:32" ht="105">
      <c r="A517" s="10" t="s">
        <v>1413</v>
      </c>
      <c r="B517" s="2">
        <v>1393434</v>
      </c>
      <c r="C517" s="2">
        <v>401393434</v>
      </c>
      <c r="D517" s="1" t="s">
        <v>1411</v>
      </c>
      <c r="E517" s="1" t="s">
        <v>53</v>
      </c>
      <c r="F517" s="3">
        <v>19587</v>
      </c>
      <c r="G517" s="4">
        <v>70</v>
      </c>
      <c r="H517" s="1"/>
      <c r="I517" s="5">
        <v>44984</v>
      </c>
      <c r="J517" s="1" t="s">
        <v>35</v>
      </c>
      <c r="K517" s="1" t="s">
        <v>36</v>
      </c>
      <c r="L517" s="1" t="s">
        <v>36</v>
      </c>
      <c r="M517" s="1" t="s">
        <v>37</v>
      </c>
      <c r="N517" s="1" t="s">
        <v>38</v>
      </c>
      <c r="O517" s="1" t="s">
        <v>39</v>
      </c>
      <c r="P517" s="6">
        <v>47</v>
      </c>
      <c r="Q517" s="6">
        <v>167</v>
      </c>
      <c r="R517" s="7">
        <v>0.53472222222222221</v>
      </c>
      <c r="S517" s="7">
        <v>0.57708333333333328</v>
      </c>
      <c r="T517" s="8">
        <f t="shared" si="8"/>
        <v>60.999999999999943</v>
      </c>
      <c r="U517" s="1" t="s">
        <v>1414</v>
      </c>
      <c r="V517">
        <v>1</v>
      </c>
      <c r="X517">
        <v>2</v>
      </c>
      <c r="Y517">
        <v>0</v>
      </c>
      <c r="Z517">
        <v>2.92</v>
      </c>
      <c r="AA517">
        <v>2.2599999999999998</v>
      </c>
      <c r="AB517">
        <v>1</v>
      </c>
      <c r="AC517">
        <v>51</v>
      </c>
      <c r="AD517">
        <v>13</v>
      </c>
      <c r="AE517">
        <v>1</v>
      </c>
    </row>
    <row r="518" spans="1:32" ht="60">
      <c r="A518" s="10" t="s">
        <v>1415</v>
      </c>
      <c r="B518" s="2">
        <v>1404411</v>
      </c>
      <c r="C518" s="2">
        <v>401404411</v>
      </c>
      <c r="D518" s="1" t="s">
        <v>1416</v>
      </c>
      <c r="E518" s="1" t="s">
        <v>34</v>
      </c>
      <c r="F518" s="3">
        <v>30741</v>
      </c>
      <c r="G518" s="4">
        <v>39</v>
      </c>
      <c r="H518" s="1"/>
      <c r="I518" s="5">
        <v>45048</v>
      </c>
      <c r="J518" s="1" t="s">
        <v>35</v>
      </c>
      <c r="K518" s="1" t="s">
        <v>54</v>
      </c>
      <c r="L518" s="1" t="s">
        <v>54</v>
      </c>
      <c r="M518" s="1" t="s">
        <v>37</v>
      </c>
      <c r="N518" s="1" t="s">
        <v>38</v>
      </c>
      <c r="O518" s="1" t="s">
        <v>39</v>
      </c>
      <c r="P518" s="6">
        <v>71</v>
      </c>
      <c r="Q518" s="6">
        <v>161</v>
      </c>
      <c r="R518" s="7">
        <v>0.61111111111111116</v>
      </c>
      <c r="S518" s="7">
        <v>0.65277777777777779</v>
      </c>
      <c r="T518" s="8">
        <f t="shared" si="8"/>
        <v>59.999999999999943</v>
      </c>
      <c r="U518" s="1" t="s">
        <v>1417</v>
      </c>
      <c r="V518">
        <v>1</v>
      </c>
      <c r="X518">
        <v>3</v>
      </c>
      <c r="Y518">
        <v>4.34</v>
      </c>
      <c r="Z518">
        <v>4.3600000000000003</v>
      </c>
      <c r="AA518">
        <v>3.37</v>
      </c>
      <c r="AB518">
        <v>3</v>
      </c>
      <c r="AC518">
        <v>1</v>
      </c>
      <c r="AD518">
        <v>14</v>
      </c>
      <c r="AE518">
        <v>1</v>
      </c>
      <c r="AF518" t="s">
        <v>123</v>
      </c>
    </row>
    <row r="519" spans="1:32" ht="195">
      <c r="A519" s="10" t="s">
        <v>1418</v>
      </c>
      <c r="B519" s="2">
        <v>1404411</v>
      </c>
      <c r="C519" s="2">
        <v>401404411</v>
      </c>
      <c r="D519" s="1" t="s">
        <v>1416</v>
      </c>
      <c r="E519" s="1" t="s">
        <v>34</v>
      </c>
      <c r="F519" s="3">
        <v>30741</v>
      </c>
      <c r="G519" s="4">
        <v>39</v>
      </c>
      <c r="H519" s="1"/>
      <c r="I519" s="5">
        <v>45212</v>
      </c>
      <c r="J519" s="1" t="s">
        <v>35</v>
      </c>
      <c r="K519" s="1" t="s">
        <v>54</v>
      </c>
      <c r="L519" s="1" t="s">
        <v>54</v>
      </c>
      <c r="M519" s="1"/>
      <c r="N519" s="1" t="s">
        <v>70</v>
      </c>
      <c r="O519" s="1" t="s">
        <v>71</v>
      </c>
      <c r="P519" s="6">
        <v>61</v>
      </c>
      <c r="Q519" s="6">
        <v>161</v>
      </c>
      <c r="R519" s="7">
        <v>0.5625</v>
      </c>
      <c r="S519" s="7">
        <v>0.60416666666666674</v>
      </c>
      <c r="T519" s="8">
        <f t="shared" si="8"/>
        <v>60.000000000000107</v>
      </c>
      <c r="U519" s="1" t="s">
        <v>1419</v>
      </c>
      <c r="V519">
        <v>1</v>
      </c>
      <c r="X519">
        <v>3</v>
      </c>
      <c r="Y519">
        <v>2.27</v>
      </c>
      <c r="Z519">
        <v>4.05</v>
      </c>
      <c r="AA519">
        <v>3.13</v>
      </c>
      <c r="AB519">
        <v>2</v>
      </c>
      <c r="AC519">
        <v>1</v>
      </c>
      <c r="AD519">
        <v>17</v>
      </c>
      <c r="AE519">
        <v>1</v>
      </c>
    </row>
    <row r="520" spans="1:32" ht="180">
      <c r="A520" s="10" t="s">
        <v>1420</v>
      </c>
      <c r="B520" s="2">
        <v>1404411</v>
      </c>
      <c r="C520" s="2">
        <v>401404411</v>
      </c>
      <c r="D520" s="1" t="s">
        <v>1416</v>
      </c>
      <c r="E520" s="1" t="s">
        <v>34</v>
      </c>
      <c r="F520" s="3">
        <v>30741</v>
      </c>
      <c r="G520" s="4">
        <v>40</v>
      </c>
      <c r="H520" s="1"/>
      <c r="I520" s="5">
        <v>45322</v>
      </c>
      <c r="J520" s="1" t="s">
        <v>35</v>
      </c>
      <c r="K520" s="1" t="s">
        <v>36</v>
      </c>
      <c r="L520" s="1" t="s">
        <v>36</v>
      </c>
      <c r="M520" s="1" t="s">
        <v>37</v>
      </c>
      <c r="N520" s="1" t="s">
        <v>38</v>
      </c>
      <c r="O520" s="1" t="s">
        <v>39</v>
      </c>
      <c r="P520" s="6">
        <v>59</v>
      </c>
      <c r="Q520" s="6">
        <v>165</v>
      </c>
      <c r="R520" s="7">
        <v>0.43055555555555558</v>
      </c>
      <c r="S520" s="7">
        <v>0.47222222222222221</v>
      </c>
      <c r="T520" s="8">
        <f t="shared" si="8"/>
        <v>59.999999999999943</v>
      </c>
      <c r="U520" s="1" t="s">
        <v>1421</v>
      </c>
      <c r="V520">
        <v>1</v>
      </c>
      <c r="X520">
        <v>3</v>
      </c>
      <c r="Y520">
        <v>3.49</v>
      </c>
      <c r="Z520">
        <v>3.69</v>
      </c>
      <c r="AA520">
        <v>2.72</v>
      </c>
      <c r="AB520">
        <v>3</v>
      </c>
      <c r="AC520">
        <v>1</v>
      </c>
      <c r="AD520">
        <v>15</v>
      </c>
      <c r="AE520">
        <v>1</v>
      </c>
    </row>
    <row r="521" spans="1:32" ht="180">
      <c r="A521" s="10" t="s">
        <v>1422</v>
      </c>
      <c r="B521" s="2">
        <v>1404411</v>
      </c>
      <c r="C521" s="2">
        <v>401404411</v>
      </c>
      <c r="D521" s="1" t="s">
        <v>1416</v>
      </c>
      <c r="E521" s="1" t="s">
        <v>34</v>
      </c>
      <c r="F521" s="3">
        <v>30741</v>
      </c>
      <c r="G521" s="4">
        <v>40</v>
      </c>
      <c r="H521" s="1"/>
      <c r="I521" s="5">
        <v>45434</v>
      </c>
      <c r="J521" s="1" t="s">
        <v>35</v>
      </c>
      <c r="K521" s="1" t="s">
        <v>54</v>
      </c>
      <c r="L521" s="1" t="s">
        <v>54</v>
      </c>
      <c r="M521" s="1" t="s">
        <v>37</v>
      </c>
      <c r="N521" s="1" t="s">
        <v>38</v>
      </c>
      <c r="O521" s="1" t="s">
        <v>39</v>
      </c>
      <c r="P521" s="6">
        <v>63</v>
      </c>
      <c r="Q521" s="6">
        <v>165</v>
      </c>
      <c r="R521" s="7">
        <v>0.55902777777777779</v>
      </c>
      <c r="S521" s="7">
        <v>0.60069444444444453</v>
      </c>
      <c r="T521" s="8">
        <f t="shared" si="8"/>
        <v>60.000000000000107</v>
      </c>
      <c r="U521" s="1" t="s">
        <v>1423</v>
      </c>
      <c r="V521">
        <v>1</v>
      </c>
      <c r="X521">
        <v>3</v>
      </c>
      <c r="Y521">
        <v>3.12</v>
      </c>
      <c r="Z521">
        <v>3.93</v>
      </c>
      <c r="AA521">
        <v>2.85</v>
      </c>
      <c r="AB521">
        <v>3</v>
      </c>
      <c r="AC521">
        <v>1</v>
      </c>
      <c r="AD521">
        <v>13</v>
      </c>
      <c r="AE521">
        <v>1</v>
      </c>
    </row>
    <row r="522" spans="1:32" ht="45">
      <c r="A522" s="10" t="s">
        <v>1424</v>
      </c>
      <c r="B522" s="2">
        <v>6016127</v>
      </c>
      <c r="C522" s="2">
        <v>406016127</v>
      </c>
      <c r="D522" s="1" t="s">
        <v>1425</v>
      </c>
      <c r="E522" s="1" t="s">
        <v>53</v>
      </c>
      <c r="F522" s="3">
        <v>16554</v>
      </c>
      <c r="G522" s="4">
        <v>79</v>
      </c>
      <c r="H522" s="1"/>
      <c r="I522" s="5">
        <v>45490</v>
      </c>
      <c r="J522" s="1" t="s">
        <v>35</v>
      </c>
      <c r="K522" s="1" t="s">
        <v>54</v>
      </c>
      <c r="L522" s="1" t="s">
        <v>54</v>
      </c>
      <c r="M522" s="1" t="s">
        <v>37</v>
      </c>
      <c r="N522" s="1" t="s">
        <v>153</v>
      </c>
      <c r="O522" s="1" t="s">
        <v>154</v>
      </c>
      <c r="P522" s="6">
        <v>78</v>
      </c>
      <c r="Q522" s="6">
        <v>164</v>
      </c>
      <c r="R522" s="7">
        <v>0.35069444444444442</v>
      </c>
      <c r="S522" s="7">
        <v>0.3923611111111111</v>
      </c>
      <c r="T522" s="8">
        <f t="shared" si="8"/>
        <v>60.000000000000028</v>
      </c>
      <c r="U522" s="1" t="s">
        <v>1426</v>
      </c>
      <c r="V522">
        <v>1</v>
      </c>
      <c r="X522">
        <v>1</v>
      </c>
      <c r="Y522">
        <v>0</v>
      </c>
      <c r="Z522">
        <v>3.79</v>
      </c>
      <c r="AA522">
        <v>2.38</v>
      </c>
      <c r="AB522">
        <v>1</v>
      </c>
      <c r="AC522">
        <v>51</v>
      </c>
      <c r="AD522">
        <v>14</v>
      </c>
      <c r="AE522">
        <v>1</v>
      </c>
    </row>
    <row r="523" spans="1:32" ht="75">
      <c r="A523" s="10" t="s">
        <v>1427</v>
      </c>
      <c r="B523" s="2">
        <v>6016127</v>
      </c>
      <c r="C523" s="2">
        <v>406016127</v>
      </c>
      <c r="D523" s="1" t="s">
        <v>1425</v>
      </c>
      <c r="E523" s="1" t="s">
        <v>53</v>
      </c>
      <c r="F523" s="3">
        <v>16554</v>
      </c>
      <c r="G523" s="4">
        <v>79</v>
      </c>
      <c r="H523" s="1"/>
      <c r="I523" s="5">
        <v>45531</v>
      </c>
      <c r="J523" s="1" t="s">
        <v>35</v>
      </c>
      <c r="K523" s="1" t="s">
        <v>36</v>
      </c>
      <c r="L523" s="1" t="s">
        <v>36</v>
      </c>
      <c r="M523" s="1" t="s">
        <v>37</v>
      </c>
      <c r="N523" s="1" t="s">
        <v>153</v>
      </c>
      <c r="O523" s="1" t="s">
        <v>154</v>
      </c>
      <c r="P523" s="6">
        <v>78</v>
      </c>
      <c r="Q523" s="6">
        <v>164</v>
      </c>
      <c r="R523" s="7">
        <v>0.40972222222222221</v>
      </c>
      <c r="S523" s="7">
        <v>0.4513888888888889</v>
      </c>
      <c r="T523" s="8">
        <f t="shared" si="8"/>
        <v>60.000000000000028</v>
      </c>
      <c r="U523" s="1" t="s">
        <v>1428</v>
      </c>
      <c r="V523">
        <v>1</v>
      </c>
      <c r="X523">
        <v>1</v>
      </c>
      <c r="Y523">
        <v>0</v>
      </c>
      <c r="Z523">
        <v>4.0199999999999996</v>
      </c>
      <c r="AA523">
        <v>3.04</v>
      </c>
      <c r="AB523">
        <v>1</v>
      </c>
      <c r="AC523">
        <v>51</v>
      </c>
      <c r="AD523">
        <v>13</v>
      </c>
      <c r="AE523">
        <v>1</v>
      </c>
    </row>
    <row r="524" spans="1:32" ht="60">
      <c r="A524" s="10" t="s">
        <v>1429</v>
      </c>
      <c r="B524" s="2">
        <v>6041453</v>
      </c>
      <c r="C524" s="2">
        <v>406041453</v>
      </c>
      <c r="D524" s="1" t="s">
        <v>1430</v>
      </c>
      <c r="E524" s="1" t="s">
        <v>34</v>
      </c>
      <c r="F524" s="3">
        <v>28267</v>
      </c>
      <c r="G524" s="4">
        <v>47</v>
      </c>
      <c r="H524" s="1"/>
      <c r="I524" s="5">
        <v>45569</v>
      </c>
      <c r="J524" s="1" t="s">
        <v>35</v>
      </c>
      <c r="K524" s="1" t="s">
        <v>36</v>
      </c>
      <c r="L524" s="1" t="s">
        <v>36</v>
      </c>
      <c r="M524" s="1"/>
      <c r="N524" s="1" t="s">
        <v>38</v>
      </c>
      <c r="O524" s="1" t="s">
        <v>39</v>
      </c>
      <c r="P524" s="6">
        <v>77</v>
      </c>
      <c r="Q524" s="6">
        <v>174</v>
      </c>
      <c r="R524" s="7">
        <v>0.40277777777777779</v>
      </c>
      <c r="S524" s="7">
        <v>0.44444444444444448</v>
      </c>
      <c r="T524" s="8">
        <f t="shared" si="8"/>
        <v>60.000000000000028</v>
      </c>
      <c r="U524" s="1" t="s">
        <v>1431</v>
      </c>
      <c r="V524">
        <v>1</v>
      </c>
      <c r="X524">
        <v>3</v>
      </c>
      <c r="Y524">
        <v>2.17</v>
      </c>
      <c r="Z524">
        <v>3.28</v>
      </c>
      <c r="AA524">
        <v>2.46</v>
      </c>
      <c r="AB524">
        <v>2</v>
      </c>
      <c r="AC524">
        <v>5</v>
      </c>
      <c r="AD524">
        <v>14</v>
      </c>
      <c r="AE524">
        <v>1</v>
      </c>
    </row>
    <row r="525" spans="1:32" ht="90">
      <c r="A525" s="10" t="s">
        <v>1432</v>
      </c>
      <c r="B525" s="2">
        <v>1422755</v>
      </c>
      <c r="C525" s="2">
        <v>401422755</v>
      </c>
      <c r="D525" s="1" t="s">
        <v>1433</v>
      </c>
      <c r="E525" s="1" t="s">
        <v>34</v>
      </c>
      <c r="F525" s="3">
        <v>22242</v>
      </c>
      <c r="G525" s="4">
        <v>63</v>
      </c>
      <c r="H525" s="1"/>
      <c r="I525" s="5">
        <v>45079</v>
      </c>
      <c r="J525" s="1" t="s">
        <v>35</v>
      </c>
      <c r="K525" s="1" t="s">
        <v>36</v>
      </c>
      <c r="L525" s="1" t="s">
        <v>36</v>
      </c>
      <c r="M525" s="1" t="s">
        <v>37</v>
      </c>
      <c r="N525" s="1" t="s">
        <v>38</v>
      </c>
      <c r="O525" s="1" t="s">
        <v>39</v>
      </c>
      <c r="P525" s="6">
        <v>55</v>
      </c>
      <c r="Q525" s="6">
        <v>172</v>
      </c>
      <c r="R525" s="7">
        <v>0.60625000000000007</v>
      </c>
      <c r="S525" s="7">
        <v>0.65</v>
      </c>
      <c r="T525" s="8">
        <f t="shared" si="8"/>
        <v>62.999999999999936</v>
      </c>
      <c r="U525" s="1" t="s">
        <v>1434</v>
      </c>
      <c r="V525">
        <v>1</v>
      </c>
      <c r="X525">
        <v>1</v>
      </c>
      <c r="Y525">
        <v>9.8800000000000008</v>
      </c>
      <c r="Z525">
        <v>2.25</v>
      </c>
      <c r="AA525">
        <v>1.99</v>
      </c>
      <c r="AB525">
        <v>5</v>
      </c>
      <c r="AC525">
        <v>25</v>
      </c>
      <c r="AD525">
        <v>16</v>
      </c>
      <c r="AE525">
        <v>1</v>
      </c>
    </row>
    <row r="526" spans="1:32" ht="120">
      <c r="A526" s="10" t="s">
        <v>1435</v>
      </c>
      <c r="B526" s="2">
        <v>1422755</v>
      </c>
      <c r="C526" s="2">
        <v>401422755</v>
      </c>
      <c r="D526" s="1" t="s">
        <v>1433</v>
      </c>
      <c r="E526" s="1" t="s">
        <v>34</v>
      </c>
      <c r="F526" s="3">
        <v>22242</v>
      </c>
      <c r="G526" s="4">
        <v>63</v>
      </c>
      <c r="H526" s="1"/>
      <c r="I526" s="5">
        <v>45107</v>
      </c>
      <c r="J526" s="1" t="s">
        <v>35</v>
      </c>
      <c r="K526" s="1" t="s">
        <v>36</v>
      </c>
      <c r="L526" s="1" t="s">
        <v>36</v>
      </c>
      <c r="M526" s="1" t="s">
        <v>37</v>
      </c>
      <c r="N526" s="1" t="s">
        <v>70</v>
      </c>
      <c r="O526" s="1" t="s">
        <v>39</v>
      </c>
      <c r="P526" s="6">
        <v>60</v>
      </c>
      <c r="Q526" s="6">
        <v>172</v>
      </c>
      <c r="R526" s="7">
        <v>0.58333333333333337</v>
      </c>
      <c r="S526" s="7">
        <v>0.62638888888888888</v>
      </c>
      <c r="T526" s="8">
        <f t="shared" si="8"/>
        <v>61.999999999999943</v>
      </c>
      <c r="U526" s="1" t="s">
        <v>1436</v>
      </c>
      <c r="V526">
        <v>1</v>
      </c>
      <c r="X526">
        <v>1</v>
      </c>
      <c r="Y526">
        <v>12.6</v>
      </c>
      <c r="Z526">
        <v>3.07</v>
      </c>
      <c r="AA526">
        <v>2.3199999999999998</v>
      </c>
      <c r="AB526">
        <v>5</v>
      </c>
      <c r="AC526">
        <v>25</v>
      </c>
      <c r="AD526">
        <v>12</v>
      </c>
      <c r="AE526">
        <v>1</v>
      </c>
    </row>
    <row r="527" spans="1:32" ht="120">
      <c r="A527" s="10" t="s">
        <v>1437</v>
      </c>
      <c r="B527" s="2">
        <v>1422755</v>
      </c>
      <c r="C527" s="2">
        <v>401422755</v>
      </c>
      <c r="D527" s="1" t="s">
        <v>1433</v>
      </c>
      <c r="E527" s="1" t="s">
        <v>34</v>
      </c>
      <c r="F527" s="3">
        <v>22242</v>
      </c>
      <c r="G527" s="4">
        <v>63</v>
      </c>
      <c r="H527" s="1"/>
      <c r="I527" s="5">
        <v>45159</v>
      </c>
      <c r="J527" s="1" t="s">
        <v>35</v>
      </c>
      <c r="K527" s="1" t="s">
        <v>36</v>
      </c>
      <c r="L527" s="1" t="s">
        <v>54</v>
      </c>
      <c r="M527" s="1" t="s">
        <v>37</v>
      </c>
      <c r="N527" s="1" t="s">
        <v>70</v>
      </c>
      <c r="O527" s="1" t="s">
        <v>39</v>
      </c>
      <c r="P527" s="6">
        <v>60</v>
      </c>
      <c r="Q527" s="6">
        <v>172</v>
      </c>
      <c r="R527" s="7">
        <v>0.36527777777777776</v>
      </c>
      <c r="S527" s="7">
        <v>0.40694444444444444</v>
      </c>
      <c r="T527" s="8">
        <f t="shared" si="8"/>
        <v>60.000000000000028</v>
      </c>
      <c r="U527" s="1" t="s">
        <v>1438</v>
      </c>
      <c r="V527">
        <v>1</v>
      </c>
      <c r="X527">
        <v>2</v>
      </c>
      <c r="Y527">
        <v>10.02</v>
      </c>
      <c r="Z527">
        <v>3.15</v>
      </c>
      <c r="AA527">
        <v>2.0699999999999998</v>
      </c>
      <c r="AB527">
        <v>5</v>
      </c>
      <c r="AC527">
        <v>25</v>
      </c>
      <c r="AD527">
        <v>11</v>
      </c>
      <c r="AE527">
        <v>1</v>
      </c>
    </row>
    <row r="528" spans="1:32" ht="135">
      <c r="A528" s="10" t="s">
        <v>1439</v>
      </c>
      <c r="B528" s="2">
        <v>1422755</v>
      </c>
      <c r="C528" s="2">
        <v>401422755</v>
      </c>
      <c r="D528" s="1" t="s">
        <v>1433</v>
      </c>
      <c r="E528" s="1" t="s">
        <v>34</v>
      </c>
      <c r="F528" s="3">
        <v>22242</v>
      </c>
      <c r="G528" s="4">
        <v>64</v>
      </c>
      <c r="H528" s="1"/>
      <c r="I528" s="5">
        <v>45316</v>
      </c>
      <c r="J528" s="1" t="s">
        <v>35</v>
      </c>
      <c r="K528" s="1" t="s">
        <v>36</v>
      </c>
      <c r="L528" s="1" t="s">
        <v>54</v>
      </c>
      <c r="M528" s="1" t="s">
        <v>37</v>
      </c>
      <c r="N528" s="1" t="s">
        <v>70</v>
      </c>
      <c r="O528" s="1" t="s">
        <v>71</v>
      </c>
      <c r="P528" s="6">
        <v>73</v>
      </c>
      <c r="Q528" s="6">
        <v>172</v>
      </c>
      <c r="R528" s="7">
        <v>0.38541666666666669</v>
      </c>
      <c r="S528" s="7">
        <v>0.42708333333333337</v>
      </c>
      <c r="T528" s="8">
        <f t="shared" si="8"/>
        <v>60.000000000000028</v>
      </c>
      <c r="U528" s="1" t="s">
        <v>1440</v>
      </c>
      <c r="V528">
        <v>1</v>
      </c>
      <c r="X528">
        <v>2</v>
      </c>
      <c r="Y528">
        <v>6.91</v>
      </c>
      <c r="Z528">
        <v>3.07</v>
      </c>
      <c r="AA528">
        <v>2.46</v>
      </c>
      <c r="AB528">
        <v>5</v>
      </c>
      <c r="AC528">
        <v>25</v>
      </c>
      <c r="AD528">
        <v>14</v>
      </c>
      <c r="AE528">
        <v>1</v>
      </c>
    </row>
    <row r="529" spans="1:31" ht="165">
      <c r="A529" s="10" t="s">
        <v>1441</v>
      </c>
      <c r="B529" s="2">
        <v>1417576</v>
      </c>
      <c r="C529" s="2">
        <v>401417576</v>
      </c>
      <c r="D529" s="1" t="s">
        <v>1442</v>
      </c>
      <c r="E529" s="1" t="s">
        <v>34</v>
      </c>
      <c r="F529" s="3">
        <v>21447</v>
      </c>
      <c r="G529" s="4">
        <v>65</v>
      </c>
      <c r="H529" s="1"/>
      <c r="I529" s="5">
        <v>44958</v>
      </c>
      <c r="J529" s="1" t="s">
        <v>35</v>
      </c>
      <c r="K529" s="1" t="s">
        <v>36</v>
      </c>
      <c r="L529" s="1" t="s">
        <v>36</v>
      </c>
      <c r="M529" s="1" t="s">
        <v>37</v>
      </c>
      <c r="N529" s="1" t="s">
        <v>38</v>
      </c>
      <c r="O529" s="1" t="s">
        <v>39</v>
      </c>
      <c r="P529" s="6">
        <v>115</v>
      </c>
      <c r="Q529" s="6">
        <v>169</v>
      </c>
      <c r="R529" s="7">
        <v>0.44166666666666671</v>
      </c>
      <c r="S529" s="7">
        <v>0.48333333333333334</v>
      </c>
      <c r="T529" s="8">
        <f t="shared" si="8"/>
        <v>59.999999999999943</v>
      </c>
      <c r="U529" s="1" t="s">
        <v>1443</v>
      </c>
      <c r="V529">
        <v>1</v>
      </c>
      <c r="X529">
        <v>1</v>
      </c>
      <c r="Y529">
        <v>6.67</v>
      </c>
      <c r="Z529">
        <v>4.71</v>
      </c>
      <c r="AA529">
        <v>3.08</v>
      </c>
      <c r="AB529">
        <v>4</v>
      </c>
      <c r="AC529">
        <v>28</v>
      </c>
      <c r="AD529">
        <v>14</v>
      </c>
      <c r="AE529">
        <v>1</v>
      </c>
    </row>
    <row r="530" spans="1:31" ht="60">
      <c r="A530" s="10" t="s">
        <v>1444</v>
      </c>
      <c r="B530" s="2">
        <v>1417576</v>
      </c>
      <c r="C530" s="2">
        <v>401417576</v>
      </c>
      <c r="D530" s="1" t="s">
        <v>1442</v>
      </c>
      <c r="E530" s="1" t="s">
        <v>34</v>
      </c>
      <c r="F530" s="3">
        <v>21447</v>
      </c>
      <c r="G530" s="4">
        <v>65</v>
      </c>
      <c r="H530" s="1"/>
      <c r="I530" s="5">
        <v>45086</v>
      </c>
      <c r="J530" s="1" t="s">
        <v>35</v>
      </c>
      <c r="K530" s="1" t="s">
        <v>36</v>
      </c>
      <c r="L530" s="1" t="s">
        <v>36</v>
      </c>
      <c r="M530" s="1" t="s">
        <v>37</v>
      </c>
      <c r="N530" s="1" t="s">
        <v>70</v>
      </c>
      <c r="O530" s="1" t="s">
        <v>39</v>
      </c>
      <c r="P530" s="6">
        <v>110</v>
      </c>
      <c r="Q530" s="6">
        <v>168</v>
      </c>
      <c r="R530" s="7">
        <v>0.38541666666666669</v>
      </c>
      <c r="S530" s="7">
        <v>0.42708333333333337</v>
      </c>
      <c r="T530" s="8">
        <f t="shared" si="8"/>
        <v>60.000000000000028</v>
      </c>
      <c r="U530" s="1" t="s">
        <v>1445</v>
      </c>
      <c r="V530">
        <v>1</v>
      </c>
      <c r="X530">
        <v>2</v>
      </c>
      <c r="Y530">
        <v>27.21</v>
      </c>
      <c r="Z530">
        <v>4.8899999999999997</v>
      </c>
      <c r="AA530">
        <v>2.69</v>
      </c>
      <c r="AB530">
        <v>5</v>
      </c>
      <c r="AC530">
        <v>28</v>
      </c>
      <c r="AD530">
        <v>14</v>
      </c>
      <c r="AE530">
        <v>1</v>
      </c>
    </row>
    <row r="531" spans="1:31" ht="60">
      <c r="A531" s="10" t="s">
        <v>1446</v>
      </c>
      <c r="B531" s="2">
        <v>1417858</v>
      </c>
      <c r="C531" s="2">
        <v>401417858</v>
      </c>
      <c r="D531" s="1" t="s">
        <v>1447</v>
      </c>
      <c r="E531" s="1" t="s">
        <v>34</v>
      </c>
      <c r="F531" s="3">
        <v>17124</v>
      </c>
      <c r="G531" s="4">
        <v>77</v>
      </c>
      <c r="H531" s="1"/>
      <c r="I531" s="5">
        <v>45001</v>
      </c>
      <c r="J531" s="1" t="s">
        <v>35</v>
      </c>
      <c r="K531" s="1" t="s">
        <v>36</v>
      </c>
      <c r="L531" s="1" t="s">
        <v>36</v>
      </c>
      <c r="M531" s="1" t="s">
        <v>37</v>
      </c>
      <c r="N531" s="1" t="s">
        <v>38</v>
      </c>
      <c r="O531" s="1" t="s">
        <v>39</v>
      </c>
      <c r="P531" s="6">
        <v>109</v>
      </c>
      <c r="Q531" s="6">
        <v>177</v>
      </c>
      <c r="R531" s="7">
        <v>0.44444444444444448</v>
      </c>
      <c r="S531" s="7">
        <v>0.48888888888888887</v>
      </c>
      <c r="T531" s="8">
        <f t="shared" si="8"/>
        <v>63.999999999999929</v>
      </c>
      <c r="U531" s="1" t="s">
        <v>1448</v>
      </c>
      <c r="V531">
        <v>1</v>
      </c>
      <c r="X531">
        <v>1</v>
      </c>
      <c r="Y531">
        <v>26.36</v>
      </c>
      <c r="Z531">
        <v>3.82</v>
      </c>
      <c r="AA531">
        <v>2.66</v>
      </c>
      <c r="AB531">
        <v>5</v>
      </c>
      <c r="AC531">
        <v>41</v>
      </c>
      <c r="AD531">
        <v>10</v>
      </c>
      <c r="AE531">
        <v>1</v>
      </c>
    </row>
    <row r="532" spans="1:31" ht="180">
      <c r="A532" s="10" t="s">
        <v>1449</v>
      </c>
      <c r="B532" s="2">
        <v>1419030</v>
      </c>
      <c r="C532" s="2">
        <v>401419030</v>
      </c>
      <c r="D532" s="1" t="s">
        <v>1450</v>
      </c>
      <c r="E532" s="1" t="s">
        <v>53</v>
      </c>
      <c r="F532" s="3">
        <v>21852</v>
      </c>
      <c r="G532" s="4">
        <v>64</v>
      </c>
      <c r="H532" s="1"/>
      <c r="I532" s="5">
        <v>45246</v>
      </c>
      <c r="J532" s="1" t="s">
        <v>35</v>
      </c>
      <c r="K532" s="1" t="s">
        <v>49</v>
      </c>
      <c r="L532" s="1" t="s">
        <v>36</v>
      </c>
      <c r="M532" s="1" t="s">
        <v>37</v>
      </c>
      <c r="N532" s="1" t="s">
        <v>70</v>
      </c>
      <c r="O532" s="1" t="s">
        <v>71</v>
      </c>
      <c r="P532" s="6">
        <v>85</v>
      </c>
      <c r="Q532" s="6">
        <v>160</v>
      </c>
      <c r="R532" s="7">
        <v>0.39583333333333331</v>
      </c>
      <c r="S532" s="7">
        <v>0.4375</v>
      </c>
      <c r="T532" s="8">
        <f t="shared" si="8"/>
        <v>60.000000000000028</v>
      </c>
      <c r="U532" s="1" t="s">
        <v>1451</v>
      </c>
      <c r="V532">
        <v>1</v>
      </c>
      <c r="X532">
        <v>1</v>
      </c>
      <c r="Y532">
        <v>4.9000000000000004</v>
      </c>
      <c r="Z532">
        <v>4.7300000000000004</v>
      </c>
      <c r="AA532">
        <v>3.35</v>
      </c>
      <c r="AB532">
        <v>3</v>
      </c>
      <c r="AC532">
        <v>28</v>
      </c>
      <c r="AD532">
        <v>12</v>
      </c>
      <c r="AE532">
        <v>1</v>
      </c>
    </row>
    <row r="533" spans="1:31" ht="90">
      <c r="A533" s="10" t="s">
        <v>1452</v>
      </c>
      <c r="B533" s="2">
        <v>1330975</v>
      </c>
      <c r="C533" s="2">
        <v>401330975</v>
      </c>
      <c r="D533" s="1" t="s">
        <v>1453</v>
      </c>
      <c r="E533" s="1" t="s">
        <v>34</v>
      </c>
      <c r="F533" s="3">
        <v>21835</v>
      </c>
      <c r="G533" s="4">
        <v>64</v>
      </c>
      <c r="H533" s="1"/>
      <c r="I533" s="5">
        <v>45105</v>
      </c>
      <c r="J533" s="1" t="s">
        <v>35</v>
      </c>
      <c r="K533" s="1" t="s">
        <v>36</v>
      </c>
      <c r="L533" s="1" t="s">
        <v>36</v>
      </c>
      <c r="M533" s="1" t="s">
        <v>37</v>
      </c>
      <c r="N533" s="1" t="s">
        <v>38</v>
      </c>
      <c r="O533" s="1" t="s">
        <v>39</v>
      </c>
      <c r="P533" s="6">
        <v>81</v>
      </c>
      <c r="Q533" s="6">
        <v>174</v>
      </c>
      <c r="R533" s="7">
        <v>0.39583333333333331</v>
      </c>
      <c r="S533" s="7">
        <v>0.4375</v>
      </c>
      <c r="T533" s="8">
        <f t="shared" si="8"/>
        <v>60.000000000000028</v>
      </c>
      <c r="U533" s="1" t="s">
        <v>1454</v>
      </c>
      <c r="V533">
        <v>1</v>
      </c>
      <c r="X533">
        <v>1</v>
      </c>
      <c r="Y533">
        <v>0</v>
      </c>
      <c r="Z533">
        <v>3.07</v>
      </c>
      <c r="AA533">
        <v>2.19</v>
      </c>
      <c r="AB533">
        <v>1</v>
      </c>
      <c r="AC533">
        <v>51</v>
      </c>
      <c r="AD533">
        <v>14</v>
      </c>
      <c r="AE533">
        <v>1</v>
      </c>
    </row>
    <row r="534" spans="1:31" ht="75">
      <c r="A534" s="10" t="s">
        <v>1455</v>
      </c>
      <c r="B534" s="2">
        <v>1330975</v>
      </c>
      <c r="C534" s="2">
        <v>401330975</v>
      </c>
      <c r="D534" s="1" t="s">
        <v>1453</v>
      </c>
      <c r="E534" s="1" t="s">
        <v>34</v>
      </c>
      <c r="F534" s="3">
        <v>21835</v>
      </c>
      <c r="G534" s="4">
        <v>64</v>
      </c>
      <c r="H534" s="1"/>
      <c r="I534" s="5">
        <v>45233</v>
      </c>
      <c r="J534" s="1" t="s">
        <v>35</v>
      </c>
      <c r="K534" s="1" t="s">
        <v>36</v>
      </c>
      <c r="L534" s="1" t="s">
        <v>36</v>
      </c>
      <c r="M534" s="1" t="s">
        <v>37</v>
      </c>
      <c r="N534" s="1" t="s">
        <v>38</v>
      </c>
      <c r="O534" s="1" t="s">
        <v>39</v>
      </c>
      <c r="P534" s="6">
        <v>84</v>
      </c>
      <c r="Q534" s="6">
        <v>174</v>
      </c>
      <c r="R534" s="7">
        <v>0.43819444444444444</v>
      </c>
      <c r="S534" s="7">
        <v>0.47986111111111107</v>
      </c>
      <c r="T534" s="8">
        <f t="shared" si="8"/>
        <v>59.999999999999943</v>
      </c>
      <c r="U534" s="1" t="s">
        <v>1456</v>
      </c>
      <c r="V534">
        <v>1</v>
      </c>
      <c r="X534">
        <v>1</v>
      </c>
      <c r="Y534">
        <v>0</v>
      </c>
      <c r="Z534">
        <v>3.76</v>
      </c>
      <c r="AA534">
        <v>3.06</v>
      </c>
      <c r="AB534">
        <v>1</v>
      </c>
      <c r="AC534">
        <v>51</v>
      </c>
      <c r="AD534">
        <v>13</v>
      </c>
      <c r="AE534">
        <v>1</v>
      </c>
    </row>
    <row r="535" spans="1:31" ht="75">
      <c r="A535" s="10" t="s">
        <v>1457</v>
      </c>
      <c r="B535" s="2">
        <v>1330975</v>
      </c>
      <c r="C535" s="2">
        <v>401330975</v>
      </c>
      <c r="D535" s="1" t="s">
        <v>1453</v>
      </c>
      <c r="E535" s="1" t="s">
        <v>34</v>
      </c>
      <c r="F535" s="3">
        <v>21835</v>
      </c>
      <c r="G535" s="4">
        <v>65</v>
      </c>
      <c r="H535" s="1"/>
      <c r="I535" s="5">
        <v>45608</v>
      </c>
      <c r="J535" s="1" t="s">
        <v>35</v>
      </c>
      <c r="K535" s="1" t="s">
        <v>36</v>
      </c>
      <c r="L535" s="1" t="s">
        <v>36</v>
      </c>
      <c r="M535" s="1"/>
      <c r="N535" s="1" t="s">
        <v>38</v>
      </c>
      <c r="O535" s="1" t="s">
        <v>39</v>
      </c>
      <c r="P535" s="6">
        <v>81</v>
      </c>
      <c r="Q535" s="6">
        <v>173</v>
      </c>
      <c r="R535" s="7">
        <v>0.41319444444444442</v>
      </c>
      <c r="S535" s="7">
        <v>0.45486111111111116</v>
      </c>
      <c r="T535" s="8">
        <f t="shared" si="8"/>
        <v>60.000000000000107</v>
      </c>
      <c r="U535" s="1" t="s">
        <v>1458</v>
      </c>
      <c r="V535">
        <v>1</v>
      </c>
      <c r="X535">
        <v>1</v>
      </c>
      <c r="Y535">
        <v>2.95</v>
      </c>
      <c r="Z535">
        <v>3.35</v>
      </c>
      <c r="AA535">
        <v>2.46</v>
      </c>
      <c r="AB535">
        <v>1</v>
      </c>
      <c r="AC535">
        <v>51</v>
      </c>
      <c r="AD535">
        <v>12</v>
      </c>
      <c r="AE535">
        <v>1</v>
      </c>
    </row>
    <row r="536" spans="1:31" ht="60">
      <c r="A536" s="10" t="s">
        <v>1459</v>
      </c>
      <c r="B536" s="2">
        <v>86432</v>
      </c>
      <c r="C536" s="2">
        <v>400086432</v>
      </c>
      <c r="D536" s="1" t="s">
        <v>1460</v>
      </c>
      <c r="E536" s="1" t="s">
        <v>53</v>
      </c>
      <c r="F536" s="3">
        <v>15697</v>
      </c>
      <c r="G536" s="4">
        <v>82</v>
      </c>
      <c r="H536" s="1"/>
      <c r="I536" s="5">
        <v>45510</v>
      </c>
      <c r="J536" s="1" t="s">
        <v>35</v>
      </c>
      <c r="K536" s="1" t="s">
        <v>49</v>
      </c>
      <c r="L536" s="1" t="s">
        <v>36</v>
      </c>
      <c r="M536" s="1" t="s">
        <v>37</v>
      </c>
      <c r="N536" s="1" t="s">
        <v>38</v>
      </c>
      <c r="O536" s="1" t="s">
        <v>39</v>
      </c>
      <c r="P536" s="6">
        <v>48</v>
      </c>
      <c r="Q536" s="6">
        <v>156</v>
      </c>
      <c r="R536" s="7">
        <v>0.49652777777777779</v>
      </c>
      <c r="S536" s="7">
        <v>0.53819444444444442</v>
      </c>
      <c r="T536" s="8">
        <f t="shared" si="8"/>
        <v>59.999999999999943</v>
      </c>
      <c r="U536" s="1" t="s">
        <v>1461</v>
      </c>
      <c r="V536">
        <v>1</v>
      </c>
      <c r="X536">
        <v>1</v>
      </c>
      <c r="Y536">
        <v>0</v>
      </c>
      <c r="Z536">
        <v>3.15</v>
      </c>
      <c r="AA536">
        <v>2.31</v>
      </c>
      <c r="AB536">
        <v>1</v>
      </c>
      <c r="AC536">
        <v>51</v>
      </c>
      <c r="AD536">
        <v>13</v>
      </c>
      <c r="AE536">
        <v>1</v>
      </c>
    </row>
    <row r="537" spans="1:31" ht="60">
      <c r="A537" s="10" t="s">
        <v>1462</v>
      </c>
      <c r="B537" s="2">
        <v>86432</v>
      </c>
      <c r="C537" s="2">
        <v>400086432</v>
      </c>
      <c r="D537" s="1" t="s">
        <v>1460</v>
      </c>
      <c r="E537" s="1" t="s">
        <v>53</v>
      </c>
      <c r="F537" s="3">
        <v>15697</v>
      </c>
      <c r="G537" s="4">
        <v>82</v>
      </c>
      <c r="H537" s="1"/>
      <c r="I537" s="5">
        <v>45565</v>
      </c>
      <c r="J537" s="1" t="s">
        <v>35</v>
      </c>
      <c r="K537" s="1" t="s">
        <v>36</v>
      </c>
      <c r="L537" s="1" t="s">
        <v>36</v>
      </c>
      <c r="M537" s="1" t="s">
        <v>37</v>
      </c>
      <c r="N537" s="1" t="s">
        <v>38</v>
      </c>
      <c r="O537" s="1" t="s">
        <v>39</v>
      </c>
      <c r="P537" s="6">
        <v>50</v>
      </c>
      <c r="Q537" s="6">
        <v>155</v>
      </c>
      <c r="R537" s="7">
        <v>0.40972222222222221</v>
      </c>
      <c r="S537" s="7">
        <v>0.45486111111111116</v>
      </c>
      <c r="T537" s="8">
        <f t="shared" si="8"/>
        <v>65.000000000000085</v>
      </c>
      <c r="U537" s="1" t="s">
        <v>1463</v>
      </c>
      <c r="V537">
        <v>1</v>
      </c>
      <c r="X537">
        <v>1</v>
      </c>
      <c r="Y537">
        <v>0</v>
      </c>
      <c r="Z537">
        <v>3.27</v>
      </c>
      <c r="AA537">
        <v>2.09</v>
      </c>
      <c r="AB537">
        <v>1</v>
      </c>
      <c r="AC537">
        <v>51</v>
      </c>
      <c r="AD537">
        <v>12</v>
      </c>
      <c r="AE537">
        <v>1</v>
      </c>
    </row>
    <row r="538" spans="1:31" ht="150">
      <c r="A538" s="10" t="s">
        <v>1464</v>
      </c>
      <c r="B538" s="2">
        <v>1384379</v>
      </c>
      <c r="C538" s="2">
        <v>401384379</v>
      </c>
      <c r="D538" s="1" t="s">
        <v>1465</v>
      </c>
      <c r="E538" s="1" t="s">
        <v>53</v>
      </c>
      <c r="F538" s="3">
        <v>21303</v>
      </c>
      <c r="G538" s="4">
        <v>65</v>
      </c>
      <c r="H538" s="1"/>
      <c r="I538" s="5">
        <v>45092</v>
      </c>
      <c r="J538" s="1" t="s">
        <v>35</v>
      </c>
      <c r="K538" s="1" t="s">
        <v>36</v>
      </c>
      <c r="L538" s="1" t="s">
        <v>36</v>
      </c>
      <c r="M538" s="1" t="s">
        <v>37</v>
      </c>
      <c r="N538" s="1" t="s">
        <v>70</v>
      </c>
      <c r="O538" s="1" t="s">
        <v>71</v>
      </c>
      <c r="P538" s="6">
        <v>85</v>
      </c>
      <c r="Q538" s="6">
        <v>160</v>
      </c>
      <c r="R538" s="7">
        <v>0.39305555555555555</v>
      </c>
      <c r="S538" s="7">
        <v>0.43472222222222223</v>
      </c>
      <c r="T538" s="8">
        <f t="shared" si="8"/>
        <v>60.000000000000028</v>
      </c>
      <c r="U538" s="1" t="s">
        <v>1466</v>
      </c>
      <c r="V538">
        <v>1</v>
      </c>
      <c r="X538">
        <v>3</v>
      </c>
      <c r="Y538">
        <v>15.01</v>
      </c>
      <c r="Z538">
        <v>4.8600000000000003</v>
      </c>
      <c r="AA538">
        <v>3.19</v>
      </c>
      <c r="AB538">
        <v>5</v>
      </c>
      <c r="AC538">
        <v>8</v>
      </c>
      <c r="AD538">
        <v>10</v>
      </c>
      <c r="AE538">
        <v>1</v>
      </c>
    </row>
    <row r="539" spans="1:31" ht="45">
      <c r="A539" s="10" t="s">
        <v>1467</v>
      </c>
      <c r="B539" s="2">
        <v>1384379</v>
      </c>
      <c r="C539" s="2">
        <v>401384379</v>
      </c>
      <c r="D539" s="1" t="s">
        <v>1465</v>
      </c>
      <c r="E539" s="1" t="s">
        <v>53</v>
      </c>
      <c r="F539" s="3">
        <v>21303</v>
      </c>
      <c r="G539" s="4">
        <v>66</v>
      </c>
      <c r="H539" s="1"/>
      <c r="I539" s="5">
        <v>45308</v>
      </c>
      <c r="J539" s="1" t="s">
        <v>35</v>
      </c>
      <c r="K539" s="1" t="s">
        <v>36</v>
      </c>
      <c r="L539" s="1" t="s">
        <v>36</v>
      </c>
      <c r="M539" s="1" t="s">
        <v>37</v>
      </c>
      <c r="N539" s="1" t="s">
        <v>70</v>
      </c>
      <c r="O539" s="1" t="s">
        <v>71</v>
      </c>
      <c r="P539" s="6">
        <v>90</v>
      </c>
      <c r="Q539" s="6">
        <v>158</v>
      </c>
      <c r="R539" s="7">
        <v>0.59375</v>
      </c>
      <c r="S539" s="7">
        <v>0.63541666666666663</v>
      </c>
      <c r="T539" s="8">
        <f t="shared" si="8"/>
        <v>59.999999999999943</v>
      </c>
      <c r="U539" s="1" t="s">
        <v>1468</v>
      </c>
      <c r="V539">
        <v>1</v>
      </c>
      <c r="X539">
        <v>3</v>
      </c>
      <c r="Y539">
        <v>10.88</v>
      </c>
      <c r="Z539">
        <v>5.08</v>
      </c>
      <c r="AA539">
        <v>3.76</v>
      </c>
      <c r="AB539">
        <v>5</v>
      </c>
      <c r="AC539">
        <v>8</v>
      </c>
      <c r="AD539">
        <v>10</v>
      </c>
      <c r="AE539">
        <v>1</v>
      </c>
    </row>
    <row r="540" spans="1:31" ht="45">
      <c r="A540" s="10" t="s">
        <v>1469</v>
      </c>
      <c r="B540" s="2">
        <v>1384379</v>
      </c>
      <c r="C540" s="2">
        <v>401384379</v>
      </c>
      <c r="D540" s="1" t="s">
        <v>1465</v>
      </c>
      <c r="E540" s="1" t="s">
        <v>53</v>
      </c>
      <c r="F540" s="3">
        <v>21303</v>
      </c>
      <c r="G540" s="4">
        <v>66</v>
      </c>
      <c r="H540" s="1"/>
      <c r="I540" s="5">
        <v>45433</v>
      </c>
      <c r="J540" s="1" t="s">
        <v>35</v>
      </c>
      <c r="K540" s="1" t="s">
        <v>36</v>
      </c>
      <c r="L540" s="1" t="s">
        <v>36</v>
      </c>
      <c r="M540" s="1"/>
      <c r="N540" s="1" t="s">
        <v>70</v>
      </c>
      <c r="O540" s="1" t="s">
        <v>71</v>
      </c>
      <c r="P540" s="6">
        <v>90</v>
      </c>
      <c r="Q540" s="6">
        <v>157</v>
      </c>
      <c r="R540" s="7">
        <v>0.36458333333333331</v>
      </c>
      <c r="S540" s="7">
        <v>0.40625</v>
      </c>
      <c r="T540" s="8">
        <f t="shared" si="8"/>
        <v>60.000000000000028</v>
      </c>
      <c r="U540" s="1" t="s">
        <v>1470</v>
      </c>
      <c r="V540">
        <v>1</v>
      </c>
      <c r="X540">
        <v>3</v>
      </c>
      <c r="Y540">
        <v>3.35</v>
      </c>
      <c r="Z540">
        <v>5.53</v>
      </c>
      <c r="AA540">
        <v>3.24</v>
      </c>
      <c r="AB540">
        <v>3</v>
      </c>
      <c r="AC540">
        <v>8</v>
      </c>
      <c r="AD540">
        <v>12</v>
      </c>
      <c r="AE540">
        <v>1</v>
      </c>
    </row>
    <row r="541" spans="1:31" ht="225">
      <c r="A541" s="10" t="s">
        <v>1471</v>
      </c>
      <c r="B541" s="2">
        <v>1384379</v>
      </c>
      <c r="C541" s="2">
        <v>401384379</v>
      </c>
      <c r="D541" s="1" t="s">
        <v>1465</v>
      </c>
      <c r="E541" s="1" t="s">
        <v>53</v>
      </c>
      <c r="F541" s="3">
        <v>21303</v>
      </c>
      <c r="G541" s="4">
        <v>66</v>
      </c>
      <c r="H541" s="1"/>
      <c r="I541" s="5">
        <v>45603</v>
      </c>
      <c r="J541" s="1" t="s">
        <v>35</v>
      </c>
      <c r="K541" s="1" t="s">
        <v>36</v>
      </c>
      <c r="L541" s="1" t="s">
        <v>36</v>
      </c>
      <c r="M541" s="1" t="s">
        <v>37</v>
      </c>
      <c r="N541" s="1" t="s">
        <v>38</v>
      </c>
      <c r="O541" s="1" t="s">
        <v>39</v>
      </c>
      <c r="P541" s="6">
        <v>88</v>
      </c>
      <c r="Q541" s="6">
        <v>157</v>
      </c>
      <c r="R541" s="7">
        <v>0.40277777777777779</v>
      </c>
      <c r="S541" s="7">
        <v>0.44444444444444448</v>
      </c>
      <c r="T541" s="8">
        <f t="shared" si="8"/>
        <v>60.000000000000028</v>
      </c>
      <c r="U541" s="1" t="s">
        <v>1472</v>
      </c>
      <c r="V541">
        <v>1</v>
      </c>
      <c r="X541">
        <v>3</v>
      </c>
      <c r="Y541">
        <v>3.76</v>
      </c>
      <c r="Z541">
        <v>4.9000000000000004</v>
      </c>
      <c r="AA541">
        <v>3.33</v>
      </c>
      <c r="AB541">
        <v>3</v>
      </c>
      <c r="AC541">
        <v>8</v>
      </c>
      <c r="AD541">
        <v>10</v>
      </c>
      <c r="AE541">
        <v>1</v>
      </c>
    </row>
    <row r="542" spans="1:31" ht="150">
      <c r="A542" s="10" t="s">
        <v>1473</v>
      </c>
      <c r="B542" s="2">
        <v>1430757</v>
      </c>
      <c r="C542" s="2">
        <v>401430757</v>
      </c>
      <c r="D542" s="1" t="s">
        <v>1474</v>
      </c>
      <c r="E542" s="1" t="s">
        <v>34</v>
      </c>
      <c r="F542" s="3">
        <v>21006</v>
      </c>
      <c r="G542" s="4">
        <v>67</v>
      </c>
      <c r="H542" s="1"/>
      <c r="I542" s="5">
        <v>45317</v>
      </c>
      <c r="J542" s="1" t="s">
        <v>35</v>
      </c>
      <c r="K542" s="1" t="s">
        <v>36</v>
      </c>
      <c r="L542" s="1" t="s">
        <v>54</v>
      </c>
      <c r="M542" s="1" t="s">
        <v>37</v>
      </c>
      <c r="N542" s="1" t="s">
        <v>38</v>
      </c>
      <c r="O542" s="1" t="s">
        <v>39</v>
      </c>
      <c r="P542" s="6">
        <v>75</v>
      </c>
      <c r="Q542" s="6">
        <v>180</v>
      </c>
      <c r="R542" s="7">
        <v>0.66666666666666663</v>
      </c>
      <c r="S542" s="7">
        <v>0.70833333333333337</v>
      </c>
      <c r="T542" s="8">
        <f t="shared" si="8"/>
        <v>60.000000000000107</v>
      </c>
      <c r="U542" s="1" t="s">
        <v>1475</v>
      </c>
      <c r="V542">
        <v>1</v>
      </c>
      <c r="X542">
        <v>3</v>
      </c>
      <c r="Y542">
        <v>17.88</v>
      </c>
      <c r="Z542">
        <v>4.28</v>
      </c>
      <c r="AA542">
        <v>2.97</v>
      </c>
      <c r="AB542">
        <v>5</v>
      </c>
      <c r="AC542">
        <v>52</v>
      </c>
      <c r="AD542">
        <v>14</v>
      </c>
      <c r="AE542">
        <v>1</v>
      </c>
    </row>
    <row r="543" spans="1:31" ht="90">
      <c r="A543" s="10" t="s">
        <v>1476</v>
      </c>
      <c r="B543" s="2">
        <v>6117354</v>
      </c>
      <c r="C543" s="2">
        <v>406117354</v>
      </c>
      <c r="D543" s="1" t="s">
        <v>1477</v>
      </c>
      <c r="E543" s="1" t="s">
        <v>34</v>
      </c>
      <c r="F543" s="3">
        <v>35936</v>
      </c>
      <c r="G543" s="4">
        <v>26</v>
      </c>
      <c r="H543" s="1"/>
      <c r="I543" s="5">
        <v>45462</v>
      </c>
      <c r="J543" s="1" t="s">
        <v>35</v>
      </c>
      <c r="K543" s="1" t="s">
        <v>54</v>
      </c>
      <c r="L543" s="1" t="s">
        <v>54</v>
      </c>
      <c r="M543" s="1" t="s">
        <v>37</v>
      </c>
      <c r="N543" s="1" t="s">
        <v>38</v>
      </c>
      <c r="O543" s="1" t="s">
        <v>39</v>
      </c>
      <c r="P543" s="6">
        <v>76</v>
      </c>
      <c r="Q543" s="6">
        <v>171</v>
      </c>
      <c r="R543" s="7">
        <v>0.55208333333333326</v>
      </c>
      <c r="S543" s="7">
        <v>0.59583333333333333</v>
      </c>
      <c r="T543" s="8">
        <f t="shared" si="8"/>
        <v>63.000000000000099</v>
      </c>
      <c r="U543" s="1" t="s">
        <v>1478</v>
      </c>
      <c r="V543">
        <v>1</v>
      </c>
      <c r="X543">
        <v>1</v>
      </c>
      <c r="Y543">
        <v>4.4800000000000004</v>
      </c>
      <c r="Z543">
        <v>2.9</v>
      </c>
      <c r="AA543">
        <v>2.33</v>
      </c>
      <c r="AB543">
        <v>4</v>
      </c>
      <c r="AC543">
        <v>1</v>
      </c>
      <c r="AD543">
        <v>15</v>
      </c>
      <c r="AE543">
        <v>1</v>
      </c>
    </row>
    <row r="544" spans="1:31" ht="45">
      <c r="A544" s="10" t="s">
        <v>1479</v>
      </c>
      <c r="B544" s="2">
        <v>6117354</v>
      </c>
      <c r="C544" s="2">
        <v>406117354</v>
      </c>
      <c r="D544" s="1" t="s">
        <v>1477</v>
      </c>
      <c r="E544" s="1" t="s">
        <v>34</v>
      </c>
      <c r="F544" s="3">
        <v>35936</v>
      </c>
      <c r="G544" s="4">
        <v>26</v>
      </c>
      <c r="H544" s="1"/>
      <c r="I544" s="5">
        <v>45504</v>
      </c>
      <c r="J544" s="1" t="s">
        <v>35</v>
      </c>
      <c r="K544" s="1" t="s">
        <v>54</v>
      </c>
      <c r="L544" s="1" t="s">
        <v>54</v>
      </c>
      <c r="M544" s="1" t="s">
        <v>37</v>
      </c>
      <c r="N544" s="1" t="s">
        <v>70</v>
      </c>
      <c r="O544" s="1" t="s">
        <v>71</v>
      </c>
      <c r="P544" s="6">
        <v>76</v>
      </c>
      <c r="Q544" s="6">
        <v>173</v>
      </c>
      <c r="R544" s="7">
        <v>0.43055555555555558</v>
      </c>
      <c r="S544" s="7">
        <v>0.47222222222222221</v>
      </c>
      <c r="T544" s="8">
        <f t="shared" si="8"/>
        <v>59.999999999999943</v>
      </c>
      <c r="U544" s="1" t="s">
        <v>1480</v>
      </c>
      <c r="V544">
        <v>1</v>
      </c>
      <c r="X544">
        <v>1</v>
      </c>
      <c r="Y544">
        <v>1.93</v>
      </c>
      <c r="Z544">
        <v>3.54</v>
      </c>
      <c r="AA544">
        <v>2.6</v>
      </c>
      <c r="AB544">
        <v>2</v>
      </c>
      <c r="AC544">
        <v>5</v>
      </c>
      <c r="AD544">
        <v>12</v>
      </c>
      <c r="AE544">
        <v>1</v>
      </c>
    </row>
    <row r="545" spans="1:31" ht="60">
      <c r="A545" s="10" t="s">
        <v>1481</v>
      </c>
      <c r="B545" s="2">
        <v>6117354</v>
      </c>
      <c r="C545" s="2">
        <v>406117354</v>
      </c>
      <c r="D545" s="1" t="s">
        <v>1477</v>
      </c>
      <c r="E545" s="1" t="s">
        <v>34</v>
      </c>
      <c r="F545" s="3">
        <v>35936</v>
      </c>
      <c r="G545" s="4">
        <v>26</v>
      </c>
      <c r="H545" s="1"/>
      <c r="I545" s="5">
        <v>45554</v>
      </c>
      <c r="J545" s="1" t="s">
        <v>35</v>
      </c>
      <c r="K545" s="1" t="s">
        <v>54</v>
      </c>
      <c r="L545" s="1" t="s">
        <v>54</v>
      </c>
      <c r="M545" s="1" t="s">
        <v>37</v>
      </c>
      <c r="N545" s="1" t="s">
        <v>38</v>
      </c>
      <c r="O545" s="1" t="s">
        <v>39</v>
      </c>
      <c r="P545" s="6">
        <v>78</v>
      </c>
      <c r="Q545" s="6">
        <v>170</v>
      </c>
      <c r="R545" s="7">
        <v>0.4826388888888889</v>
      </c>
      <c r="S545" s="7">
        <v>0.52430555555555558</v>
      </c>
      <c r="T545" s="8">
        <f t="shared" si="8"/>
        <v>60.000000000000028</v>
      </c>
      <c r="U545" s="1" t="s">
        <v>1482</v>
      </c>
      <c r="V545">
        <v>1</v>
      </c>
      <c r="X545">
        <v>1</v>
      </c>
      <c r="Y545">
        <v>1.4</v>
      </c>
      <c r="Z545">
        <v>3.02</v>
      </c>
      <c r="AA545">
        <v>1.98</v>
      </c>
      <c r="AB545">
        <v>2</v>
      </c>
      <c r="AC545">
        <v>5</v>
      </c>
      <c r="AD545">
        <v>10</v>
      </c>
      <c r="AE545">
        <v>1</v>
      </c>
    </row>
    <row r="546" spans="1:31" ht="75">
      <c r="A546" s="10" t="s">
        <v>1483</v>
      </c>
      <c r="B546" s="2">
        <v>6049910</v>
      </c>
      <c r="C546" s="2">
        <v>406049910</v>
      </c>
      <c r="D546" s="1" t="s">
        <v>1484</v>
      </c>
      <c r="E546" s="1" t="s">
        <v>34</v>
      </c>
      <c r="F546" s="3">
        <v>21772</v>
      </c>
      <c r="G546" s="4">
        <v>65</v>
      </c>
      <c r="H546" s="1" t="s">
        <v>1485</v>
      </c>
      <c r="I546" s="5">
        <v>45331</v>
      </c>
      <c r="J546" s="1" t="s">
        <v>69</v>
      </c>
      <c r="K546" s="1" t="s">
        <v>36</v>
      </c>
      <c r="L546" s="1" t="s">
        <v>36</v>
      </c>
      <c r="M546" s="1" t="s">
        <v>37</v>
      </c>
      <c r="N546" s="1" t="s">
        <v>70</v>
      </c>
      <c r="O546" s="1" t="s">
        <v>71</v>
      </c>
      <c r="P546" s="6">
        <v>73</v>
      </c>
      <c r="Q546" s="6">
        <v>159</v>
      </c>
      <c r="R546" s="7">
        <v>0.61111111111111116</v>
      </c>
      <c r="S546" s="7">
        <v>0.65277777777777779</v>
      </c>
      <c r="T546" s="8">
        <f t="shared" si="8"/>
        <v>59.999999999999943</v>
      </c>
      <c r="U546" s="1" t="s">
        <v>1486</v>
      </c>
      <c r="V546">
        <v>1</v>
      </c>
      <c r="X546">
        <v>1</v>
      </c>
      <c r="Y546">
        <v>0</v>
      </c>
      <c r="Z546">
        <v>3.59</v>
      </c>
      <c r="AA546">
        <v>3.07</v>
      </c>
      <c r="AB546">
        <v>1</v>
      </c>
      <c r="AC546">
        <v>51</v>
      </c>
      <c r="AD546">
        <v>12</v>
      </c>
      <c r="AE546">
        <v>1</v>
      </c>
    </row>
    <row r="547" spans="1:31" ht="75">
      <c r="A547" s="10" t="s">
        <v>1487</v>
      </c>
      <c r="B547" s="2">
        <v>6014197</v>
      </c>
      <c r="C547" s="2">
        <v>406014197</v>
      </c>
      <c r="D547" s="1" t="s">
        <v>1488</v>
      </c>
      <c r="E547" s="1" t="s">
        <v>53</v>
      </c>
      <c r="F547" s="3">
        <v>29810</v>
      </c>
      <c r="G547" s="4">
        <v>42</v>
      </c>
      <c r="H547" s="1"/>
      <c r="I547" s="5">
        <v>45258</v>
      </c>
      <c r="J547" s="1" t="s">
        <v>35</v>
      </c>
      <c r="K547" s="1" t="s">
        <v>54</v>
      </c>
      <c r="L547" s="1" t="s">
        <v>54</v>
      </c>
      <c r="M547" s="1" t="s">
        <v>37</v>
      </c>
      <c r="N547" s="1" t="s">
        <v>70</v>
      </c>
      <c r="O547" s="1" t="s">
        <v>71</v>
      </c>
      <c r="P547" s="6">
        <v>62</v>
      </c>
      <c r="Q547" s="6">
        <v>168</v>
      </c>
      <c r="R547" s="7">
        <v>0.38958333333333334</v>
      </c>
      <c r="S547" s="7">
        <v>0.43194444444444446</v>
      </c>
      <c r="T547" s="8">
        <f t="shared" si="8"/>
        <v>61.000000000000021</v>
      </c>
      <c r="U547" s="1" t="s">
        <v>1489</v>
      </c>
      <c r="V547">
        <v>1</v>
      </c>
      <c r="X547">
        <v>1</v>
      </c>
      <c r="Y547">
        <v>2.27</v>
      </c>
      <c r="Z547">
        <v>2.87</v>
      </c>
      <c r="AA547">
        <v>2.41</v>
      </c>
      <c r="AB547">
        <v>2</v>
      </c>
      <c r="AC547">
        <v>6</v>
      </c>
      <c r="AD547">
        <v>13</v>
      </c>
      <c r="AE547">
        <v>1</v>
      </c>
    </row>
    <row r="548" spans="1:31" ht="75">
      <c r="A548" s="10" t="s">
        <v>1490</v>
      </c>
      <c r="B548" s="2">
        <v>6014197</v>
      </c>
      <c r="C548" s="2">
        <v>406014197</v>
      </c>
      <c r="D548" s="1" t="s">
        <v>1488</v>
      </c>
      <c r="E548" s="1" t="s">
        <v>53</v>
      </c>
      <c r="F548" s="3">
        <v>29810</v>
      </c>
      <c r="G548" s="4">
        <v>43</v>
      </c>
      <c r="H548" s="1"/>
      <c r="I548" s="5">
        <v>45369</v>
      </c>
      <c r="J548" s="1" t="s">
        <v>35</v>
      </c>
      <c r="K548" s="1" t="s">
        <v>54</v>
      </c>
      <c r="L548" s="1" t="s">
        <v>54</v>
      </c>
      <c r="M548" s="1" t="s">
        <v>37</v>
      </c>
      <c r="N548" s="1" t="s">
        <v>38</v>
      </c>
      <c r="O548" s="1" t="s">
        <v>39</v>
      </c>
      <c r="P548" s="6">
        <v>64</v>
      </c>
      <c r="Q548" s="6">
        <v>168</v>
      </c>
      <c r="R548" s="7">
        <v>0.4597222222222222</v>
      </c>
      <c r="S548" s="7">
        <v>0.50138888888888888</v>
      </c>
      <c r="T548" s="8">
        <f t="shared" si="8"/>
        <v>60.000000000000028</v>
      </c>
      <c r="U548" s="1" t="s">
        <v>1491</v>
      </c>
      <c r="V548">
        <v>1</v>
      </c>
      <c r="X548">
        <v>1</v>
      </c>
      <c r="Y548">
        <v>1.91</v>
      </c>
      <c r="Z548">
        <v>2.94</v>
      </c>
      <c r="AA548">
        <v>2.35</v>
      </c>
      <c r="AB548">
        <v>2</v>
      </c>
      <c r="AC548">
        <v>6</v>
      </c>
      <c r="AD548">
        <v>11</v>
      </c>
      <c r="AE548">
        <v>1</v>
      </c>
    </row>
    <row r="549" spans="1:31" ht="60">
      <c r="A549" s="10" t="s">
        <v>1492</v>
      </c>
      <c r="B549" s="2">
        <v>1416335</v>
      </c>
      <c r="C549" s="2">
        <v>401416335</v>
      </c>
      <c r="D549" s="1" t="s">
        <v>1493</v>
      </c>
      <c r="E549" s="1" t="s">
        <v>34</v>
      </c>
      <c r="F549" s="3">
        <v>18343</v>
      </c>
      <c r="G549" s="4">
        <v>73</v>
      </c>
      <c r="H549" s="1"/>
      <c r="I549" s="5">
        <v>44977</v>
      </c>
      <c r="J549" s="1" t="s">
        <v>35</v>
      </c>
      <c r="K549" s="1" t="s">
        <v>36</v>
      </c>
      <c r="L549" s="1" t="s">
        <v>36</v>
      </c>
      <c r="M549" s="1" t="s">
        <v>37</v>
      </c>
      <c r="N549" s="1" t="s">
        <v>70</v>
      </c>
      <c r="O549" s="1" t="s">
        <v>39</v>
      </c>
      <c r="P549" s="6">
        <v>82</v>
      </c>
      <c r="Q549" s="6">
        <v>175</v>
      </c>
      <c r="R549" s="7">
        <v>0.40277777777777779</v>
      </c>
      <c r="S549" s="7">
        <v>0.44444444444444448</v>
      </c>
      <c r="T549" s="8">
        <f t="shared" si="8"/>
        <v>60.000000000000028</v>
      </c>
      <c r="U549" s="1" t="s">
        <v>1494</v>
      </c>
      <c r="V549">
        <v>1</v>
      </c>
      <c r="X549">
        <v>1</v>
      </c>
      <c r="Y549">
        <v>0</v>
      </c>
      <c r="Z549">
        <v>3.87</v>
      </c>
      <c r="AA549">
        <v>2.82</v>
      </c>
      <c r="AB549">
        <v>1</v>
      </c>
      <c r="AC549">
        <v>51</v>
      </c>
      <c r="AD549">
        <v>11</v>
      </c>
      <c r="AE549">
        <v>1</v>
      </c>
    </row>
    <row r="550" spans="1:31" ht="60">
      <c r="A550" s="10" t="s">
        <v>1495</v>
      </c>
      <c r="B550" s="2">
        <v>1416335</v>
      </c>
      <c r="C550" s="2">
        <v>401416335</v>
      </c>
      <c r="D550" s="1" t="s">
        <v>1493</v>
      </c>
      <c r="E550" s="1" t="s">
        <v>34</v>
      </c>
      <c r="F550" s="3">
        <v>18343</v>
      </c>
      <c r="G550" s="4">
        <v>73</v>
      </c>
      <c r="H550" s="1"/>
      <c r="I550" s="5">
        <v>45049</v>
      </c>
      <c r="J550" s="1" t="s">
        <v>35</v>
      </c>
      <c r="K550" s="1" t="s">
        <v>36</v>
      </c>
      <c r="L550" s="1" t="s">
        <v>36</v>
      </c>
      <c r="M550" s="1" t="s">
        <v>37</v>
      </c>
      <c r="N550" s="1" t="s">
        <v>38</v>
      </c>
      <c r="O550" s="1" t="s">
        <v>39</v>
      </c>
      <c r="P550" s="6">
        <v>81</v>
      </c>
      <c r="Q550" s="6">
        <v>173</v>
      </c>
      <c r="R550" s="7">
        <v>0.41597222222222224</v>
      </c>
      <c r="S550" s="7">
        <v>0.45763888888888893</v>
      </c>
      <c r="T550" s="8">
        <f t="shared" si="8"/>
        <v>60.000000000000028</v>
      </c>
      <c r="U550" s="1" t="s">
        <v>1496</v>
      </c>
      <c r="V550">
        <v>1</v>
      </c>
      <c r="X550">
        <v>1</v>
      </c>
      <c r="Y550">
        <v>0</v>
      </c>
      <c r="Z550">
        <v>4.17</v>
      </c>
      <c r="AA550">
        <v>3.04</v>
      </c>
      <c r="AB550">
        <v>1</v>
      </c>
      <c r="AC550">
        <v>51</v>
      </c>
      <c r="AD550">
        <v>10</v>
      </c>
      <c r="AE550">
        <v>1</v>
      </c>
    </row>
    <row r="551" spans="1:31" ht="150">
      <c r="A551" s="10" t="s">
        <v>1497</v>
      </c>
      <c r="B551" s="2">
        <v>217656</v>
      </c>
      <c r="C551" s="2">
        <v>400217656</v>
      </c>
      <c r="D551" s="1" t="s">
        <v>1498</v>
      </c>
      <c r="E551" s="1" t="s">
        <v>34</v>
      </c>
      <c r="F551" s="3">
        <v>13677</v>
      </c>
      <c r="G551" s="4">
        <v>87</v>
      </c>
      <c r="H551" s="1"/>
      <c r="I551" s="5">
        <v>45457</v>
      </c>
      <c r="J551" s="1" t="s">
        <v>35</v>
      </c>
      <c r="K551" s="1" t="s">
        <v>36</v>
      </c>
      <c r="L551" s="1" t="s">
        <v>36</v>
      </c>
      <c r="M551" s="1"/>
      <c r="N551" s="1" t="s">
        <v>38</v>
      </c>
      <c r="O551" s="1" t="s">
        <v>39</v>
      </c>
      <c r="P551" s="6">
        <v>70</v>
      </c>
      <c r="Q551" s="6">
        <v>162</v>
      </c>
      <c r="R551" s="7">
        <v>0.63611111111111107</v>
      </c>
      <c r="S551" s="7">
        <v>0.6777777777777777</v>
      </c>
      <c r="T551" s="8">
        <f t="shared" si="8"/>
        <v>59.999999999999943</v>
      </c>
      <c r="U551" s="1" t="s">
        <v>1499</v>
      </c>
      <c r="V551">
        <v>1</v>
      </c>
      <c r="X551">
        <v>2</v>
      </c>
      <c r="Y551">
        <v>0</v>
      </c>
      <c r="Z551">
        <v>3.51</v>
      </c>
      <c r="AA551">
        <v>2.6</v>
      </c>
      <c r="AB551">
        <v>1</v>
      </c>
      <c r="AC551">
        <v>51</v>
      </c>
      <c r="AD551">
        <v>12</v>
      </c>
      <c r="AE551">
        <v>1</v>
      </c>
    </row>
    <row r="552" spans="1:31" ht="45">
      <c r="A552" s="10" t="s">
        <v>1500</v>
      </c>
      <c r="B552" s="2">
        <v>147882</v>
      </c>
      <c r="C552" s="2">
        <v>400147882</v>
      </c>
      <c r="D552" s="1" t="s">
        <v>1501</v>
      </c>
      <c r="E552" s="1" t="s">
        <v>34</v>
      </c>
      <c r="F552" s="3">
        <v>16296</v>
      </c>
      <c r="G552" s="4">
        <v>80</v>
      </c>
      <c r="H552" s="1"/>
      <c r="I552" s="5">
        <v>45446</v>
      </c>
      <c r="J552" s="1" t="s">
        <v>35</v>
      </c>
      <c r="K552" s="1" t="s">
        <v>36</v>
      </c>
      <c r="L552" s="1" t="s">
        <v>36</v>
      </c>
      <c r="M552" s="1" t="s">
        <v>37</v>
      </c>
      <c r="N552" s="1" t="s">
        <v>70</v>
      </c>
      <c r="O552" s="1" t="s">
        <v>71</v>
      </c>
      <c r="P552" s="6">
        <v>107</v>
      </c>
      <c r="Q552" s="6">
        <v>184</v>
      </c>
      <c r="R552" s="7">
        <v>0.45902777777777776</v>
      </c>
      <c r="S552" s="7">
        <v>0.50069444444444444</v>
      </c>
      <c r="T552" s="8">
        <f t="shared" si="8"/>
        <v>60.000000000000028</v>
      </c>
      <c r="U552" s="1" t="s">
        <v>1502</v>
      </c>
      <c r="V552">
        <v>1</v>
      </c>
      <c r="X552">
        <v>1</v>
      </c>
      <c r="Y552">
        <v>4.22</v>
      </c>
      <c r="Z552">
        <v>4.34</v>
      </c>
      <c r="AA552">
        <v>2.94</v>
      </c>
      <c r="AB552">
        <v>3</v>
      </c>
      <c r="AC552">
        <v>10</v>
      </c>
      <c r="AD552">
        <v>14</v>
      </c>
      <c r="AE552">
        <v>1</v>
      </c>
    </row>
    <row r="553" spans="1:31" ht="60">
      <c r="A553" s="10" t="s">
        <v>1503</v>
      </c>
      <c r="B553" s="2">
        <v>6036990</v>
      </c>
      <c r="C553" s="2">
        <v>406036990</v>
      </c>
      <c r="D553" s="1" t="s">
        <v>1504</v>
      </c>
      <c r="E553" s="1" t="s">
        <v>34</v>
      </c>
      <c r="F553" s="3">
        <v>23333</v>
      </c>
      <c r="G553" s="4">
        <v>61</v>
      </c>
      <c r="H553" s="1"/>
      <c r="I553" s="5">
        <v>45384</v>
      </c>
      <c r="J553" s="1" t="s">
        <v>35</v>
      </c>
      <c r="K553" s="1" t="s">
        <v>36</v>
      </c>
      <c r="L553" s="1" t="s">
        <v>36</v>
      </c>
      <c r="M553" s="1" t="s">
        <v>37</v>
      </c>
      <c r="N553" s="1" t="s">
        <v>38</v>
      </c>
      <c r="O553" s="1" t="s">
        <v>39</v>
      </c>
      <c r="P553" s="6">
        <v>78</v>
      </c>
      <c r="Q553" s="6">
        <v>172</v>
      </c>
      <c r="R553" s="7">
        <v>0.42152777777777778</v>
      </c>
      <c r="S553" s="7">
        <v>0.46319444444444441</v>
      </c>
      <c r="T553" s="8">
        <f t="shared" si="8"/>
        <v>59.999999999999943</v>
      </c>
      <c r="U553" s="1" t="s">
        <v>1505</v>
      </c>
      <c r="V553">
        <v>1</v>
      </c>
      <c r="X553">
        <v>1</v>
      </c>
      <c r="Y553">
        <v>0</v>
      </c>
      <c r="Z553">
        <v>2.99</v>
      </c>
      <c r="AA553">
        <v>2.31</v>
      </c>
      <c r="AB553">
        <v>1</v>
      </c>
      <c r="AC553">
        <v>51</v>
      </c>
      <c r="AD553">
        <v>14</v>
      </c>
      <c r="AE553">
        <v>1</v>
      </c>
    </row>
    <row r="554" spans="1:31" ht="60">
      <c r="A554" s="10" t="s">
        <v>1506</v>
      </c>
      <c r="B554" s="2">
        <v>1422520</v>
      </c>
      <c r="C554" s="2">
        <v>401422520</v>
      </c>
      <c r="D554" s="1" t="s">
        <v>1507</v>
      </c>
      <c r="E554" s="1" t="s">
        <v>34</v>
      </c>
      <c r="F554" s="3">
        <v>36083</v>
      </c>
      <c r="G554" s="4">
        <v>25</v>
      </c>
      <c r="H554" s="1"/>
      <c r="I554" s="5">
        <v>45083</v>
      </c>
      <c r="J554" s="1" t="s">
        <v>35</v>
      </c>
      <c r="K554" s="1" t="s">
        <v>54</v>
      </c>
      <c r="L554" s="1" t="s">
        <v>54</v>
      </c>
      <c r="M554" s="1" t="s">
        <v>37</v>
      </c>
      <c r="N554" s="1" t="s">
        <v>38</v>
      </c>
      <c r="O554" s="1" t="s">
        <v>39</v>
      </c>
      <c r="P554" s="6">
        <v>65</v>
      </c>
      <c r="Q554" s="6">
        <v>183</v>
      </c>
      <c r="R554" s="7">
        <v>0.39583333333333331</v>
      </c>
      <c r="S554" s="7">
        <v>0.43888888888888888</v>
      </c>
      <c r="T554" s="8">
        <f t="shared" si="8"/>
        <v>62.000000000000021</v>
      </c>
      <c r="U554" s="1" t="s">
        <v>1508</v>
      </c>
      <c r="V554">
        <v>1</v>
      </c>
      <c r="X554">
        <v>1</v>
      </c>
      <c r="Y554">
        <v>2.37</v>
      </c>
      <c r="Z554">
        <v>2.7</v>
      </c>
      <c r="AA554">
        <v>2.5299999999999998</v>
      </c>
      <c r="AB554">
        <v>2</v>
      </c>
      <c r="AC554">
        <v>9</v>
      </c>
      <c r="AD554">
        <v>15</v>
      </c>
      <c r="AE554">
        <v>1</v>
      </c>
    </row>
    <row r="555" spans="1:31" ht="60">
      <c r="A555" s="10" t="s">
        <v>1509</v>
      </c>
      <c r="B555" s="2">
        <v>1422520</v>
      </c>
      <c r="C555" s="2">
        <v>401422520</v>
      </c>
      <c r="D555" s="1" t="s">
        <v>1507</v>
      </c>
      <c r="E555" s="1" t="s">
        <v>34</v>
      </c>
      <c r="F555" s="3">
        <v>36083</v>
      </c>
      <c r="G555" s="4">
        <v>25</v>
      </c>
      <c r="H555" s="1"/>
      <c r="I555" s="5">
        <v>45208</v>
      </c>
      <c r="J555" s="1" t="s">
        <v>35</v>
      </c>
      <c r="K555" s="1" t="s">
        <v>54</v>
      </c>
      <c r="L555" s="1" t="s">
        <v>54</v>
      </c>
      <c r="M555" s="1" t="s">
        <v>37</v>
      </c>
      <c r="N555" s="1" t="s">
        <v>38</v>
      </c>
      <c r="O555" s="1" t="s">
        <v>39</v>
      </c>
      <c r="P555" s="6">
        <v>63</v>
      </c>
      <c r="Q555" s="6">
        <v>180</v>
      </c>
      <c r="R555" s="7">
        <v>0.46944444444444444</v>
      </c>
      <c r="S555" s="7">
        <v>0.51388888888888884</v>
      </c>
      <c r="T555" s="8">
        <f t="shared" si="8"/>
        <v>63.999999999999929</v>
      </c>
      <c r="U555" s="1" t="s">
        <v>1510</v>
      </c>
      <c r="V555">
        <v>1</v>
      </c>
      <c r="X555">
        <v>1</v>
      </c>
      <c r="Y555">
        <v>0</v>
      </c>
      <c r="Z555">
        <v>2.54</v>
      </c>
      <c r="AA555">
        <v>1.88</v>
      </c>
      <c r="AB555">
        <v>1</v>
      </c>
      <c r="AC555">
        <v>51</v>
      </c>
      <c r="AD555">
        <v>16</v>
      </c>
      <c r="AE555">
        <v>1</v>
      </c>
    </row>
    <row r="556" spans="1:31" ht="90">
      <c r="A556" s="10" t="s">
        <v>1511</v>
      </c>
      <c r="B556" s="2">
        <v>6151700</v>
      </c>
      <c r="C556" s="2">
        <v>406151700</v>
      </c>
      <c r="D556" s="1" t="s">
        <v>1512</v>
      </c>
      <c r="E556" s="1" t="s">
        <v>53</v>
      </c>
      <c r="F556" s="3">
        <v>28653</v>
      </c>
      <c r="G556" s="4">
        <v>46</v>
      </c>
      <c r="H556" s="1"/>
      <c r="I556" s="5">
        <v>45576</v>
      </c>
      <c r="J556" s="1" t="s">
        <v>35</v>
      </c>
      <c r="K556" s="1" t="s">
        <v>54</v>
      </c>
      <c r="L556" s="1" t="s">
        <v>54</v>
      </c>
      <c r="M556" s="1" t="s">
        <v>37</v>
      </c>
      <c r="N556" s="1" t="s">
        <v>1513</v>
      </c>
      <c r="O556" s="1" t="s">
        <v>71</v>
      </c>
      <c r="P556" s="6">
        <v>65</v>
      </c>
      <c r="Q556" s="6">
        <v>178</v>
      </c>
      <c r="R556" s="7">
        <v>0.54930555555555549</v>
      </c>
      <c r="S556" s="7">
        <v>0.59236111111111112</v>
      </c>
      <c r="T556" s="8">
        <f t="shared" si="8"/>
        <v>62.000000000000099</v>
      </c>
      <c r="U556" s="1" t="s">
        <v>1514</v>
      </c>
      <c r="V556">
        <v>1</v>
      </c>
      <c r="X556">
        <v>2</v>
      </c>
      <c r="Y556">
        <v>0</v>
      </c>
      <c r="Z556">
        <v>3.59</v>
      </c>
      <c r="AA556">
        <v>2.62</v>
      </c>
      <c r="AB556">
        <v>1</v>
      </c>
      <c r="AC556">
        <v>51</v>
      </c>
      <c r="AD556">
        <v>21</v>
      </c>
      <c r="AE556">
        <v>1</v>
      </c>
    </row>
    <row r="557" spans="1:31" ht="60">
      <c r="A557" s="10" t="s">
        <v>1515</v>
      </c>
      <c r="B557" s="2">
        <v>6115471</v>
      </c>
      <c r="C557" s="2">
        <v>406115471</v>
      </c>
      <c r="D557" s="1" t="s">
        <v>1516</v>
      </c>
      <c r="E557" s="1" t="s">
        <v>34</v>
      </c>
      <c r="F557" s="3">
        <v>25039</v>
      </c>
      <c r="G557" s="4">
        <v>56</v>
      </c>
      <c r="H557" s="1"/>
      <c r="I557" s="5">
        <v>45485</v>
      </c>
      <c r="J557" s="1" t="s">
        <v>35</v>
      </c>
      <c r="K557" s="1" t="s">
        <v>36</v>
      </c>
      <c r="L557" s="1" t="s">
        <v>36</v>
      </c>
      <c r="M557" s="1" t="s">
        <v>37</v>
      </c>
      <c r="N557" s="1" t="s">
        <v>38</v>
      </c>
      <c r="O557" s="1" t="s">
        <v>39</v>
      </c>
      <c r="P557" s="6">
        <v>80</v>
      </c>
      <c r="Q557" s="6">
        <v>173</v>
      </c>
      <c r="R557" s="7">
        <v>0.5625</v>
      </c>
      <c r="S557" s="7">
        <v>0.60416666666666674</v>
      </c>
      <c r="T557" s="8">
        <f t="shared" si="8"/>
        <v>60.000000000000107</v>
      </c>
      <c r="U557" s="1" t="s">
        <v>1517</v>
      </c>
      <c r="V557">
        <v>1</v>
      </c>
      <c r="X557">
        <v>1</v>
      </c>
      <c r="Y557">
        <v>0</v>
      </c>
      <c r="Z557">
        <v>3.39</v>
      </c>
      <c r="AA557">
        <v>2.5499999999999998</v>
      </c>
      <c r="AB557">
        <v>1</v>
      </c>
      <c r="AC557">
        <v>51</v>
      </c>
      <c r="AD557">
        <v>13</v>
      </c>
      <c r="AE557">
        <v>1</v>
      </c>
    </row>
    <row r="558" spans="1:31" ht="60">
      <c r="A558" s="10" t="s">
        <v>1518</v>
      </c>
      <c r="B558" s="2">
        <v>6115471</v>
      </c>
      <c r="C558" s="2">
        <v>406115471</v>
      </c>
      <c r="D558" s="1" t="s">
        <v>1516</v>
      </c>
      <c r="E558" s="1" t="s">
        <v>34</v>
      </c>
      <c r="F558" s="3">
        <v>25039</v>
      </c>
      <c r="G558" s="4">
        <v>56</v>
      </c>
      <c r="H558" s="1"/>
      <c r="I558" s="5">
        <v>45537</v>
      </c>
      <c r="J558" s="1" t="s">
        <v>35</v>
      </c>
      <c r="K558" s="1" t="s">
        <v>36</v>
      </c>
      <c r="L558" s="1" t="s">
        <v>36</v>
      </c>
      <c r="M558" s="1" t="s">
        <v>37</v>
      </c>
      <c r="N558" s="1" t="s">
        <v>38</v>
      </c>
      <c r="O558" s="1" t="s">
        <v>39</v>
      </c>
      <c r="P558" s="6">
        <v>83</v>
      </c>
      <c r="Q558" s="6">
        <v>173</v>
      </c>
      <c r="R558" s="7">
        <v>0.49652777777777779</v>
      </c>
      <c r="S558" s="7">
        <v>0.53819444444444442</v>
      </c>
      <c r="T558" s="8">
        <f t="shared" si="8"/>
        <v>59.999999999999943</v>
      </c>
      <c r="U558" s="1" t="s">
        <v>1519</v>
      </c>
      <c r="V558">
        <v>1</v>
      </c>
      <c r="X558">
        <v>1</v>
      </c>
      <c r="Y558">
        <v>0</v>
      </c>
      <c r="Z558">
        <v>3.74</v>
      </c>
      <c r="AA558">
        <v>2.48</v>
      </c>
      <c r="AB558">
        <v>1</v>
      </c>
      <c r="AC558">
        <v>51</v>
      </c>
      <c r="AD558">
        <v>14</v>
      </c>
      <c r="AE558">
        <v>1</v>
      </c>
    </row>
    <row r="559" spans="1:31" ht="60">
      <c r="A559" s="10" t="s">
        <v>1520</v>
      </c>
      <c r="B559" s="2">
        <v>1717883</v>
      </c>
      <c r="C559" s="2">
        <v>401717883</v>
      </c>
      <c r="D559" s="1" t="s">
        <v>1521</v>
      </c>
      <c r="E559" s="1" t="s">
        <v>53</v>
      </c>
      <c r="F559" s="3">
        <v>22729</v>
      </c>
      <c r="G559" s="4">
        <v>62</v>
      </c>
      <c r="H559" s="1" t="s">
        <v>1522</v>
      </c>
      <c r="I559" s="5">
        <v>45609</v>
      </c>
      <c r="J559" s="1" t="s">
        <v>69</v>
      </c>
      <c r="K559" s="1" t="s">
        <v>36</v>
      </c>
      <c r="L559" s="1" t="s">
        <v>36</v>
      </c>
      <c r="M559" s="1" t="s">
        <v>37</v>
      </c>
      <c r="N559" s="1" t="s">
        <v>153</v>
      </c>
      <c r="O559" s="1" t="s">
        <v>154</v>
      </c>
      <c r="P559" s="6">
        <v>48</v>
      </c>
      <c r="Q559" s="6">
        <v>156</v>
      </c>
      <c r="R559" s="7">
        <v>0.60138888888888897</v>
      </c>
      <c r="S559" s="7">
        <v>0.6430555555555556</v>
      </c>
      <c r="T559" s="8">
        <f t="shared" si="8"/>
        <v>59.999999999999943</v>
      </c>
      <c r="U559" s="1" t="s">
        <v>1523</v>
      </c>
      <c r="V559">
        <v>1</v>
      </c>
      <c r="X559">
        <v>2</v>
      </c>
      <c r="Y559">
        <v>0</v>
      </c>
      <c r="Z559">
        <v>3.05</v>
      </c>
      <c r="AA559">
        <v>1.79</v>
      </c>
      <c r="AB559">
        <v>1</v>
      </c>
      <c r="AC559">
        <v>51</v>
      </c>
      <c r="AD559">
        <v>16</v>
      </c>
      <c r="AE559">
        <v>1</v>
      </c>
    </row>
    <row r="560" spans="1:31" ht="45">
      <c r="A560" s="10" t="s">
        <v>1524</v>
      </c>
      <c r="B560" s="2">
        <v>6023008</v>
      </c>
      <c r="C560" s="2">
        <v>406023008</v>
      </c>
      <c r="D560" s="1" t="s">
        <v>1525</v>
      </c>
      <c r="E560" s="1" t="s">
        <v>34</v>
      </c>
      <c r="F560" s="3">
        <v>23801</v>
      </c>
      <c r="G560" s="4">
        <v>59</v>
      </c>
      <c r="H560" s="1"/>
      <c r="I560" s="5">
        <v>45614</v>
      </c>
      <c r="J560" s="1" t="s">
        <v>69</v>
      </c>
      <c r="K560" s="1" t="s">
        <v>49</v>
      </c>
      <c r="L560" s="1" t="s">
        <v>36</v>
      </c>
      <c r="M560" s="1"/>
      <c r="N560" s="1" t="s">
        <v>70</v>
      </c>
      <c r="O560" s="1" t="s">
        <v>71</v>
      </c>
      <c r="P560" s="6">
        <v>78</v>
      </c>
      <c r="Q560" s="6">
        <v>177</v>
      </c>
      <c r="R560" s="7">
        <v>0.45694444444444449</v>
      </c>
      <c r="S560" s="7">
        <v>0.49861111111111112</v>
      </c>
      <c r="T560" s="8">
        <f t="shared" si="8"/>
        <v>59.999999999999943</v>
      </c>
      <c r="U560" s="1" t="s">
        <v>1526</v>
      </c>
      <c r="V560">
        <v>1</v>
      </c>
      <c r="X560">
        <v>1</v>
      </c>
      <c r="Y560">
        <v>0</v>
      </c>
      <c r="Z560">
        <v>3.1</v>
      </c>
      <c r="AA560">
        <v>1.93</v>
      </c>
      <c r="AB560">
        <v>1</v>
      </c>
      <c r="AC560">
        <v>51</v>
      </c>
      <c r="AD560">
        <v>18</v>
      </c>
      <c r="AE560">
        <v>1</v>
      </c>
    </row>
    <row r="561" spans="1:31" ht="60">
      <c r="A561" s="10" t="s">
        <v>1527</v>
      </c>
      <c r="B561" s="2">
        <v>6090613</v>
      </c>
      <c r="C561" s="2">
        <v>406090613</v>
      </c>
      <c r="D561" s="1" t="s">
        <v>1528</v>
      </c>
      <c r="E561" s="1" t="s">
        <v>34</v>
      </c>
      <c r="F561" s="3">
        <v>16746</v>
      </c>
      <c r="G561" s="4">
        <v>79</v>
      </c>
      <c r="H561" s="1"/>
      <c r="I561" s="5">
        <v>45504</v>
      </c>
      <c r="J561" s="1" t="s">
        <v>35</v>
      </c>
      <c r="K561" s="1" t="s">
        <v>36</v>
      </c>
      <c r="L561" s="1" t="s">
        <v>36</v>
      </c>
      <c r="M561" s="1" t="s">
        <v>37</v>
      </c>
      <c r="N561" s="1" t="s">
        <v>38</v>
      </c>
      <c r="O561" s="1" t="s">
        <v>39</v>
      </c>
      <c r="P561" s="6">
        <v>80</v>
      </c>
      <c r="Q561" s="6">
        <v>180</v>
      </c>
      <c r="R561" s="7">
        <v>0.4861111111111111</v>
      </c>
      <c r="S561" s="7">
        <v>0.52777777777777779</v>
      </c>
      <c r="T561" s="8">
        <f t="shared" si="8"/>
        <v>60.000000000000028</v>
      </c>
      <c r="U561" s="1" t="s">
        <v>1529</v>
      </c>
      <c r="V561">
        <v>1</v>
      </c>
      <c r="X561">
        <v>1</v>
      </c>
      <c r="Y561">
        <v>7.36</v>
      </c>
      <c r="Z561">
        <v>4.2699999999999996</v>
      </c>
      <c r="AA561">
        <v>2.1</v>
      </c>
      <c r="AB561">
        <v>4</v>
      </c>
      <c r="AC561">
        <v>30</v>
      </c>
      <c r="AD561">
        <v>17</v>
      </c>
      <c r="AE561">
        <v>1</v>
      </c>
    </row>
    <row r="562" spans="1:31" ht="60">
      <c r="A562" s="10" t="s">
        <v>1530</v>
      </c>
      <c r="B562" s="2">
        <v>1416857</v>
      </c>
      <c r="C562" s="2">
        <v>401416857</v>
      </c>
      <c r="D562" s="1" t="s">
        <v>1531</v>
      </c>
      <c r="E562" s="1" t="s">
        <v>53</v>
      </c>
      <c r="F562" s="3">
        <v>37956</v>
      </c>
      <c r="G562" s="4">
        <v>20</v>
      </c>
      <c r="H562" s="1"/>
      <c r="I562" s="5">
        <v>44952</v>
      </c>
      <c r="J562" s="1" t="s">
        <v>35</v>
      </c>
      <c r="K562" s="1" t="s">
        <v>54</v>
      </c>
      <c r="L562" s="1" t="s">
        <v>54</v>
      </c>
      <c r="M562" s="1" t="s">
        <v>37</v>
      </c>
      <c r="N562" s="1" t="s">
        <v>38</v>
      </c>
      <c r="O562" s="1" t="s">
        <v>39</v>
      </c>
      <c r="P562" s="6">
        <v>52</v>
      </c>
      <c r="Q562" s="6">
        <v>157</v>
      </c>
      <c r="R562" s="7">
        <v>0.4375</v>
      </c>
      <c r="S562" s="7">
        <v>0.47916666666666663</v>
      </c>
      <c r="T562" s="8">
        <f t="shared" si="8"/>
        <v>59.999999999999943</v>
      </c>
      <c r="U562" s="1" t="s">
        <v>1532</v>
      </c>
      <c r="V562">
        <v>1</v>
      </c>
      <c r="X562">
        <v>1</v>
      </c>
      <c r="Y562">
        <v>2.3199999999999998</v>
      </c>
      <c r="Z562">
        <v>3.28</v>
      </c>
      <c r="AA562">
        <v>2.35</v>
      </c>
      <c r="AB562">
        <v>2</v>
      </c>
      <c r="AC562">
        <v>5</v>
      </c>
      <c r="AD562">
        <v>15</v>
      </c>
      <c r="AE562">
        <v>1</v>
      </c>
    </row>
    <row r="563" spans="1:31" ht="60">
      <c r="A563" s="10" t="s">
        <v>1533</v>
      </c>
      <c r="B563" s="2">
        <v>1416857</v>
      </c>
      <c r="C563" s="2">
        <v>401416857</v>
      </c>
      <c r="D563" s="1" t="s">
        <v>1531</v>
      </c>
      <c r="E563" s="1" t="s">
        <v>53</v>
      </c>
      <c r="F563" s="3">
        <v>37956</v>
      </c>
      <c r="G563" s="4">
        <v>20</v>
      </c>
      <c r="H563" s="1"/>
      <c r="I563" s="5">
        <v>45086</v>
      </c>
      <c r="J563" s="1" t="s">
        <v>35</v>
      </c>
      <c r="K563" s="1" t="s">
        <v>54</v>
      </c>
      <c r="L563" s="1" t="s">
        <v>54</v>
      </c>
      <c r="M563" s="1" t="s">
        <v>37</v>
      </c>
      <c r="N563" s="1" t="s">
        <v>70</v>
      </c>
      <c r="O563" s="1" t="s">
        <v>39</v>
      </c>
      <c r="P563" s="6">
        <v>53</v>
      </c>
      <c r="Q563" s="6">
        <v>157</v>
      </c>
      <c r="R563" s="7">
        <v>0.53125</v>
      </c>
      <c r="S563" s="7">
        <v>0.57291666666666663</v>
      </c>
      <c r="T563" s="8">
        <f t="shared" si="8"/>
        <v>59.999999999999943</v>
      </c>
      <c r="U563" s="1" t="s">
        <v>1534</v>
      </c>
      <c r="V563">
        <v>1</v>
      </c>
      <c r="X563">
        <v>1</v>
      </c>
      <c r="Y563">
        <v>0</v>
      </c>
      <c r="Z563">
        <v>2.98</v>
      </c>
      <c r="AA563">
        <v>2.11</v>
      </c>
      <c r="AB563">
        <v>1</v>
      </c>
      <c r="AC563">
        <v>51</v>
      </c>
      <c r="AD563">
        <v>14</v>
      </c>
      <c r="AE563">
        <v>1</v>
      </c>
    </row>
    <row r="564" spans="1:31" ht="60">
      <c r="A564" s="10" t="s">
        <v>1535</v>
      </c>
      <c r="B564" s="2">
        <v>1391409</v>
      </c>
      <c r="C564" s="2">
        <v>401391409</v>
      </c>
      <c r="D564" s="1" t="s">
        <v>1536</v>
      </c>
      <c r="E564" s="1" t="s">
        <v>34</v>
      </c>
      <c r="F564" s="3">
        <v>21898</v>
      </c>
      <c r="G564" s="4">
        <v>64</v>
      </c>
      <c r="H564" s="1"/>
      <c r="I564" s="5">
        <v>44951</v>
      </c>
      <c r="J564" s="1" t="s">
        <v>35</v>
      </c>
      <c r="K564" s="1" t="s">
        <v>36</v>
      </c>
      <c r="L564" s="1" t="s">
        <v>36</v>
      </c>
      <c r="M564" s="1" t="s">
        <v>37</v>
      </c>
      <c r="N564" s="1" t="s">
        <v>38</v>
      </c>
      <c r="O564" s="1" t="s">
        <v>39</v>
      </c>
      <c r="P564" s="6">
        <v>91</v>
      </c>
      <c r="Q564" s="6">
        <v>169</v>
      </c>
      <c r="R564" s="7">
        <v>0.57638888888888884</v>
      </c>
      <c r="S564" s="7">
        <v>0.61805555555555558</v>
      </c>
      <c r="T564" s="8">
        <f t="shared" si="8"/>
        <v>60.000000000000107</v>
      </c>
      <c r="U564" s="1" t="s">
        <v>1537</v>
      </c>
      <c r="V564">
        <v>1</v>
      </c>
      <c r="X564">
        <v>2</v>
      </c>
      <c r="Y564">
        <v>0</v>
      </c>
      <c r="Z564">
        <v>4.33</v>
      </c>
      <c r="AA564">
        <v>2.84</v>
      </c>
      <c r="AB564">
        <v>1</v>
      </c>
      <c r="AC564">
        <v>51</v>
      </c>
      <c r="AD564">
        <v>13</v>
      </c>
      <c r="AE564">
        <v>1</v>
      </c>
    </row>
    <row r="565" spans="1:31" ht="60">
      <c r="A565" s="10" t="s">
        <v>1538</v>
      </c>
      <c r="B565" s="2">
        <v>6143049</v>
      </c>
      <c r="C565" s="2">
        <v>406143049</v>
      </c>
      <c r="D565" s="1" t="s">
        <v>1539</v>
      </c>
      <c r="E565" s="1" t="s">
        <v>34</v>
      </c>
      <c r="F565" s="3">
        <v>35872</v>
      </c>
      <c r="G565" s="4">
        <v>26</v>
      </c>
      <c r="H565" s="1"/>
      <c r="I565" s="5">
        <v>45513</v>
      </c>
      <c r="J565" s="1" t="s">
        <v>35</v>
      </c>
      <c r="K565" s="1" t="s">
        <v>49</v>
      </c>
      <c r="L565" s="1" t="s">
        <v>54</v>
      </c>
      <c r="M565" s="1" t="s">
        <v>37</v>
      </c>
      <c r="N565" s="1" t="s">
        <v>38</v>
      </c>
      <c r="O565" s="1" t="s">
        <v>39</v>
      </c>
      <c r="P565" s="6">
        <v>73</v>
      </c>
      <c r="Q565" s="6">
        <v>177</v>
      </c>
      <c r="R565" s="7">
        <v>0.51388888888888884</v>
      </c>
      <c r="S565" s="7">
        <v>0.55555555555555547</v>
      </c>
      <c r="T565" s="8">
        <f t="shared" si="8"/>
        <v>59.999999999999943</v>
      </c>
      <c r="U565" s="1" t="s">
        <v>1540</v>
      </c>
      <c r="V565">
        <v>1</v>
      </c>
      <c r="X565">
        <v>1</v>
      </c>
      <c r="Y565">
        <v>13.71</v>
      </c>
      <c r="Z565">
        <v>2.79</v>
      </c>
      <c r="AA565">
        <v>2.12</v>
      </c>
      <c r="AB565">
        <v>5</v>
      </c>
      <c r="AC565">
        <v>1</v>
      </c>
      <c r="AD565">
        <v>7</v>
      </c>
      <c r="AE565">
        <v>1</v>
      </c>
    </row>
    <row r="566" spans="1:31" ht="60">
      <c r="A566" s="10" t="s">
        <v>1541</v>
      </c>
      <c r="B566" s="2">
        <v>6143049</v>
      </c>
      <c r="C566" s="2">
        <v>406143049</v>
      </c>
      <c r="D566" s="1" t="s">
        <v>1539</v>
      </c>
      <c r="E566" s="1" t="s">
        <v>34</v>
      </c>
      <c r="F566" s="3">
        <v>35872</v>
      </c>
      <c r="G566" s="4">
        <v>26</v>
      </c>
      <c r="H566" s="1"/>
      <c r="I566" s="5">
        <v>45569</v>
      </c>
      <c r="J566" s="1" t="s">
        <v>35</v>
      </c>
      <c r="K566" s="1" t="s">
        <v>54</v>
      </c>
      <c r="L566" s="1" t="s">
        <v>54</v>
      </c>
      <c r="M566" s="1"/>
      <c r="N566" s="1" t="s">
        <v>38</v>
      </c>
      <c r="O566" s="1" t="s">
        <v>39</v>
      </c>
      <c r="P566" s="6">
        <v>74</v>
      </c>
      <c r="Q566" s="6">
        <v>177</v>
      </c>
      <c r="R566" s="7">
        <v>0.57986111111111105</v>
      </c>
      <c r="S566" s="7">
        <v>0.62152777777777779</v>
      </c>
      <c r="T566" s="8">
        <f t="shared" si="8"/>
        <v>60.000000000000107</v>
      </c>
      <c r="U566" s="1" t="s">
        <v>1542</v>
      </c>
      <c r="V566">
        <v>1</v>
      </c>
      <c r="X566">
        <v>1</v>
      </c>
      <c r="Y566">
        <v>0</v>
      </c>
      <c r="Z566">
        <v>3.32</v>
      </c>
      <c r="AA566">
        <v>2.61</v>
      </c>
      <c r="AB566">
        <v>1</v>
      </c>
      <c r="AC566">
        <v>51</v>
      </c>
      <c r="AD566">
        <v>14</v>
      </c>
      <c r="AE566">
        <v>1</v>
      </c>
    </row>
    <row r="567" spans="1:31" ht="75">
      <c r="A567" s="10" t="s">
        <v>1543</v>
      </c>
      <c r="B567" s="2">
        <v>1350114</v>
      </c>
      <c r="C567" s="2">
        <v>401350114</v>
      </c>
      <c r="D567" s="1" t="s">
        <v>1544</v>
      </c>
      <c r="E567" s="1" t="s">
        <v>53</v>
      </c>
      <c r="F567" s="3">
        <v>26463</v>
      </c>
      <c r="G567" s="4">
        <v>51</v>
      </c>
      <c r="H567" s="1"/>
      <c r="I567" s="5">
        <v>45183</v>
      </c>
      <c r="J567" s="1" t="s">
        <v>35</v>
      </c>
      <c r="K567" s="1" t="s">
        <v>36</v>
      </c>
      <c r="L567" s="1" t="s">
        <v>36</v>
      </c>
      <c r="M567" s="1" t="s">
        <v>37</v>
      </c>
      <c r="N567" s="1" t="s">
        <v>192</v>
      </c>
      <c r="O567" s="1" t="s">
        <v>71</v>
      </c>
      <c r="P567" s="6">
        <v>51</v>
      </c>
      <c r="Q567" s="6">
        <v>156</v>
      </c>
      <c r="R567" s="7">
        <v>0.38958333333333334</v>
      </c>
      <c r="S567" s="7">
        <v>0.43125000000000002</v>
      </c>
      <c r="T567" s="8">
        <f t="shared" si="8"/>
        <v>60.000000000000028</v>
      </c>
      <c r="U567" s="1" t="s">
        <v>1545</v>
      </c>
      <c r="V567">
        <v>1</v>
      </c>
      <c r="X567">
        <v>1</v>
      </c>
      <c r="Y567">
        <v>6.18</v>
      </c>
      <c r="Z567">
        <v>2.95</v>
      </c>
      <c r="AA567">
        <v>2.29</v>
      </c>
      <c r="AB567">
        <v>5</v>
      </c>
      <c r="AC567">
        <v>11</v>
      </c>
      <c r="AD567">
        <v>22</v>
      </c>
      <c r="AE567">
        <v>2</v>
      </c>
    </row>
    <row r="568" spans="1:31" ht="75">
      <c r="A568" s="10" t="s">
        <v>1546</v>
      </c>
      <c r="B568" s="2">
        <v>1350114</v>
      </c>
      <c r="C568" s="2">
        <v>401350114</v>
      </c>
      <c r="D568" s="1" t="s">
        <v>1544</v>
      </c>
      <c r="E568" s="1" t="s">
        <v>53</v>
      </c>
      <c r="F568" s="3">
        <v>26463</v>
      </c>
      <c r="G568" s="4">
        <v>51</v>
      </c>
      <c r="H568" s="1"/>
      <c r="I568" s="5">
        <v>45233</v>
      </c>
      <c r="J568" s="1" t="s">
        <v>35</v>
      </c>
      <c r="K568" s="1" t="s">
        <v>36</v>
      </c>
      <c r="L568" s="1" t="s">
        <v>36</v>
      </c>
      <c r="M568" s="1"/>
      <c r="N568" s="1" t="s">
        <v>38</v>
      </c>
      <c r="O568" s="1" t="s">
        <v>39</v>
      </c>
      <c r="P568" s="6">
        <v>56</v>
      </c>
      <c r="Q568" s="6">
        <v>156</v>
      </c>
      <c r="R568" s="7">
        <v>0.54166666666666663</v>
      </c>
      <c r="S568" s="7">
        <v>0.58611111111111114</v>
      </c>
      <c r="T568" s="8">
        <f t="shared" si="8"/>
        <v>64.000000000000085</v>
      </c>
      <c r="U568" s="1" t="s">
        <v>1547</v>
      </c>
      <c r="V568">
        <v>1</v>
      </c>
      <c r="X568">
        <v>1</v>
      </c>
      <c r="Y568">
        <v>5.75</v>
      </c>
      <c r="Z568">
        <v>3.24</v>
      </c>
      <c r="AA568">
        <v>1.95</v>
      </c>
      <c r="AB568">
        <v>4</v>
      </c>
      <c r="AC568">
        <v>11</v>
      </c>
      <c r="AD568">
        <v>15</v>
      </c>
      <c r="AE568">
        <v>1</v>
      </c>
    </row>
    <row r="569" spans="1:31" ht="75">
      <c r="A569" s="10" t="s">
        <v>1548</v>
      </c>
      <c r="B569" s="2">
        <v>1350114</v>
      </c>
      <c r="C569" s="2">
        <v>401350114</v>
      </c>
      <c r="D569" s="1" t="s">
        <v>1544</v>
      </c>
      <c r="E569" s="1" t="s">
        <v>53</v>
      </c>
      <c r="F569" s="3">
        <v>26463</v>
      </c>
      <c r="G569" s="4">
        <v>51</v>
      </c>
      <c r="H569" s="1"/>
      <c r="I569" s="5">
        <v>45281</v>
      </c>
      <c r="J569" s="1" t="s">
        <v>35</v>
      </c>
      <c r="K569" s="1" t="s">
        <v>36</v>
      </c>
      <c r="L569" s="1" t="s">
        <v>36</v>
      </c>
      <c r="M569" s="1" t="s">
        <v>37</v>
      </c>
      <c r="N569" s="1" t="s">
        <v>70</v>
      </c>
      <c r="O569" s="1" t="s">
        <v>71</v>
      </c>
      <c r="P569" s="6">
        <v>53</v>
      </c>
      <c r="Q569" s="6">
        <v>156</v>
      </c>
      <c r="R569" s="7">
        <v>0.58333333333333337</v>
      </c>
      <c r="S569" s="7">
        <v>0.625</v>
      </c>
      <c r="T569" s="8">
        <f t="shared" si="8"/>
        <v>59.999999999999943</v>
      </c>
      <c r="U569" s="1" t="s">
        <v>1549</v>
      </c>
      <c r="V569">
        <v>1</v>
      </c>
      <c r="X569">
        <v>1</v>
      </c>
      <c r="Y569">
        <v>0</v>
      </c>
      <c r="Z569">
        <v>3.48</v>
      </c>
      <c r="AA569">
        <v>2.58</v>
      </c>
      <c r="AB569">
        <v>1</v>
      </c>
      <c r="AC569">
        <v>51</v>
      </c>
      <c r="AD569">
        <v>14</v>
      </c>
      <c r="AE569">
        <v>1</v>
      </c>
    </row>
    <row r="570" spans="1:31" ht="60">
      <c r="A570" s="10" t="s">
        <v>1550</v>
      </c>
      <c r="B570" s="2">
        <v>6053668</v>
      </c>
      <c r="C570" s="2">
        <v>406053668</v>
      </c>
      <c r="D570" s="1" t="s">
        <v>1551</v>
      </c>
      <c r="E570" s="1" t="s">
        <v>34</v>
      </c>
      <c r="F570" s="3">
        <v>18457</v>
      </c>
      <c r="G570" s="4">
        <v>74</v>
      </c>
      <c r="H570" s="1"/>
      <c r="I570" s="5">
        <v>45379</v>
      </c>
      <c r="J570" s="1" t="s">
        <v>35</v>
      </c>
      <c r="K570" s="1" t="s">
        <v>36</v>
      </c>
      <c r="L570" s="1" t="s">
        <v>36</v>
      </c>
      <c r="M570" s="1" t="s">
        <v>37</v>
      </c>
      <c r="N570" s="1" t="s">
        <v>38</v>
      </c>
      <c r="O570" s="1" t="s">
        <v>39</v>
      </c>
      <c r="P570" s="6">
        <v>72</v>
      </c>
      <c r="Q570" s="6">
        <v>166</v>
      </c>
      <c r="R570" s="7">
        <v>0.46875</v>
      </c>
      <c r="S570" s="7">
        <v>0.51041666666666663</v>
      </c>
      <c r="T570" s="8">
        <f t="shared" si="8"/>
        <v>59.999999999999943</v>
      </c>
      <c r="U570" s="1" t="s">
        <v>1552</v>
      </c>
      <c r="V570">
        <v>1</v>
      </c>
      <c r="X570">
        <v>1</v>
      </c>
      <c r="Y570">
        <v>0</v>
      </c>
      <c r="Z570">
        <v>3.43</v>
      </c>
      <c r="AA570">
        <v>2.41</v>
      </c>
      <c r="AB570">
        <v>1</v>
      </c>
      <c r="AC570">
        <v>51</v>
      </c>
      <c r="AD570">
        <v>13</v>
      </c>
      <c r="AE570">
        <v>1</v>
      </c>
    </row>
    <row r="571" spans="1:31" ht="60">
      <c r="A571" s="10" t="s">
        <v>1553</v>
      </c>
      <c r="B571" s="2">
        <v>6053668</v>
      </c>
      <c r="C571" s="2">
        <v>406053668</v>
      </c>
      <c r="D571" s="1" t="s">
        <v>1551</v>
      </c>
      <c r="E571" s="1" t="s">
        <v>34</v>
      </c>
      <c r="F571" s="3">
        <v>18457</v>
      </c>
      <c r="G571" s="4">
        <v>74</v>
      </c>
      <c r="H571" s="1"/>
      <c r="I571" s="5">
        <v>45443</v>
      </c>
      <c r="J571" s="1" t="s">
        <v>35</v>
      </c>
      <c r="K571" s="1" t="s">
        <v>36</v>
      </c>
      <c r="L571" s="1" t="s">
        <v>36</v>
      </c>
      <c r="M571" s="1" t="s">
        <v>37</v>
      </c>
      <c r="N571" s="1" t="s">
        <v>192</v>
      </c>
      <c r="O571" s="1" t="s">
        <v>71</v>
      </c>
      <c r="P571" s="6">
        <v>70</v>
      </c>
      <c r="Q571" s="6">
        <v>170</v>
      </c>
      <c r="R571" s="7">
        <v>0.44791666666666669</v>
      </c>
      <c r="S571" s="7">
        <v>0.48958333333333331</v>
      </c>
      <c r="T571" s="8">
        <f t="shared" si="8"/>
        <v>59.999999999999943</v>
      </c>
      <c r="U571" s="1" t="s">
        <v>1554</v>
      </c>
      <c r="V571">
        <v>1</v>
      </c>
      <c r="X571">
        <v>1</v>
      </c>
      <c r="Y571">
        <v>0</v>
      </c>
      <c r="Z571">
        <v>3.71</v>
      </c>
      <c r="AA571">
        <v>2.0099999999999998</v>
      </c>
      <c r="AB571">
        <v>1</v>
      </c>
      <c r="AC571">
        <v>51</v>
      </c>
      <c r="AD571">
        <v>11</v>
      </c>
      <c r="AE571">
        <v>1</v>
      </c>
    </row>
    <row r="572" spans="1:31" ht="60">
      <c r="A572" s="10" t="s">
        <v>1555</v>
      </c>
      <c r="B572" s="2">
        <v>797806</v>
      </c>
      <c r="C572" s="2">
        <v>400797806</v>
      </c>
      <c r="D572" s="1" t="s">
        <v>1556</v>
      </c>
      <c r="E572" s="1" t="s">
        <v>34</v>
      </c>
      <c r="F572" s="3">
        <v>23998</v>
      </c>
      <c r="G572" s="4">
        <v>58</v>
      </c>
      <c r="H572" s="1"/>
      <c r="I572" s="5">
        <v>44963</v>
      </c>
      <c r="J572" s="1" t="s">
        <v>35</v>
      </c>
      <c r="K572" s="1" t="s">
        <v>36</v>
      </c>
      <c r="L572" s="1" t="s">
        <v>36</v>
      </c>
      <c r="M572" s="1" t="s">
        <v>37</v>
      </c>
      <c r="N572" s="1" t="s">
        <v>70</v>
      </c>
      <c r="O572" s="1" t="s">
        <v>71</v>
      </c>
      <c r="P572" s="6">
        <v>87</v>
      </c>
      <c r="Q572" s="6">
        <v>183</v>
      </c>
      <c r="R572" s="7">
        <v>0.38611111111111113</v>
      </c>
      <c r="S572" s="7">
        <v>0.42777777777777781</v>
      </c>
      <c r="T572" s="8">
        <f t="shared" si="8"/>
        <v>60.000000000000028</v>
      </c>
      <c r="U572" s="1" t="s">
        <v>1557</v>
      </c>
      <c r="V572">
        <v>1</v>
      </c>
      <c r="X572">
        <v>3</v>
      </c>
      <c r="Y572">
        <v>0</v>
      </c>
      <c r="Z572">
        <v>4.62</v>
      </c>
      <c r="AA572">
        <v>3.55</v>
      </c>
      <c r="AB572">
        <v>1</v>
      </c>
      <c r="AC572">
        <v>51</v>
      </c>
      <c r="AD572">
        <v>15</v>
      </c>
      <c r="AE572">
        <v>1</v>
      </c>
    </row>
    <row r="573" spans="1:31" ht="105">
      <c r="A573" s="10" t="s">
        <v>1558</v>
      </c>
      <c r="B573" s="2">
        <v>797806</v>
      </c>
      <c r="C573" s="2">
        <v>400797806</v>
      </c>
      <c r="D573" s="1" t="s">
        <v>1556</v>
      </c>
      <c r="E573" s="1" t="s">
        <v>34</v>
      </c>
      <c r="F573" s="3">
        <v>23998</v>
      </c>
      <c r="G573" s="4">
        <v>59</v>
      </c>
      <c r="H573" s="1"/>
      <c r="I573" s="5">
        <v>45329</v>
      </c>
      <c r="J573" s="1" t="s">
        <v>35</v>
      </c>
      <c r="K573" s="1" t="s">
        <v>36</v>
      </c>
      <c r="L573" s="1" t="s">
        <v>36</v>
      </c>
      <c r="M573" s="1" t="s">
        <v>37</v>
      </c>
      <c r="N573" s="1" t="s">
        <v>38</v>
      </c>
      <c r="O573" s="1" t="s">
        <v>39</v>
      </c>
      <c r="P573" s="6">
        <v>90</v>
      </c>
      <c r="Q573" s="6">
        <v>184</v>
      </c>
      <c r="R573" s="7">
        <v>0.56597222222222221</v>
      </c>
      <c r="S573" s="7">
        <v>0.60833333333333339</v>
      </c>
      <c r="T573" s="8">
        <f t="shared" si="8"/>
        <v>61.000000000000099</v>
      </c>
      <c r="U573" s="1" t="s">
        <v>1559</v>
      </c>
      <c r="V573">
        <v>1</v>
      </c>
      <c r="X573">
        <v>3</v>
      </c>
      <c r="Y573">
        <v>3.82</v>
      </c>
      <c r="Z573">
        <v>3.78</v>
      </c>
      <c r="AA573">
        <v>3.4</v>
      </c>
      <c r="AB573">
        <v>3</v>
      </c>
      <c r="AC573">
        <v>48</v>
      </c>
      <c r="AD573">
        <v>14</v>
      </c>
      <c r="AE573">
        <v>1</v>
      </c>
    </row>
    <row r="574" spans="1:31" ht="60">
      <c r="A574" s="10" t="s">
        <v>1560</v>
      </c>
      <c r="B574" s="2">
        <v>797806</v>
      </c>
      <c r="C574" s="2">
        <v>400797806</v>
      </c>
      <c r="D574" s="1" t="s">
        <v>1556</v>
      </c>
      <c r="E574" s="1" t="s">
        <v>34</v>
      </c>
      <c r="F574" s="3">
        <v>23998</v>
      </c>
      <c r="G574" s="4">
        <v>59</v>
      </c>
      <c r="H574" s="1" t="s">
        <v>176</v>
      </c>
      <c r="I574" s="5">
        <v>45450</v>
      </c>
      <c r="J574" s="1" t="s">
        <v>35</v>
      </c>
      <c r="K574" s="1" t="s">
        <v>36</v>
      </c>
      <c r="L574" s="1" t="s">
        <v>36</v>
      </c>
      <c r="M574" s="1" t="s">
        <v>37</v>
      </c>
      <c r="N574" s="1" t="s">
        <v>38</v>
      </c>
      <c r="O574" s="1" t="s">
        <v>39</v>
      </c>
      <c r="P574" s="6">
        <v>95</v>
      </c>
      <c r="Q574" s="6">
        <v>184</v>
      </c>
      <c r="R574" s="7">
        <v>0.55208333333333326</v>
      </c>
      <c r="S574" s="7">
        <v>0.59375</v>
      </c>
      <c r="T574" s="8">
        <f t="shared" si="8"/>
        <v>60.000000000000107</v>
      </c>
      <c r="U574" s="1" t="s">
        <v>1561</v>
      </c>
      <c r="V574">
        <v>1</v>
      </c>
      <c r="X574">
        <v>3</v>
      </c>
      <c r="Y574">
        <v>5.52</v>
      </c>
      <c r="Z574">
        <v>3.54</v>
      </c>
      <c r="AA574">
        <v>3.2</v>
      </c>
      <c r="AB574">
        <v>4</v>
      </c>
      <c r="AC574">
        <v>6</v>
      </c>
      <c r="AD574">
        <v>12</v>
      </c>
      <c r="AE574">
        <v>1</v>
      </c>
    </row>
    <row r="575" spans="1:31" ht="75">
      <c r="A575" s="10" t="s">
        <v>1562</v>
      </c>
      <c r="B575" s="2">
        <v>797806</v>
      </c>
      <c r="C575" s="2">
        <v>400797806</v>
      </c>
      <c r="D575" s="1" t="s">
        <v>1556</v>
      </c>
      <c r="E575" s="1" t="s">
        <v>34</v>
      </c>
      <c r="F575" s="3">
        <v>23998</v>
      </c>
      <c r="G575" s="4">
        <v>59</v>
      </c>
      <c r="H575" s="1"/>
      <c r="I575" s="5">
        <v>45531</v>
      </c>
      <c r="J575" s="1" t="s">
        <v>35</v>
      </c>
      <c r="K575" s="1" t="s">
        <v>36</v>
      </c>
      <c r="L575" s="1" t="s">
        <v>36</v>
      </c>
      <c r="M575" s="1" t="s">
        <v>37</v>
      </c>
      <c r="N575" s="1" t="s">
        <v>38</v>
      </c>
      <c r="O575" s="1" t="s">
        <v>39</v>
      </c>
      <c r="P575" s="6">
        <v>91</v>
      </c>
      <c r="Q575" s="6">
        <v>185</v>
      </c>
      <c r="R575" s="7">
        <v>0.45833333333333331</v>
      </c>
      <c r="S575" s="7">
        <v>0.5</v>
      </c>
      <c r="T575" s="8">
        <f t="shared" si="8"/>
        <v>60.000000000000028</v>
      </c>
      <c r="U575" s="1" t="s">
        <v>1563</v>
      </c>
      <c r="V575">
        <v>1</v>
      </c>
      <c r="X575">
        <v>3</v>
      </c>
      <c r="Y575">
        <v>5.98</v>
      </c>
      <c r="Z575">
        <v>3.72</v>
      </c>
      <c r="AA575">
        <v>2.96</v>
      </c>
      <c r="AB575">
        <v>4</v>
      </c>
      <c r="AC575">
        <v>10</v>
      </c>
      <c r="AD575">
        <v>15</v>
      </c>
      <c r="AE575">
        <v>1</v>
      </c>
    </row>
    <row r="576" spans="1:31" ht="135">
      <c r="A576" s="10" t="s">
        <v>1564</v>
      </c>
      <c r="B576" s="2">
        <v>797806</v>
      </c>
      <c r="C576" s="2">
        <v>400797806</v>
      </c>
      <c r="D576" s="1" t="s">
        <v>1556</v>
      </c>
      <c r="E576" s="1" t="s">
        <v>34</v>
      </c>
      <c r="F576" s="3">
        <v>23998</v>
      </c>
      <c r="G576" s="4">
        <v>59</v>
      </c>
      <c r="H576" s="1"/>
      <c r="I576" s="5">
        <v>45561</v>
      </c>
      <c r="J576" s="1" t="s">
        <v>35</v>
      </c>
      <c r="K576" s="1" t="s">
        <v>36</v>
      </c>
      <c r="L576" s="1" t="s">
        <v>36</v>
      </c>
      <c r="M576" s="1" t="s">
        <v>37</v>
      </c>
      <c r="N576" s="1" t="s">
        <v>38</v>
      </c>
      <c r="O576" s="1" t="s">
        <v>39</v>
      </c>
      <c r="P576" s="6">
        <v>86</v>
      </c>
      <c r="Q576" s="6">
        <v>185</v>
      </c>
      <c r="R576" s="7">
        <v>0.60416666666666674</v>
      </c>
      <c r="S576" s="7">
        <v>0.64583333333333337</v>
      </c>
      <c r="T576" s="8">
        <f t="shared" si="8"/>
        <v>59.999999999999943</v>
      </c>
      <c r="U576" s="1" t="s">
        <v>1565</v>
      </c>
      <c r="V576">
        <v>1</v>
      </c>
      <c r="X576">
        <v>3</v>
      </c>
      <c r="Y576">
        <v>0</v>
      </c>
      <c r="Z576">
        <v>3.37</v>
      </c>
      <c r="AA576">
        <v>2.91</v>
      </c>
      <c r="AB576">
        <v>1</v>
      </c>
      <c r="AC576">
        <v>51</v>
      </c>
      <c r="AD576">
        <v>12</v>
      </c>
      <c r="AE576">
        <v>1</v>
      </c>
    </row>
    <row r="577" spans="1:31" ht="60">
      <c r="A577" s="10" t="s">
        <v>1566</v>
      </c>
      <c r="B577" s="2">
        <v>6117538</v>
      </c>
      <c r="C577" s="2">
        <v>406117538</v>
      </c>
      <c r="D577" s="1" t="s">
        <v>1567</v>
      </c>
      <c r="E577" s="1" t="s">
        <v>53</v>
      </c>
      <c r="F577" s="3">
        <v>31248</v>
      </c>
      <c r="G577" s="4">
        <v>39</v>
      </c>
      <c r="H577" s="1"/>
      <c r="I577" s="5">
        <v>45600</v>
      </c>
      <c r="J577" s="1" t="s">
        <v>35</v>
      </c>
      <c r="K577" s="1" t="s">
        <v>36</v>
      </c>
      <c r="L577" s="1" t="s">
        <v>36</v>
      </c>
      <c r="M577" s="1" t="s">
        <v>37</v>
      </c>
      <c r="N577" s="1" t="s">
        <v>70</v>
      </c>
      <c r="O577" s="1" t="s">
        <v>71</v>
      </c>
      <c r="P577" s="6">
        <v>58</v>
      </c>
      <c r="Q577" s="6">
        <v>166</v>
      </c>
      <c r="R577" s="7">
        <v>0.43125000000000002</v>
      </c>
      <c r="S577" s="7">
        <v>0.47222222222222221</v>
      </c>
      <c r="T577" s="8">
        <f t="shared" si="8"/>
        <v>58.99999999999995</v>
      </c>
      <c r="U577" s="1" t="s">
        <v>1568</v>
      </c>
      <c r="V577">
        <v>1</v>
      </c>
      <c r="X577">
        <v>1</v>
      </c>
      <c r="Y577">
        <v>0</v>
      </c>
      <c r="Z577">
        <v>2.2200000000000002</v>
      </c>
      <c r="AA577">
        <v>1.7</v>
      </c>
      <c r="AB577">
        <v>1</v>
      </c>
      <c r="AC577">
        <v>51</v>
      </c>
      <c r="AD577">
        <v>13</v>
      </c>
      <c r="AE577">
        <v>1</v>
      </c>
    </row>
    <row r="578" spans="1:31" ht="60">
      <c r="A578" s="10" t="s">
        <v>1569</v>
      </c>
      <c r="B578" s="2">
        <v>1380952</v>
      </c>
      <c r="C578" s="2">
        <v>401380952</v>
      </c>
      <c r="D578" s="1" t="s">
        <v>1570</v>
      </c>
      <c r="E578" s="1" t="s">
        <v>34</v>
      </c>
      <c r="F578" s="3">
        <v>14836</v>
      </c>
      <c r="G578" s="4">
        <v>83</v>
      </c>
      <c r="H578" s="1"/>
      <c r="I578" s="5">
        <v>45238</v>
      </c>
      <c r="J578" s="1" t="s">
        <v>35</v>
      </c>
      <c r="K578" s="1" t="s">
        <v>36</v>
      </c>
      <c r="L578" s="1" t="s">
        <v>36</v>
      </c>
      <c r="M578" s="1" t="s">
        <v>37</v>
      </c>
      <c r="N578" s="1" t="s">
        <v>38</v>
      </c>
      <c r="O578" s="1" t="s">
        <v>39</v>
      </c>
      <c r="P578" s="6">
        <v>68</v>
      </c>
      <c r="Q578" s="6">
        <v>180</v>
      </c>
      <c r="R578" s="7">
        <v>0.4201388888888889</v>
      </c>
      <c r="S578" s="7">
        <v>0.46180555555555552</v>
      </c>
      <c r="T578" s="8">
        <f t="shared" si="8"/>
        <v>59.999999999999943</v>
      </c>
      <c r="U578" s="1" t="s">
        <v>1571</v>
      </c>
      <c r="V578">
        <v>1</v>
      </c>
      <c r="X578">
        <v>1</v>
      </c>
      <c r="Y578">
        <v>0</v>
      </c>
      <c r="Z578">
        <v>3.56</v>
      </c>
      <c r="AA578">
        <v>2.75</v>
      </c>
      <c r="AB578">
        <v>1</v>
      </c>
      <c r="AC578">
        <v>51</v>
      </c>
      <c r="AD578">
        <v>12</v>
      </c>
      <c r="AE578">
        <v>1</v>
      </c>
    </row>
    <row r="579" spans="1:31" ht="120">
      <c r="A579" s="10" t="s">
        <v>1572</v>
      </c>
      <c r="B579" s="2">
        <v>1742345</v>
      </c>
      <c r="C579" s="2">
        <v>401742345</v>
      </c>
      <c r="D579" s="1" t="s">
        <v>1573</v>
      </c>
      <c r="E579" s="1" t="s">
        <v>34</v>
      </c>
      <c r="F579" s="3">
        <v>35915</v>
      </c>
      <c r="G579" s="4">
        <v>26</v>
      </c>
      <c r="H579" s="1"/>
      <c r="I579" s="5">
        <v>45478</v>
      </c>
      <c r="J579" s="1" t="s">
        <v>35</v>
      </c>
      <c r="K579" s="1" t="s">
        <v>36</v>
      </c>
      <c r="L579" s="1" t="s">
        <v>36</v>
      </c>
      <c r="M579" s="1" t="s">
        <v>37</v>
      </c>
      <c r="N579" s="1" t="s">
        <v>38</v>
      </c>
      <c r="O579" s="1" t="s">
        <v>39</v>
      </c>
      <c r="P579" s="6">
        <v>83</v>
      </c>
      <c r="Q579" s="6">
        <v>180</v>
      </c>
      <c r="R579" s="7">
        <v>0.65347222222222223</v>
      </c>
      <c r="S579" s="7">
        <v>0.69513888888888886</v>
      </c>
      <c r="T579" s="8">
        <f t="shared" si="8"/>
        <v>59.999999999999943</v>
      </c>
      <c r="U579" s="1" t="s">
        <v>1574</v>
      </c>
      <c r="V579">
        <v>1</v>
      </c>
      <c r="X579">
        <v>3</v>
      </c>
      <c r="Y579">
        <v>12.66</v>
      </c>
      <c r="Z579">
        <v>3.47</v>
      </c>
      <c r="AA579">
        <v>2.4700000000000002</v>
      </c>
      <c r="AB579">
        <v>5</v>
      </c>
      <c r="AC579">
        <v>20</v>
      </c>
      <c r="AD579">
        <v>10</v>
      </c>
      <c r="AE579">
        <v>1</v>
      </c>
    </row>
    <row r="580" spans="1:31" ht="375">
      <c r="A580" s="10" t="s">
        <v>1575</v>
      </c>
      <c r="B580" s="2">
        <v>1742345</v>
      </c>
      <c r="C580" s="2">
        <v>401742345</v>
      </c>
      <c r="D580" s="1" t="s">
        <v>1573</v>
      </c>
      <c r="E580" s="1" t="s">
        <v>34</v>
      </c>
      <c r="F580" s="3">
        <v>35915</v>
      </c>
      <c r="G580" s="4">
        <v>26</v>
      </c>
      <c r="H580" s="1"/>
      <c r="I580" s="5">
        <v>45512</v>
      </c>
      <c r="J580" s="1" t="s">
        <v>35</v>
      </c>
      <c r="K580" s="1" t="s">
        <v>36</v>
      </c>
      <c r="L580" s="1" t="s">
        <v>36</v>
      </c>
      <c r="M580" s="1" t="s">
        <v>1576</v>
      </c>
      <c r="N580" s="1" t="s">
        <v>192</v>
      </c>
      <c r="O580" s="1" t="s">
        <v>71</v>
      </c>
      <c r="P580" s="6">
        <v>78</v>
      </c>
      <c r="Q580" s="6">
        <v>180</v>
      </c>
      <c r="R580" s="7">
        <v>0.55902777777777779</v>
      </c>
      <c r="S580" s="7">
        <v>0.60069444444444453</v>
      </c>
      <c r="T580" s="8">
        <f t="shared" ref="T580:T643" si="9">(S580-R580)*24*60</f>
        <v>60.000000000000107</v>
      </c>
      <c r="U580" s="1" t="s">
        <v>1577</v>
      </c>
      <c r="V580">
        <v>1</v>
      </c>
      <c r="X580">
        <v>3</v>
      </c>
      <c r="Y580">
        <v>18.95</v>
      </c>
      <c r="Z580">
        <v>3.14</v>
      </c>
      <c r="AA580">
        <v>2.25</v>
      </c>
      <c r="AB580">
        <v>5</v>
      </c>
      <c r="AC580">
        <v>9</v>
      </c>
      <c r="AD580">
        <v>8</v>
      </c>
      <c r="AE580">
        <v>1</v>
      </c>
    </row>
    <row r="581" spans="1:31" ht="60">
      <c r="A581" s="10" t="s">
        <v>1578</v>
      </c>
      <c r="B581" s="2">
        <v>1742345</v>
      </c>
      <c r="C581" s="2">
        <v>401742345</v>
      </c>
      <c r="D581" s="1" t="s">
        <v>1573</v>
      </c>
      <c r="E581" s="1" t="s">
        <v>34</v>
      </c>
      <c r="F581" s="3">
        <v>35915</v>
      </c>
      <c r="G581" s="4">
        <v>26</v>
      </c>
      <c r="H581" s="1"/>
      <c r="I581" s="5">
        <v>45567</v>
      </c>
      <c r="J581" s="1" t="s">
        <v>35</v>
      </c>
      <c r="K581" s="1" t="s">
        <v>36</v>
      </c>
      <c r="L581" s="1" t="s">
        <v>36</v>
      </c>
      <c r="M581" s="1" t="s">
        <v>37</v>
      </c>
      <c r="N581" s="1" t="s">
        <v>38</v>
      </c>
      <c r="O581" s="1" t="s">
        <v>39</v>
      </c>
      <c r="P581" s="6">
        <v>86</v>
      </c>
      <c r="Q581" s="6">
        <v>180</v>
      </c>
      <c r="R581" s="7">
        <v>0.4375</v>
      </c>
      <c r="S581" s="7">
        <v>0.47916666666666663</v>
      </c>
      <c r="T581" s="8">
        <f t="shared" si="9"/>
        <v>59.999999999999943</v>
      </c>
      <c r="U581" s="1" t="s">
        <v>1579</v>
      </c>
      <c r="V581">
        <v>1</v>
      </c>
      <c r="X581">
        <v>3</v>
      </c>
      <c r="Y581">
        <v>12.28</v>
      </c>
      <c r="Z581">
        <v>3.55</v>
      </c>
      <c r="AA581">
        <v>2.69</v>
      </c>
      <c r="AB581">
        <v>5</v>
      </c>
      <c r="AC581">
        <v>9</v>
      </c>
      <c r="AD581">
        <v>8</v>
      </c>
      <c r="AE581">
        <v>1</v>
      </c>
    </row>
    <row r="582" spans="1:31" ht="135">
      <c r="A582" s="10" t="s">
        <v>1580</v>
      </c>
      <c r="B582" s="2">
        <v>1742345</v>
      </c>
      <c r="C582" s="2">
        <v>401742345</v>
      </c>
      <c r="D582" s="1" t="s">
        <v>1573</v>
      </c>
      <c r="E582" s="1" t="s">
        <v>34</v>
      </c>
      <c r="F582" s="3">
        <v>35915</v>
      </c>
      <c r="G582" s="4">
        <v>26</v>
      </c>
      <c r="H582" s="1"/>
      <c r="I582" s="5">
        <v>45611</v>
      </c>
      <c r="J582" s="1" t="s">
        <v>35</v>
      </c>
      <c r="K582" s="1" t="s">
        <v>36</v>
      </c>
      <c r="L582" s="1" t="s">
        <v>54</v>
      </c>
      <c r="M582" s="1" t="s">
        <v>37</v>
      </c>
      <c r="N582" s="1" t="s">
        <v>38</v>
      </c>
      <c r="O582" s="1" t="s">
        <v>39</v>
      </c>
      <c r="P582" s="6">
        <v>90</v>
      </c>
      <c r="Q582" s="6">
        <v>180</v>
      </c>
      <c r="R582" s="7">
        <v>0.60416666666666674</v>
      </c>
      <c r="S582" s="7">
        <v>0.64583333333333337</v>
      </c>
      <c r="T582" s="8">
        <f t="shared" si="9"/>
        <v>59.999999999999943</v>
      </c>
      <c r="U582" s="1" t="s">
        <v>1581</v>
      </c>
      <c r="V582">
        <v>1</v>
      </c>
      <c r="X582">
        <v>3</v>
      </c>
      <c r="Y582">
        <v>33.33</v>
      </c>
      <c r="Z582">
        <v>3.02</v>
      </c>
      <c r="AA582">
        <v>2.52</v>
      </c>
      <c r="AB582">
        <v>5</v>
      </c>
      <c r="AC582">
        <v>9</v>
      </c>
      <c r="AD582">
        <v>8</v>
      </c>
      <c r="AE582">
        <v>1</v>
      </c>
    </row>
    <row r="583" spans="1:31" ht="105">
      <c r="A583" s="10" t="s">
        <v>1582</v>
      </c>
      <c r="B583" s="2">
        <v>1381636</v>
      </c>
      <c r="C583" s="2">
        <v>401381636</v>
      </c>
      <c r="D583" s="1" t="s">
        <v>1583</v>
      </c>
      <c r="E583" s="1" t="s">
        <v>34</v>
      </c>
      <c r="F583" s="3">
        <v>23123</v>
      </c>
      <c r="G583" s="4">
        <v>60</v>
      </c>
      <c r="H583" s="1"/>
      <c r="I583" s="5">
        <v>45077</v>
      </c>
      <c r="J583" s="1" t="s">
        <v>35</v>
      </c>
      <c r="K583" s="1" t="s">
        <v>36</v>
      </c>
      <c r="L583" s="1" t="s">
        <v>36</v>
      </c>
      <c r="M583" s="1" t="s">
        <v>37</v>
      </c>
      <c r="N583" s="1" t="s">
        <v>70</v>
      </c>
      <c r="O583" s="1" t="s">
        <v>71</v>
      </c>
      <c r="P583" s="6">
        <v>85</v>
      </c>
      <c r="Q583" s="6">
        <v>178</v>
      </c>
      <c r="R583" s="7">
        <v>0.53055555555555556</v>
      </c>
      <c r="S583" s="7">
        <v>0.57222222222222219</v>
      </c>
      <c r="T583" s="8">
        <f t="shared" si="9"/>
        <v>59.999999999999943</v>
      </c>
      <c r="U583" s="1" t="s">
        <v>1584</v>
      </c>
      <c r="V583">
        <v>1</v>
      </c>
      <c r="X583">
        <v>2</v>
      </c>
      <c r="Y583">
        <v>9.11</v>
      </c>
      <c r="Z583">
        <v>2.8</v>
      </c>
      <c r="AA583">
        <v>2.36</v>
      </c>
      <c r="AB583">
        <v>5</v>
      </c>
      <c r="AC583">
        <v>11</v>
      </c>
      <c r="AD583">
        <v>12</v>
      </c>
      <c r="AE583">
        <v>1</v>
      </c>
    </row>
    <row r="584" spans="1:31" ht="90">
      <c r="A584" s="10" t="s">
        <v>1585</v>
      </c>
      <c r="B584" s="2">
        <v>1381636</v>
      </c>
      <c r="C584" s="2">
        <v>401381636</v>
      </c>
      <c r="D584" s="1" t="s">
        <v>1583</v>
      </c>
      <c r="E584" s="1" t="s">
        <v>34</v>
      </c>
      <c r="F584" s="3">
        <v>23123</v>
      </c>
      <c r="G584" s="4">
        <v>60</v>
      </c>
      <c r="H584" s="1"/>
      <c r="I584" s="5">
        <v>45258</v>
      </c>
      <c r="J584" s="1" t="s">
        <v>35</v>
      </c>
      <c r="K584" s="1" t="s">
        <v>36</v>
      </c>
      <c r="L584" s="1" t="s">
        <v>36</v>
      </c>
      <c r="M584" s="1" t="s">
        <v>37</v>
      </c>
      <c r="N584" s="1" t="s">
        <v>70</v>
      </c>
      <c r="O584" s="1" t="s">
        <v>71</v>
      </c>
      <c r="P584" s="6">
        <v>84</v>
      </c>
      <c r="Q584" s="6">
        <v>175</v>
      </c>
      <c r="R584" s="7">
        <v>0.51041666666666663</v>
      </c>
      <c r="S584" s="7">
        <v>0.55208333333333326</v>
      </c>
      <c r="T584" s="8">
        <f t="shared" si="9"/>
        <v>59.999999999999943</v>
      </c>
      <c r="U584" s="1" t="s">
        <v>1586</v>
      </c>
      <c r="V584">
        <v>1</v>
      </c>
      <c r="X584">
        <v>2</v>
      </c>
      <c r="Y584">
        <v>9.86</v>
      </c>
      <c r="Z584">
        <v>3.37</v>
      </c>
      <c r="AA584">
        <v>2.94</v>
      </c>
      <c r="AB584">
        <v>5</v>
      </c>
      <c r="AC584">
        <v>11</v>
      </c>
      <c r="AD584">
        <v>11</v>
      </c>
      <c r="AE584">
        <v>1</v>
      </c>
    </row>
    <row r="585" spans="1:31" ht="120">
      <c r="A585" s="10" t="s">
        <v>1587</v>
      </c>
      <c r="B585" s="2">
        <v>1381636</v>
      </c>
      <c r="C585" s="2">
        <v>401381636</v>
      </c>
      <c r="D585" s="1" t="s">
        <v>1583</v>
      </c>
      <c r="E585" s="1" t="s">
        <v>34</v>
      </c>
      <c r="F585" s="3">
        <v>23123</v>
      </c>
      <c r="G585" s="4">
        <v>61</v>
      </c>
      <c r="H585" s="1"/>
      <c r="I585" s="5">
        <v>45510</v>
      </c>
      <c r="J585" s="1" t="s">
        <v>35</v>
      </c>
      <c r="K585" s="1" t="s">
        <v>36</v>
      </c>
      <c r="L585" s="1" t="s">
        <v>36</v>
      </c>
      <c r="M585" s="1"/>
      <c r="N585" s="1" t="s">
        <v>38</v>
      </c>
      <c r="O585" s="1" t="s">
        <v>39</v>
      </c>
      <c r="P585" s="6">
        <v>82</v>
      </c>
      <c r="Q585" s="6">
        <v>175</v>
      </c>
      <c r="R585" s="7">
        <v>0.50694444444444442</v>
      </c>
      <c r="S585" s="7">
        <v>0.54861111111111105</v>
      </c>
      <c r="T585" s="8">
        <f t="shared" si="9"/>
        <v>59.999999999999943</v>
      </c>
      <c r="U585" s="1" t="s">
        <v>1588</v>
      </c>
      <c r="V585">
        <v>1</v>
      </c>
      <c r="X585">
        <v>2</v>
      </c>
      <c r="Y585">
        <v>10.59</v>
      </c>
      <c r="Z585">
        <v>3.45</v>
      </c>
      <c r="AA585">
        <v>2.4700000000000002</v>
      </c>
      <c r="AB585">
        <v>5</v>
      </c>
      <c r="AC585">
        <v>11</v>
      </c>
      <c r="AD585">
        <v>10</v>
      </c>
      <c r="AE585">
        <v>1</v>
      </c>
    </row>
    <row r="586" spans="1:31" ht="60">
      <c r="A586" s="10" t="s">
        <v>1589</v>
      </c>
      <c r="B586" s="2">
        <v>6145121</v>
      </c>
      <c r="C586" s="2">
        <v>406145121</v>
      </c>
      <c r="D586" s="1" t="s">
        <v>1590</v>
      </c>
      <c r="E586" s="1" t="s">
        <v>34</v>
      </c>
      <c r="F586" s="3">
        <v>35076</v>
      </c>
      <c r="G586" s="4">
        <v>28</v>
      </c>
      <c r="H586" s="1"/>
      <c r="I586" s="5">
        <v>45551</v>
      </c>
      <c r="J586" s="1" t="s">
        <v>35</v>
      </c>
      <c r="K586" s="1" t="s">
        <v>54</v>
      </c>
      <c r="L586" s="1" t="s">
        <v>54</v>
      </c>
      <c r="M586" s="1" t="s">
        <v>37</v>
      </c>
      <c r="N586" s="1" t="s">
        <v>38</v>
      </c>
      <c r="O586" s="1" t="s">
        <v>39</v>
      </c>
      <c r="P586" s="6">
        <v>134</v>
      </c>
      <c r="Q586" s="6">
        <v>188</v>
      </c>
      <c r="R586" s="7">
        <v>0.3576388888888889</v>
      </c>
      <c r="S586" s="7">
        <v>0.39930555555555558</v>
      </c>
      <c r="T586" s="8">
        <f t="shared" si="9"/>
        <v>60.000000000000028</v>
      </c>
      <c r="U586" s="1" t="s">
        <v>1591</v>
      </c>
      <c r="V586">
        <v>1</v>
      </c>
      <c r="X586">
        <v>1</v>
      </c>
      <c r="Y586">
        <v>3.77</v>
      </c>
      <c r="Z586">
        <v>4.59</v>
      </c>
      <c r="AA586">
        <v>3.43</v>
      </c>
      <c r="AB586">
        <v>3</v>
      </c>
      <c r="AC586">
        <v>2</v>
      </c>
      <c r="AD586">
        <v>12</v>
      </c>
      <c r="AE586">
        <v>1</v>
      </c>
    </row>
    <row r="587" spans="1:31" ht="60">
      <c r="A587" s="10" t="s">
        <v>1592</v>
      </c>
      <c r="B587" s="2">
        <v>1380190</v>
      </c>
      <c r="C587" s="2">
        <v>401380190</v>
      </c>
      <c r="D587" s="1" t="s">
        <v>1593</v>
      </c>
      <c r="E587" s="1" t="s">
        <v>53</v>
      </c>
      <c r="F587" s="3">
        <v>21955</v>
      </c>
      <c r="G587" s="4">
        <v>63</v>
      </c>
      <c r="H587" s="1"/>
      <c r="I587" s="5">
        <v>45007</v>
      </c>
      <c r="J587" s="1" t="s">
        <v>35</v>
      </c>
      <c r="K587" s="1" t="s">
        <v>54</v>
      </c>
      <c r="L587" s="1" t="s">
        <v>54</v>
      </c>
      <c r="M587" s="1" t="s">
        <v>37</v>
      </c>
      <c r="N587" s="1" t="s">
        <v>38</v>
      </c>
      <c r="O587" s="1" t="s">
        <v>39</v>
      </c>
      <c r="P587" s="6">
        <v>69</v>
      </c>
      <c r="Q587" s="6">
        <v>167</v>
      </c>
      <c r="R587" s="7">
        <v>0.6034722222222223</v>
      </c>
      <c r="S587" s="7">
        <v>0.64513888888888893</v>
      </c>
      <c r="T587" s="8">
        <f t="shared" si="9"/>
        <v>59.999999999999943</v>
      </c>
      <c r="U587" s="1" t="s">
        <v>1594</v>
      </c>
      <c r="V587">
        <v>1</v>
      </c>
      <c r="X587">
        <v>2</v>
      </c>
      <c r="Y587">
        <v>4.4000000000000004</v>
      </c>
      <c r="Z587">
        <v>3.44</v>
      </c>
      <c r="AA587">
        <v>2.56</v>
      </c>
      <c r="AB587">
        <v>3</v>
      </c>
      <c r="AC587">
        <v>8</v>
      </c>
      <c r="AD587">
        <v>14</v>
      </c>
      <c r="AE587">
        <v>1</v>
      </c>
    </row>
    <row r="588" spans="1:31" ht="45">
      <c r="A588" s="10" t="s">
        <v>1595</v>
      </c>
      <c r="B588" s="2">
        <v>1415051</v>
      </c>
      <c r="C588" s="2">
        <v>401415051</v>
      </c>
      <c r="D588" s="1" t="s">
        <v>1596</v>
      </c>
      <c r="E588" s="1" t="s">
        <v>53</v>
      </c>
      <c r="F588" s="3">
        <v>33251</v>
      </c>
      <c r="G588" s="4">
        <v>32</v>
      </c>
      <c r="H588" s="1"/>
      <c r="I588" s="5">
        <v>44942</v>
      </c>
      <c r="J588" s="1" t="s">
        <v>35</v>
      </c>
      <c r="K588" s="1" t="s">
        <v>36</v>
      </c>
      <c r="L588" s="1" t="s">
        <v>36</v>
      </c>
      <c r="M588" s="1" t="s">
        <v>37</v>
      </c>
      <c r="N588" s="1" t="s">
        <v>70</v>
      </c>
      <c r="O588" s="1" t="s">
        <v>71</v>
      </c>
      <c r="P588" s="6">
        <v>60</v>
      </c>
      <c r="Q588" s="6">
        <v>167</v>
      </c>
      <c r="R588" s="7">
        <v>0.5625</v>
      </c>
      <c r="S588" s="7">
        <v>0.60416666666666674</v>
      </c>
      <c r="T588" s="8">
        <f t="shared" si="9"/>
        <v>60.000000000000107</v>
      </c>
      <c r="U588" s="1" t="s">
        <v>1597</v>
      </c>
      <c r="V588">
        <v>1</v>
      </c>
      <c r="X588">
        <v>1</v>
      </c>
      <c r="Y588">
        <v>0</v>
      </c>
      <c r="Z588">
        <v>3.34</v>
      </c>
      <c r="AA588">
        <v>2.44</v>
      </c>
      <c r="AB588">
        <v>1</v>
      </c>
      <c r="AC588">
        <v>51</v>
      </c>
      <c r="AD588">
        <v>14</v>
      </c>
      <c r="AE588">
        <v>1</v>
      </c>
    </row>
    <row r="589" spans="1:31" ht="60">
      <c r="A589" s="10" t="s">
        <v>1598</v>
      </c>
      <c r="B589" s="2">
        <v>1415051</v>
      </c>
      <c r="C589" s="2">
        <v>401415051</v>
      </c>
      <c r="D589" s="1" t="s">
        <v>1596</v>
      </c>
      <c r="E589" s="1" t="s">
        <v>53</v>
      </c>
      <c r="F589" s="3">
        <v>33251</v>
      </c>
      <c r="G589" s="4">
        <v>32</v>
      </c>
      <c r="H589" s="1"/>
      <c r="I589" s="5">
        <v>45013</v>
      </c>
      <c r="J589" s="1" t="s">
        <v>35</v>
      </c>
      <c r="K589" s="1" t="s">
        <v>36</v>
      </c>
      <c r="L589" s="1" t="s">
        <v>36</v>
      </c>
      <c r="M589" s="1"/>
      <c r="N589" s="1" t="s">
        <v>38</v>
      </c>
      <c r="O589" s="1" t="s">
        <v>39</v>
      </c>
      <c r="P589" s="6">
        <v>60</v>
      </c>
      <c r="Q589" s="6">
        <v>166</v>
      </c>
      <c r="R589" s="7">
        <v>0.4375</v>
      </c>
      <c r="S589" s="7">
        <v>0.47916666666666663</v>
      </c>
      <c r="T589" s="8">
        <f t="shared" si="9"/>
        <v>59.999999999999943</v>
      </c>
      <c r="U589" s="1" t="s">
        <v>1599</v>
      </c>
      <c r="V589">
        <v>1</v>
      </c>
      <c r="X589">
        <v>1</v>
      </c>
      <c r="Y589">
        <v>0</v>
      </c>
      <c r="Z589">
        <v>2.92</v>
      </c>
      <c r="AA589">
        <v>2.0699999999999998</v>
      </c>
      <c r="AB589">
        <v>1</v>
      </c>
      <c r="AC589">
        <v>51</v>
      </c>
      <c r="AD589">
        <v>14</v>
      </c>
      <c r="AE589">
        <v>1</v>
      </c>
    </row>
    <row r="590" spans="1:31" ht="90">
      <c r="A590" s="10" t="s">
        <v>1600</v>
      </c>
      <c r="B590" s="2">
        <v>6083590</v>
      </c>
      <c r="C590" s="2">
        <v>406083590</v>
      </c>
      <c r="D590" s="1" t="s">
        <v>1601</v>
      </c>
      <c r="E590" s="1" t="s">
        <v>53</v>
      </c>
      <c r="F590" s="3">
        <v>30973</v>
      </c>
      <c r="G590" s="4">
        <v>40</v>
      </c>
      <c r="H590" s="1"/>
      <c r="I590" s="5">
        <v>45400</v>
      </c>
      <c r="J590" s="1" t="s">
        <v>35</v>
      </c>
      <c r="K590" s="1" t="s">
        <v>54</v>
      </c>
      <c r="L590" s="1" t="s">
        <v>54</v>
      </c>
      <c r="M590" s="1" t="s">
        <v>37</v>
      </c>
      <c r="N590" s="1" t="s">
        <v>38</v>
      </c>
      <c r="O590" s="1" t="s">
        <v>39</v>
      </c>
      <c r="P590" s="6">
        <v>48</v>
      </c>
      <c r="Q590" s="6">
        <v>158</v>
      </c>
      <c r="R590" s="7">
        <v>0.59722222222222221</v>
      </c>
      <c r="S590" s="7">
        <v>0.64027777777777772</v>
      </c>
      <c r="T590" s="8">
        <f t="shared" si="9"/>
        <v>61.999999999999943</v>
      </c>
      <c r="U590" s="1" t="s">
        <v>1602</v>
      </c>
      <c r="V590">
        <v>1</v>
      </c>
      <c r="X590">
        <v>3</v>
      </c>
      <c r="Y590">
        <v>2.35</v>
      </c>
      <c r="Z590">
        <v>2.68</v>
      </c>
      <c r="AA590">
        <v>1.86</v>
      </c>
      <c r="AB590">
        <v>3</v>
      </c>
      <c r="AC590">
        <v>28</v>
      </c>
      <c r="AD590">
        <v>18</v>
      </c>
      <c r="AE590">
        <v>1</v>
      </c>
    </row>
    <row r="591" spans="1:31" ht="60">
      <c r="A591" s="10" t="s">
        <v>1603</v>
      </c>
      <c r="B591" s="2">
        <v>6083590</v>
      </c>
      <c r="C591" s="2">
        <v>406083590</v>
      </c>
      <c r="D591" s="1" t="s">
        <v>1601</v>
      </c>
      <c r="E591" s="1" t="s">
        <v>53</v>
      </c>
      <c r="F591" s="3">
        <v>30973</v>
      </c>
      <c r="G591" s="4">
        <v>40</v>
      </c>
      <c r="H591" s="1"/>
      <c r="I591" s="5">
        <v>45545</v>
      </c>
      <c r="J591" s="1" t="s">
        <v>35</v>
      </c>
      <c r="K591" s="1" t="s">
        <v>54</v>
      </c>
      <c r="L591" s="1" t="s">
        <v>54</v>
      </c>
      <c r="M591" s="1" t="s">
        <v>37</v>
      </c>
      <c r="N591" s="1" t="s">
        <v>70</v>
      </c>
      <c r="O591" s="1" t="s">
        <v>39</v>
      </c>
      <c r="P591" s="6">
        <v>54</v>
      </c>
      <c r="Q591" s="6">
        <v>156</v>
      </c>
      <c r="R591" s="7">
        <v>0.42708333333333337</v>
      </c>
      <c r="S591" s="7">
        <v>0.46875</v>
      </c>
      <c r="T591" s="8">
        <f t="shared" si="9"/>
        <v>59.999999999999943</v>
      </c>
      <c r="U591" s="1" t="s">
        <v>1604</v>
      </c>
      <c r="V591">
        <v>1</v>
      </c>
      <c r="X591">
        <v>3</v>
      </c>
      <c r="Y591">
        <v>2.76</v>
      </c>
      <c r="Z591">
        <v>3.05</v>
      </c>
      <c r="AA591">
        <v>2.11</v>
      </c>
      <c r="AB591">
        <v>3</v>
      </c>
      <c r="AC591">
        <v>2</v>
      </c>
      <c r="AD591">
        <v>15</v>
      </c>
      <c r="AE591">
        <v>1</v>
      </c>
    </row>
    <row r="592" spans="1:31" ht="45">
      <c r="A592" s="10" t="s">
        <v>1605</v>
      </c>
      <c r="B592" s="2">
        <v>1310734</v>
      </c>
      <c r="C592" s="2">
        <v>401310734</v>
      </c>
      <c r="D592" s="1" t="s">
        <v>1606</v>
      </c>
      <c r="E592" s="1" t="s">
        <v>34</v>
      </c>
      <c r="F592" s="3">
        <v>13188</v>
      </c>
      <c r="G592" s="4">
        <v>87</v>
      </c>
      <c r="H592" s="1"/>
      <c r="I592" s="5">
        <v>44963</v>
      </c>
      <c r="J592" s="1" t="s">
        <v>35</v>
      </c>
      <c r="K592" s="1" t="s">
        <v>36</v>
      </c>
      <c r="L592" s="1" t="s">
        <v>36</v>
      </c>
      <c r="M592" s="1" t="s">
        <v>37</v>
      </c>
      <c r="N592" s="1" t="s">
        <v>70</v>
      </c>
      <c r="O592" s="1" t="s">
        <v>71</v>
      </c>
      <c r="P592" s="6">
        <v>92</v>
      </c>
      <c r="Q592" s="6">
        <v>180</v>
      </c>
      <c r="R592" s="7">
        <v>0.46875</v>
      </c>
      <c r="S592" s="7">
        <v>0.51041666666666663</v>
      </c>
      <c r="T592" s="8">
        <f t="shared" si="9"/>
        <v>59.999999999999943</v>
      </c>
      <c r="U592" s="1" t="s">
        <v>1607</v>
      </c>
      <c r="V592">
        <v>1</v>
      </c>
      <c r="X592">
        <v>2</v>
      </c>
      <c r="Y592">
        <v>20.25</v>
      </c>
      <c r="Z592">
        <v>4.42</v>
      </c>
      <c r="AA592">
        <v>2.86</v>
      </c>
      <c r="AB592">
        <v>5</v>
      </c>
      <c r="AC592">
        <v>9</v>
      </c>
      <c r="AD592">
        <v>10</v>
      </c>
      <c r="AE592">
        <v>1</v>
      </c>
    </row>
    <row r="593" spans="1:31" ht="60">
      <c r="A593" s="10" t="s">
        <v>1608</v>
      </c>
      <c r="B593" s="2">
        <v>1310734</v>
      </c>
      <c r="C593" s="2">
        <v>401310734</v>
      </c>
      <c r="D593" s="1" t="s">
        <v>1606</v>
      </c>
      <c r="E593" s="1" t="s">
        <v>34</v>
      </c>
      <c r="F593" s="3">
        <v>13188</v>
      </c>
      <c r="G593" s="4">
        <v>87</v>
      </c>
      <c r="H593" s="1"/>
      <c r="I593" s="5">
        <v>45084</v>
      </c>
      <c r="J593" s="1" t="s">
        <v>35</v>
      </c>
      <c r="K593" s="1" t="s">
        <v>36</v>
      </c>
      <c r="L593" s="1" t="s">
        <v>36</v>
      </c>
      <c r="M593" s="1" t="s">
        <v>37</v>
      </c>
      <c r="N593" s="1" t="s">
        <v>70</v>
      </c>
      <c r="O593" s="1" t="s">
        <v>39</v>
      </c>
      <c r="P593" s="6">
        <v>90</v>
      </c>
      <c r="Q593" s="6">
        <v>179</v>
      </c>
      <c r="R593" s="7">
        <v>0.52777777777777779</v>
      </c>
      <c r="S593" s="7">
        <v>0.56944444444444442</v>
      </c>
      <c r="T593" s="8">
        <f t="shared" si="9"/>
        <v>59.999999999999943</v>
      </c>
      <c r="U593" s="1" t="s">
        <v>1609</v>
      </c>
      <c r="V593">
        <v>1</v>
      </c>
      <c r="X593">
        <v>3</v>
      </c>
      <c r="Y593">
        <v>19.63</v>
      </c>
      <c r="Z593">
        <v>4.0599999999999996</v>
      </c>
      <c r="AA593">
        <v>2.88</v>
      </c>
      <c r="AB593">
        <v>5</v>
      </c>
      <c r="AC593">
        <v>13</v>
      </c>
      <c r="AD593">
        <v>10</v>
      </c>
      <c r="AE593">
        <v>1</v>
      </c>
    </row>
    <row r="594" spans="1:31" ht="60">
      <c r="A594" s="10" t="s">
        <v>1610</v>
      </c>
      <c r="B594" s="2">
        <v>1395538</v>
      </c>
      <c r="C594" s="2">
        <v>401395538</v>
      </c>
      <c r="D594" s="1" t="s">
        <v>1611</v>
      </c>
      <c r="E594" s="1" t="s">
        <v>34</v>
      </c>
      <c r="F594" s="3">
        <v>18264</v>
      </c>
      <c r="G594" s="4">
        <v>71</v>
      </c>
      <c r="H594" s="1"/>
      <c r="I594" s="5">
        <v>44363</v>
      </c>
      <c r="J594" s="1" t="s">
        <v>35</v>
      </c>
      <c r="K594" s="1" t="s">
        <v>36</v>
      </c>
      <c r="L594" s="1" t="s">
        <v>36</v>
      </c>
      <c r="M594" s="1" t="s">
        <v>37</v>
      </c>
      <c r="N594" s="1" t="s">
        <v>70</v>
      </c>
      <c r="O594" s="1" t="s">
        <v>39</v>
      </c>
      <c r="P594" s="6">
        <v>96</v>
      </c>
      <c r="Q594" s="6">
        <v>173</v>
      </c>
      <c r="R594" s="7">
        <v>0.47916666666666663</v>
      </c>
      <c r="S594" s="7">
        <v>0.52500000000000002</v>
      </c>
      <c r="T594" s="8">
        <f t="shared" si="9"/>
        <v>66.000000000000085</v>
      </c>
      <c r="U594" s="1" t="s">
        <v>1612</v>
      </c>
      <c r="V594">
        <v>1</v>
      </c>
      <c r="X594">
        <v>2</v>
      </c>
      <c r="Y594">
        <v>0</v>
      </c>
      <c r="Z594">
        <v>3.72</v>
      </c>
      <c r="AA594">
        <v>3.21</v>
      </c>
      <c r="AB594">
        <v>1</v>
      </c>
      <c r="AC594">
        <v>51</v>
      </c>
      <c r="AD594">
        <v>13</v>
      </c>
      <c r="AE594">
        <v>1</v>
      </c>
    </row>
    <row r="595" spans="1:31" ht="60">
      <c r="A595" s="10" t="s">
        <v>1613</v>
      </c>
      <c r="B595" s="2">
        <v>1405410</v>
      </c>
      <c r="C595" s="2">
        <v>401405410</v>
      </c>
      <c r="D595" s="1" t="s">
        <v>1614</v>
      </c>
      <c r="E595" s="1" t="s">
        <v>34</v>
      </c>
      <c r="F595" s="3">
        <v>33729</v>
      </c>
      <c r="G595" s="4">
        <v>30</v>
      </c>
      <c r="H595" s="1"/>
      <c r="I595" s="5">
        <v>44701</v>
      </c>
      <c r="J595" s="1" t="s">
        <v>35</v>
      </c>
      <c r="K595" s="1" t="s">
        <v>54</v>
      </c>
      <c r="L595" s="1" t="s">
        <v>54</v>
      </c>
      <c r="M595" s="1"/>
      <c r="N595" s="1" t="s">
        <v>38</v>
      </c>
      <c r="O595" s="1" t="s">
        <v>39</v>
      </c>
      <c r="P595" s="6">
        <v>93</v>
      </c>
      <c r="Q595" s="6">
        <v>170</v>
      </c>
      <c r="R595" s="7">
        <v>0.39791666666666664</v>
      </c>
      <c r="S595" s="7">
        <v>0.43958333333333333</v>
      </c>
      <c r="T595" s="8">
        <f t="shared" si="9"/>
        <v>60.000000000000028</v>
      </c>
      <c r="U595" s="1" t="s">
        <v>1615</v>
      </c>
      <c r="V595">
        <v>1</v>
      </c>
      <c r="X595">
        <v>3</v>
      </c>
      <c r="Y595">
        <v>2.78</v>
      </c>
      <c r="Z595">
        <v>3.73</v>
      </c>
      <c r="AA595">
        <v>1.95</v>
      </c>
      <c r="AB595">
        <v>3</v>
      </c>
      <c r="AC595">
        <v>28</v>
      </c>
      <c r="AD595">
        <v>17</v>
      </c>
      <c r="AE595">
        <v>1</v>
      </c>
    </row>
    <row r="596" spans="1:31" ht="105">
      <c r="A596" s="10" t="s">
        <v>1616</v>
      </c>
      <c r="B596" s="2">
        <v>1369293</v>
      </c>
      <c r="C596" s="2">
        <v>401369293</v>
      </c>
      <c r="D596" s="1" t="s">
        <v>1617</v>
      </c>
      <c r="E596" s="1" t="s">
        <v>34</v>
      </c>
      <c r="F596" s="3">
        <v>27552</v>
      </c>
      <c r="G596" s="4">
        <v>46</v>
      </c>
      <c r="H596" s="1"/>
      <c r="I596" s="5">
        <v>44264</v>
      </c>
      <c r="J596" s="1" t="s">
        <v>35</v>
      </c>
      <c r="K596" s="1" t="s">
        <v>36</v>
      </c>
      <c r="L596" s="1" t="s">
        <v>36</v>
      </c>
      <c r="M596" s="1" t="s">
        <v>37</v>
      </c>
      <c r="N596" s="1" t="s">
        <v>70</v>
      </c>
      <c r="O596" s="1" t="s">
        <v>71</v>
      </c>
      <c r="P596" s="6">
        <v>56</v>
      </c>
      <c r="Q596" s="6">
        <v>162</v>
      </c>
      <c r="R596" s="7">
        <v>0.52430555555555558</v>
      </c>
      <c r="S596" s="7">
        <v>0.56597222222222221</v>
      </c>
      <c r="T596" s="8">
        <f t="shared" si="9"/>
        <v>59.999999999999943</v>
      </c>
      <c r="U596" s="1" t="s">
        <v>1618</v>
      </c>
      <c r="V596">
        <v>1</v>
      </c>
      <c r="X596">
        <v>3</v>
      </c>
      <c r="Y596">
        <v>0</v>
      </c>
      <c r="Z596">
        <v>2.5099999999999998</v>
      </c>
      <c r="AA596">
        <v>1.87</v>
      </c>
      <c r="AB596">
        <v>1</v>
      </c>
      <c r="AC596">
        <v>51</v>
      </c>
      <c r="AD596">
        <v>14</v>
      </c>
      <c r="AE596">
        <v>1</v>
      </c>
    </row>
    <row r="597" spans="1:31" ht="60">
      <c r="A597" s="10" t="s">
        <v>1619</v>
      </c>
      <c r="B597" s="2">
        <v>1397907</v>
      </c>
      <c r="C597" s="2">
        <v>401397907</v>
      </c>
      <c r="D597" s="1" t="s">
        <v>1620</v>
      </c>
      <c r="E597" s="1" t="s">
        <v>34</v>
      </c>
      <c r="F597" s="3">
        <v>29001</v>
      </c>
      <c r="G597" s="4">
        <v>42</v>
      </c>
      <c r="H597" s="1"/>
      <c r="I597" s="5">
        <v>44397</v>
      </c>
      <c r="J597" s="1" t="s">
        <v>35</v>
      </c>
      <c r="K597" s="1" t="s">
        <v>36</v>
      </c>
      <c r="L597" s="1" t="s">
        <v>36</v>
      </c>
      <c r="M597" s="1" t="s">
        <v>37</v>
      </c>
      <c r="N597" s="1" t="s">
        <v>70</v>
      </c>
      <c r="O597" s="1" t="s">
        <v>39</v>
      </c>
      <c r="P597" s="6">
        <v>59</v>
      </c>
      <c r="Q597" s="6">
        <v>173</v>
      </c>
      <c r="R597" s="7">
        <v>0.44444444444444448</v>
      </c>
      <c r="S597" s="7">
        <v>0.4861111111111111</v>
      </c>
      <c r="T597" s="8">
        <f t="shared" si="9"/>
        <v>59.999999999999943</v>
      </c>
      <c r="U597" s="1" t="s">
        <v>1621</v>
      </c>
      <c r="V597">
        <v>1</v>
      </c>
      <c r="X597">
        <v>1</v>
      </c>
      <c r="Y597">
        <v>3.19</v>
      </c>
      <c r="Z597">
        <v>2.86</v>
      </c>
      <c r="AA597">
        <v>2.15</v>
      </c>
      <c r="AB597">
        <v>3</v>
      </c>
      <c r="AC597">
        <v>9</v>
      </c>
      <c r="AD597">
        <v>11</v>
      </c>
      <c r="AE597">
        <v>1</v>
      </c>
    </row>
    <row r="598" spans="1:31" ht="195">
      <c r="A598" s="10" t="s">
        <v>1622</v>
      </c>
      <c r="B598" s="2">
        <v>1397907</v>
      </c>
      <c r="C598" s="2">
        <v>401397907</v>
      </c>
      <c r="D598" s="1" t="s">
        <v>1620</v>
      </c>
      <c r="E598" s="1" t="s">
        <v>34</v>
      </c>
      <c r="F598" s="3">
        <v>29001</v>
      </c>
      <c r="G598" s="4">
        <v>43</v>
      </c>
      <c r="H598" s="1"/>
      <c r="I598" s="5">
        <v>44680</v>
      </c>
      <c r="J598" s="1" t="s">
        <v>35</v>
      </c>
      <c r="K598" s="1" t="s">
        <v>36</v>
      </c>
      <c r="L598" s="1" t="s">
        <v>36</v>
      </c>
      <c r="M598" s="1"/>
      <c r="N598" s="1" t="s">
        <v>70</v>
      </c>
      <c r="O598" s="1" t="s">
        <v>39</v>
      </c>
      <c r="P598" s="6">
        <v>64</v>
      </c>
      <c r="Q598" s="6">
        <v>169</v>
      </c>
      <c r="R598" s="7">
        <v>0.3888888888888889</v>
      </c>
      <c r="S598" s="7">
        <v>0.43541666666666667</v>
      </c>
      <c r="T598" s="8">
        <f t="shared" si="9"/>
        <v>67</v>
      </c>
      <c r="U598" s="1" t="s">
        <v>1623</v>
      </c>
      <c r="V598">
        <v>1</v>
      </c>
      <c r="X598">
        <v>2</v>
      </c>
      <c r="Y598">
        <v>21.34</v>
      </c>
      <c r="Z598">
        <v>2.75</v>
      </c>
      <c r="AA598">
        <v>1.52</v>
      </c>
      <c r="AB598">
        <v>5</v>
      </c>
      <c r="AC598">
        <v>9</v>
      </c>
      <c r="AD598">
        <v>10</v>
      </c>
      <c r="AE598">
        <v>1</v>
      </c>
    </row>
    <row r="599" spans="1:31" ht="135">
      <c r="A599" s="10" t="s">
        <v>1624</v>
      </c>
      <c r="B599" s="2">
        <v>1397907</v>
      </c>
      <c r="C599" s="2">
        <v>401397907</v>
      </c>
      <c r="D599" s="1" t="s">
        <v>1620</v>
      </c>
      <c r="E599" s="1" t="s">
        <v>34</v>
      </c>
      <c r="F599" s="3">
        <v>29001</v>
      </c>
      <c r="G599" s="4">
        <v>43</v>
      </c>
      <c r="H599" s="1"/>
      <c r="I599" s="5">
        <v>44733</v>
      </c>
      <c r="J599" s="1" t="s">
        <v>35</v>
      </c>
      <c r="K599" s="1" t="s">
        <v>36</v>
      </c>
      <c r="L599" s="1" t="s">
        <v>36</v>
      </c>
      <c r="M599" s="1"/>
      <c r="N599" s="1" t="s">
        <v>38</v>
      </c>
      <c r="O599" s="1" t="s">
        <v>39</v>
      </c>
      <c r="P599" s="6">
        <v>61</v>
      </c>
      <c r="Q599" s="6">
        <v>172</v>
      </c>
      <c r="R599" s="7">
        <v>0.44097222222222227</v>
      </c>
      <c r="S599" s="7">
        <v>0.4826388888888889</v>
      </c>
      <c r="T599" s="8">
        <f t="shared" si="9"/>
        <v>59.999999999999943</v>
      </c>
      <c r="U599" s="1" t="s">
        <v>1625</v>
      </c>
      <c r="V599">
        <v>1</v>
      </c>
      <c r="X599">
        <v>2</v>
      </c>
      <c r="Y599">
        <v>0</v>
      </c>
      <c r="Z599">
        <v>2.73</v>
      </c>
      <c r="AA599">
        <v>2.09</v>
      </c>
      <c r="AB599">
        <v>1</v>
      </c>
      <c r="AC599">
        <v>51</v>
      </c>
      <c r="AD599">
        <v>14</v>
      </c>
      <c r="AE599">
        <v>1</v>
      </c>
    </row>
    <row r="600" spans="1:31" ht="90">
      <c r="A600" s="10" t="s">
        <v>1626</v>
      </c>
      <c r="B600" s="2">
        <v>1397907</v>
      </c>
      <c r="C600" s="2">
        <v>401397907</v>
      </c>
      <c r="D600" s="1" t="s">
        <v>1620</v>
      </c>
      <c r="E600" s="1" t="s">
        <v>34</v>
      </c>
      <c r="F600" s="3">
        <v>29001</v>
      </c>
      <c r="G600" s="4">
        <v>43</v>
      </c>
      <c r="H600" s="1"/>
      <c r="I600" s="5">
        <v>44804</v>
      </c>
      <c r="J600" s="1" t="s">
        <v>35</v>
      </c>
      <c r="K600" s="1" t="s">
        <v>36</v>
      </c>
      <c r="L600" s="1" t="s">
        <v>36</v>
      </c>
      <c r="M600" s="1" t="s">
        <v>37</v>
      </c>
      <c r="N600" s="1" t="s">
        <v>38</v>
      </c>
      <c r="O600" s="1" t="s">
        <v>39</v>
      </c>
      <c r="P600" s="6">
        <v>64</v>
      </c>
      <c r="Q600" s="6">
        <v>173</v>
      </c>
      <c r="R600" s="7">
        <v>0.58680555555555558</v>
      </c>
      <c r="S600" s="7">
        <v>0.62916666666666665</v>
      </c>
      <c r="T600" s="8">
        <f t="shared" si="9"/>
        <v>60.999999999999943</v>
      </c>
      <c r="U600" s="1" t="s">
        <v>1627</v>
      </c>
      <c r="V600">
        <v>1</v>
      </c>
      <c r="X600">
        <v>2</v>
      </c>
      <c r="Y600">
        <v>0</v>
      </c>
      <c r="Z600">
        <v>2.98</v>
      </c>
      <c r="AA600">
        <v>1.91</v>
      </c>
      <c r="AB600">
        <v>1</v>
      </c>
      <c r="AC600">
        <v>51</v>
      </c>
      <c r="AD600">
        <v>12</v>
      </c>
      <c r="AE600">
        <v>1</v>
      </c>
    </row>
    <row r="601" spans="1:31" ht="60">
      <c r="A601" s="10" t="s">
        <v>1628</v>
      </c>
      <c r="B601" s="2">
        <v>1397907</v>
      </c>
      <c r="C601" s="2">
        <v>401397907</v>
      </c>
      <c r="D601" s="1" t="s">
        <v>1620</v>
      </c>
      <c r="E601" s="1" t="s">
        <v>34</v>
      </c>
      <c r="F601" s="3">
        <v>29001</v>
      </c>
      <c r="G601" s="4">
        <v>43</v>
      </c>
      <c r="H601" s="1"/>
      <c r="I601" s="5">
        <v>44897</v>
      </c>
      <c r="J601" s="1" t="s">
        <v>35</v>
      </c>
      <c r="K601" s="1" t="s">
        <v>36</v>
      </c>
      <c r="L601" s="1" t="s">
        <v>36</v>
      </c>
      <c r="M601" s="1" t="s">
        <v>37</v>
      </c>
      <c r="N601" s="1" t="s">
        <v>38</v>
      </c>
      <c r="O601" s="1" t="s">
        <v>39</v>
      </c>
      <c r="P601" s="6">
        <v>62</v>
      </c>
      <c r="Q601" s="6">
        <v>173</v>
      </c>
      <c r="R601" s="7">
        <v>0.50763888888888886</v>
      </c>
      <c r="S601" s="7">
        <v>0.54930555555555549</v>
      </c>
      <c r="T601" s="8">
        <f t="shared" si="9"/>
        <v>59.999999999999943</v>
      </c>
      <c r="U601" s="1" t="s">
        <v>1629</v>
      </c>
      <c r="V601">
        <v>1</v>
      </c>
      <c r="X601">
        <v>2</v>
      </c>
      <c r="Y601">
        <v>0</v>
      </c>
      <c r="Z601">
        <v>2.83</v>
      </c>
      <c r="AA601">
        <v>2.1800000000000002</v>
      </c>
      <c r="AB601">
        <v>1</v>
      </c>
      <c r="AC601">
        <v>51</v>
      </c>
      <c r="AD601">
        <v>12</v>
      </c>
      <c r="AE601">
        <v>1</v>
      </c>
    </row>
    <row r="602" spans="1:31" ht="60">
      <c r="A602" s="10" t="s">
        <v>1630</v>
      </c>
      <c r="B602" s="2">
        <v>1396243</v>
      </c>
      <c r="C602" s="2">
        <v>401396243</v>
      </c>
      <c r="D602" s="1" t="s">
        <v>1631</v>
      </c>
      <c r="E602" s="1" t="s">
        <v>53</v>
      </c>
      <c r="F602" s="3">
        <v>37625</v>
      </c>
      <c r="G602" s="4">
        <v>18</v>
      </c>
      <c r="H602" s="1"/>
      <c r="I602" s="5">
        <v>44295</v>
      </c>
      <c r="J602" s="1" t="s">
        <v>35</v>
      </c>
      <c r="K602" s="1" t="s">
        <v>54</v>
      </c>
      <c r="L602" s="1" t="s">
        <v>54</v>
      </c>
      <c r="M602" s="1" t="s">
        <v>37</v>
      </c>
      <c r="N602" s="1" t="s">
        <v>38</v>
      </c>
      <c r="O602" s="1" t="s">
        <v>39</v>
      </c>
      <c r="P602" s="6">
        <v>48</v>
      </c>
      <c r="Q602" s="6">
        <v>157</v>
      </c>
      <c r="R602" s="7">
        <v>0.38611111111111113</v>
      </c>
      <c r="S602" s="7">
        <v>0.42777777777777781</v>
      </c>
      <c r="T602" s="8">
        <f t="shared" si="9"/>
        <v>60.000000000000028</v>
      </c>
      <c r="U602" s="1" t="s">
        <v>1632</v>
      </c>
      <c r="V602">
        <v>1</v>
      </c>
      <c r="X602">
        <v>1</v>
      </c>
      <c r="Y602">
        <v>0</v>
      </c>
      <c r="Z602">
        <v>2.3199999999999998</v>
      </c>
      <c r="AA602">
        <v>1.79</v>
      </c>
      <c r="AB602">
        <v>1</v>
      </c>
      <c r="AC602">
        <v>51</v>
      </c>
      <c r="AD602">
        <v>16</v>
      </c>
      <c r="AE602">
        <v>1</v>
      </c>
    </row>
    <row r="603" spans="1:31" ht="60">
      <c r="A603" s="10" t="s">
        <v>1633</v>
      </c>
      <c r="B603" s="2">
        <v>1396243</v>
      </c>
      <c r="C603" s="2">
        <v>401396243</v>
      </c>
      <c r="D603" s="1" t="s">
        <v>1631</v>
      </c>
      <c r="E603" s="1" t="s">
        <v>53</v>
      </c>
      <c r="F603" s="3">
        <v>37625</v>
      </c>
      <c r="G603" s="4">
        <v>18</v>
      </c>
      <c r="H603" s="1"/>
      <c r="I603" s="5">
        <v>44441</v>
      </c>
      <c r="J603" s="1" t="s">
        <v>35</v>
      </c>
      <c r="K603" s="1" t="s">
        <v>54</v>
      </c>
      <c r="L603" s="1" t="s">
        <v>54</v>
      </c>
      <c r="M603" s="1" t="s">
        <v>37</v>
      </c>
      <c r="N603" s="1" t="s">
        <v>70</v>
      </c>
      <c r="O603" s="1" t="s">
        <v>39</v>
      </c>
      <c r="P603" s="6">
        <v>56</v>
      </c>
      <c r="Q603" s="6">
        <v>157</v>
      </c>
      <c r="R603" s="7">
        <v>0.51458333333333328</v>
      </c>
      <c r="S603" s="7">
        <v>0.5576388888888888</v>
      </c>
      <c r="T603" s="8">
        <f t="shared" si="9"/>
        <v>61.999999999999943</v>
      </c>
      <c r="U603" s="1" t="s">
        <v>1634</v>
      </c>
      <c r="V603">
        <v>1</v>
      </c>
      <c r="X603">
        <v>1</v>
      </c>
      <c r="Y603">
        <v>0</v>
      </c>
      <c r="Z603">
        <v>2.89</v>
      </c>
      <c r="AA603">
        <v>1.76</v>
      </c>
      <c r="AB603">
        <v>1</v>
      </c>
      <c r="AC603">
        <v>51</v>
      </c>
      <c r="AD603">
        <v>15</v>
      </c>
      <c r="AE603">
        <v>1</v>
      </c>
    </row>
    <row r="604" spans="1:31" ht="60">
      <c r="A604" s="10" t="s">
        <v>1635</v>
      </c>
      <c r="B604" s="2">
        <v>1413405</v>
      </c>
      <c r="C604" s="2">
        <v>401413405</v>
      </c>
      <c r="D604" s="1" t="s">
        <v>1636</v>
      </c>
      <c r="E604" s="1" t="s">
        <v>53</v>
      </c>
      <c r="F604" s="3">
        <v>13266</v>
      </c>
      <c r="G604" s="4">
        <v>86</v>
      </c>
      <c r="H604" s="1"/>
      <c r="I604" s="5">
        <v>44880</v>
      </c>
      <c r="J604" s="1" t="s">
        <v>35</v>
      </c>
      <c r="K604" s="1" t="s">
        <v>36</v>
      </c>
      <c r="L604" s="1" t="s">
        <v>36</v>
      </c>
      <c r="M604" s="1"/>
      <c r="N604" s="1" t="s">
        <v>38</v>
      </c>
      <c r="O604" s="1" t="s">
        <v>39</v>
      </c>
      <c r="P604" s="6">
        <v>51</v>
      </c>
      <c r="Q604" s="6">
        <v>152</v>
      </c>
      <c r="R604" s="7">
        <v>0.39583333333333331</v>
      </c>
      <c r="S604" s="7">
        <v>0.4375</v>
      </c>
      <c r="T604" s="8">
        <f t="shared" si="9"/>
        <v>60.000000000000028</v>
      </c>
      <c r="U604" s="1" t="s">
        <v>1637</v>
      </c>
      <c r="V604">
        <v>1</v>
      </c>
      <c r="X604">
        <v>1</v>
      </c>
      <c r="Y604">
        <v>0</v>
      </c>
      <c r="Z604">
        <v>3.22</v>
      </c>
      <c r="AA604">
        <v>2.0699999999999998</v>
      </c>
      <c r="AB604">
        <v>1</v>
      </c>
      <c r="AC604">
        <v>51</v>
      </c>
      <c r="AD604">
        <v>16</v>
      </c>
      <c r="AE604">
        <v>1</v>
      </c>
    </row>
    <row r="605" spans="1:31" ht="60">
      <c r="A605" s="10" t="s">
        <v>1638</v>
      </c>
      <c r="B605" s="2">
        <v>1367628</v>
      </c>
      <c r="C605" s="2">
        <v>401367628</v>
      </c>
      <c r="D605" s="1" t="s">
        <v>74</v>
      </c>
      <c r="E605" s="1" t="s">
        <v>34</v>
      </c>
      <c r="F605" s="3">
        <v>18476</v>
      </c>
      <c r="G605" s="4">
        <v>71</v>
      </c>
      <c r="H605" s="1"/>
      <c r="I605" s="5">
        <v>44309</v>
      </c>
      <c r="J605" s="1" t="s">
        <v>35</v>
      </c>
      <c r="K605" s="1" t="s">
        <v>49</v>
      </c>
      <c r="L605" s="1" t="s">
        <v>54</v>
      </c>
      <c r="M605" s="1" t="s">
        <v>37</v>
      </c>
      <c r="N605" s="1" t="s">
        <v>70</v>
      </c>
      <c r="O605" s="1" t="s">
        <v>71</v>
      </c>
      <c r="P605" s="6">
        <v>78</v>
      </c>
      <c r="Q605" s="6">
        <v>173</v>
      </c>
      <c r="R605" s="7">
        <v>0.4861111111111111</v>
      </c>
      <c r="S605" s="7">
        <v>0.52777777777777779</v>
      </c>
      <c r="T605" s="8">
        <f t="shared" si="9"/>
        <v>60.000000000000028</v>
      </c>
      <c r="U605" s="1" t="s">
        <v>1639</v>
      </c>
      <c r="V605">
        <v>1</v>
      </c>
      <c r="X605">
        <v>3</v>
      </c>
      <c r="Y605">
        <v>13.09</v>
      </c>
      <c r="Z605">
        <v>3.35</v>
      </c>
      <c r="AA605">
        <v>2.57</v>
      </c>
      <c r="AB605">
        <v>5</v>
      </c>
      <c r="AC605">
        <v>9</v>
      </c>
      <c r="AD605">
        <v>12</v>
      </c>
      <c r="AE605">
        <v>1</v>
      </c>
    </row>
    <row r="606" spans="1:31" ht="45">
      <c r="A606" s="10" t="s">
        <v>1640</v>
      </c>
      <c r="B606" s="2">
        <v>1367628</v>
      </c>
      <c r="C606" s="2">
        <v>401367628</v>
      </c>
      <c r="D606" s="1" t="s">
        <v>74</v>
      </c>
      <c r="E606" s="1" t="s">
        <v>34</v>
      </c>
      <c r="F606" s="3">
        <v>18476</v>
      </c>
      <c r="G606" s="4">
        <v>71</v>
      </c>
      <c r="H606" s="1"/>
      <c r="I606" s="5">
        <v>44487</v>
      </c>
      <c r="J606" s="1" t="s">
        <v>35</v>
      </c>
      <c r="K606" s="1" t="s">
        <v>54</v>
      </c>
      <c r="L606" s="1" t="s">
        <v>54</v>
      </c>
      <c r="M606" s="1" t="s">
        <v>37</v>
      </c>
      <c r="N606" s="1" t="s">
        <v>70</v>
      </c>
      <c r="O606" s="1" t="s">
        <v>71</v>
      </c>
      <c r="P606" s="6">
        <v>78</v>
      </c>
      <c r="Q606" s="6">
        <v>173</v>
      </c>
      <c r="R606" s="7">
        <v>0.53819444444444442</v>
      </c>
      <c r="S606" s="7">
        <v>0.57986111111111105</v>
      </c>
      <c r="T606" s="8">
        <f t="shared" si="9"/>
        <v>59.999999999999943</v>
      </c>
      <c r="U606" s="1" t="s">
        <v>1641</v>
      </c>
      <c r="V606">
        <v>1</v>
      </c>
      <c r="X606">
        <v>3</v>
      </c>
      <c r="Y606">
        <v>3.8</v>
      </c>
      <c r="Z606">
        <v>3.67</v>
      </c>
      <c r="AA606">
        <v>2.76</v>
      </c>
      <c r="AB606">
        <v>3</v>
      </c>
      <c r="AC606">
        <v>9</v>
      </c>
      <c r="AD606">
        <v>14</v>
      </c>
      <c r="AE606">
        <v>1</v>
      </c>
    </row>
    <row r="607" spans="1:31" ht="45">
      <c r="A607" s="10" t="s">
        <v>1642</v>
      </c>
      <c r="B607" s="2">
        <v>1367628</v>
      </c>
      <c r="C607" s="2">
        <v>401367628</v>
      </c>
      <c r="D607" s="1" t="s">
        <v>74</v>
      </c>
      <c r="E607" s="1" t="s">
        <v>34</v>
      </c>
      <c r="F607" s="3">
        <v>18476</v>
      </c>
      <c r="G607" s="4">
        <v>72</v>
      </c>
      <c r="H607" s="1"/>
      <c r="I607" s="5">
        <v>44778</v>
      </c>
      <c r="J607" s="1" t="s">
        <v>35</v>
      </c>
      <c r="K607" s="1" t="s">
        <v>54</v>
      </c>
      <c r="L607" s="1" t="s">
        <v>54</v>
      </c>
      <c r="M607" s="1" t="s">
        <v>37</v>
      </c>
      <c r="N607" s="1" t="s">
        <v>70</v>
      </c>
      <c r="O607" s="1" t="s">
        <v>71</v>
      </c>
      <c r="P607" s="6">
        <v>80</v>
      </c>
      <c r="Q607" s="6">
        <v>172</v>
      </c>
      <c r="R607" s="7">
        <v>0.51736111111111116</v>
      </c>
      <c r="S607" s="7">
        <v>0.55972222222222223</v>
      </c>
      <c r="T607" s="8">
        <f t="shared" si="9"/>
        <v>60.999999999999943</v>
      </c>
      <c r="U607" s="1" t="s">
        <v>1643</v>
      </c>
      <c r="V607">
        <v>1</v>
      </c>
      <c r="X607">
        <v>3</v>
      </c>
      <c r="Y607">
        <v>16.079999999999998</v>
      </c>
      <c r="Z607">
        <v>4.58</v>
      </c>
      <c r="AA607">
        <v>2.68</v>
      </c>
      <c r="AB607">
        <v>5</v>
      </c>
      <c r="AC607">
        <v>9</v>
      </c>
      <c r="AD607">
        <v>10</v>
      </c>
      <c r="AE607">
        <v>1</v>
      </c>
    </row>
    <row r="608" spans="1:31" ht="60">
      <c r="A608" s="10" t="s">
        <v>1644</v>
      </c>
      <c r="B608" s="2">
        <v>1315480</v>
      </c>
      <c r="C608" s="2">
        <v>401315480</v>
      </c>
      <c r="D608" s="1" t="s">
        <v>84</v>
      </c>
      <c r="E608" s="1" t="s">
        <v>53</v>
      </c>
      <c r="F608" s="3">
        <v>18830</v>
      </c>
      <c r="G608" s="4">
        <v>70</v>
      </c>
      <c r="H608" s="1"/>
      <c r="I608" s="5">
        <v>44267</v>
      </c>
      <c r="J608" s="1" t="s">
        <v>35</v>
      </c>
      <c r="K608" s="1" t="s">
        <v>36</v>
      </c>
      <c r="L608" s="1" t="s">
        <v>36</v>
      </c>
      <c r="M608" s="1" t="s">
        <v>37</v>
      </c>
      <c r="N608" s="1" t="s">
        <v>70</v>
      </c>
      <c r="O608" s="1" t="s">
        <v>71</v>
      </c>
      <c r="P608" s="6">
        <v>66</v>
      </c>
      <c r="Q608" s="6">
        <v>162</v>
      </c>
      <c r="R608" s="7">
        <v>0.43402777777777779</v>
      </c>
      <c r="S608" s="7">
        <v>0.47569444444444442</v>
      </c>
      <c r="T608" s="8">
        <f t="shared" si="9"/>
        <v>59.999999999999943</v>
      </c>
      <c r="U608" s="1" t="s">
        <v>1645</v>
      </c>
      <c r="V608">
        <v>1</v>
      </c>
      <c r="X608">
        <v>3</v>
      </c>
      <c r="Y608">
        <v>0</v>
      </c>
      <c r="Z608">
        <v>3.32</v>
      </c>
      <c r="AA608">
        <v>1.9</v>
      </c>
      <c r="AB608">
        <v>1</v>
      </c>
      <c r="AC608">
        <v>51</v>
      </c>
      <c r="AD608">
        <v>16</v>
      </c>
      <c r="AE608">
        <v>1</v>
      </c>
    </row>
    <row r="609" spans="1:31" ht="60">
      <c r="A609" s="10" t="s">
        <v>1646</v>
      </c>
      <c r="B609" s="2">
        <v>1315480</v>
      </c>
      <c r="C609" s="2">
        <v>401315480</v>
      </c>
      <c r="D609" s="1" t="s">
        <v>84</v>
      </c>
      <c r="E609" s="1" t="s">
        <v>53</v>
      </c>
      <c r="F609" s="3">
        <v>18830</v>
      </c>
      <c r="G609" s="4">
        <v>71</v>
      </c>
      <c r="H609" s="1"/>
      <c r="I609" s="5">
        <v>44754</v>
      </c>
      <c r="J609" s="1" t="s">
        <v>35</v>
      </c>
      <c r="K609" s="1" t="s">
        <v>54</v>
      </c>
      <c r="L609" s="1" t="s">
        <v>54</v>
      </c>
      <c r="M609" s="1" t="s">
        <v>37</v>
      </c>
      <c r="N609" s="1" t="s">
        <v>70</v>
      </c>
      <c r="O609" s="1" t="s">
        <v>71</v>
      </c>
      <c r="P609" s="6">
        <v>156</v>
      </c>
      <c r="Q609" s="6">
        <v>72</v>
      </c>
      <c r="R609" s="7">
        <v>0.37916666666666665</v>
      </c>
      <c r="S609" s="7">
        <v>0.42083333333333334</v>
      </c>
      <c r="T609" s="8">
        <f t="shared" si="9"/>
        <v>60.000000000000028</v>
      </c>
      <c r="U609" s="1" t="s">
        <v>1647</v>
      </c>
      <c r="V609">
        <v>1</v>
      </c>
      <c r="X609">
        <v>3</v>
      </c>
      <c r="Y609">
        <v>6.67</v>
      </c>
      <c r="Z609">
        <v>3.31</v>
      </c>
      <c r="AA609">
        <v>2.35</v>
      </c>
      <c r="AB609">
        <v>5</v>
      </c>
      <c r="AC609">
        <v>6</v>
      </c>
      <c r="AD609">
        <v>14</v>
      </c>
      <c r="AE609">
        <v>1</v>
      </c>
    </row>
    <row r="610" spans="1:31" ht="90">
      <c r="A610" s="10" t="s">
        <v>1648</v>
      </c>
      <c r="B610" s="2">
        <v>237058</v>
      </c>
      <c r="C610" s="2">
        <v>400237058</v>
      </c>
      <c r="D610" s="1" t="s">
        <v>1649</v>
      </c>
      <c r="E610" s="1" t="s">
        <v>53</v>
      </c>
      <c r="F610" s="3">
        <v>22649</v>
      </c>
      <c r="G610" s="4">
        <v>59</v>
      </c>
      <c r="H610" s="1"/>
      <c r="I610" s="5">
        <v>44327</v>
      </c>
      <c r="J610" s="1" t="s">
        <v>35</v>
      </c>
      <c r="K610" s="1" t="s">
        <v>36</v>
      </c>
      <c r="L610" s="1" t="s">
        <v>36</v>
      </c>
      <c r="M610" s="1" t="s">
        <v>37</v>
      </c>
      <c r="N610" s="1" t="s">
        <v>70</v>
      </c>
      <c r="O610" s="1" t="s">
        <v>39</v>
      </c>
      <c r="P610" s="6">
        <v>92</v>
      </c>
      <c r="Q610" s="6">
        <v>160</v>
      </c>
      <c r="R610" s="7">
        <v>0.43263888888888891</v>
      </c>
      <c r="S610" s="7">
        <v>0.47430555555555554</v>
      </c>
      <c r="T610" s="8">
        <f t="shared" si="9"/>
        <v>59.999999999999943</v>
      </c>
      <c r="U610" s="1" t="s">
        <v>1650</v>
      </c>
      <c r="V610">
        <v>1</v>
      </c>
      <c r="X610">
        <v>1</v>
      </c>
      <c r="Y610">
        <v>0</v>
      </c>
      <c r="Z610">
        <v>4.22</v>
      </c>
      <c r="AA610">
        <v>2.41</v>
      </c>
      <c r="AB610">
        <v>1</v>
      </c>
      <c r="AC610">
        <v>51</v>
      </c>
      <c r="AD610">
        <v>15</v>
      </c>
      <c r="AE610">
        <v>1</v>
      </c>
    </row>
    <row r="611" spans="1:31" ht="120">
      <c r="A611" s="10" t="s">
        <v>1651</v>
      </c>
      <c r="B611" s="2">
        <v>1389292</v>
      </c>
      <c r="C611" s="2">
        <v>401389292</v>
      </c>
      <c r="D611" s="1" t="s">
        <v>1652</v>
      </c>
      <c r="E611" s="1" t="s">
        <v>53</v>
      </c>
      <c r="F611" s="3">
        <v>28806</v>
      </c>
      <c r="G611" s="4">
        <v>43</v>
      </c>
      <c r="H611" s="1"/>
      <c r="I611" s="5">
        <v>44371</v>
      </c>
      <c r="J611" s="1" t="s">
        <v>35</v>
      </c>
      <c r="K611" s="1" t="s">
        <v>36</v>
      </c>
      <c r="L611" s="1" t="s">
        <v>36</v>
      </c>
      <c r="M611" s="1" t="s">
        <v>37</v>
      </c>
      <c r="N611" s="1" t="s">
        <v>70</v>
      </c>
      <c r="O611" s="1" t="s">
        <v>71</v>
      </c>
      <c r="P611" s="6">
        <v>48</v>
      </c>
      <c r="Q611" s="6">
        <v>160</v>
      </c>
      <c r="R611" s="7">
        <v>0.47569444444444442</v>
      </c>
      <c r="S611" s="7">
        <v>0.51736111111111116</v>
      </c>
      <c r="T611" s="8">
        <f t="shared" si="9"/>
        <v>60.000000000000107</v>
      </c>
      <c r="U611" s="1" t="s">
        <v>1653</v>
      </c>
      <c r="V611">
        <v>1</v>
      </c>
      <c r="X611">
        <v>2</v>
      </c>
      <c r="Y611">
        <v>9.94</v>
      </c>
      <c r="Z611">
        <v>2.94</v>
      </c>
      <c r="AA611">
        <v>2.5499999999999998</v>
      </c>
      <c r="AB611">
        <v>5</v>
      </c>
      <c r="AC611">
        <v>28</v>
      </c>
      <c r="AD611">
        <v>15</v>
      </c>
      <c r="AE611">
        <v>1</v>
      </c>
    </row>
    <row r="612" spans="1:31" ht="165">
      <c r="A612" s="10" t="s">
        <v>1654</v>
      </c>
      <c r="B612" s="2">
        <v>1389292</v>
      </c>
      <c r="C612" s="2">
        <v>401389292</v>
      </c>
      <c r="D612" s="1" t="s">
        <v>1652</v>
      </c>
      <c r="E612" s="1" t="s">
        <v>53</v>
      </c>
      <c r="F612" s="3">
        <v>28806</v>
      </c>
      <c r="G612" s="4">
        <v>43</v>
      </c>
      <c r="H612" s="1"/>
      <c r="I612" s="5">
        <v>44473</v>
      </c>
      <c r="J612" s="1" t="s">
        <v>35</v>
      </c>
      <c r="K612" s="1" t="s">
        <v>36</v>
      </c>
      <c r="L612" s="1" t="s">
        <v>36</v>
      </c>
      <c r="M612" s="1" t="s">
        <v>37</v>
      </c>
      <c r="N612" s="1" t="s">
        <v>70</v>
      </c>
      <c r="O612" s="1" t="s">
        <v>39</v>
      </c>
      <c r="P612" s="6">
        <v>44</v>
      </c>
      <c r="Q612" s="6">
        <v>162</v>
      </c>
      <c r="R612" s="7">
        <v>0.52083333333333337</v>
      </c>
      <c r="S612" s="7">
        <v>0.5625</v>
      </c>
      <c r="T612" s="8">
        <f t="shared" si="9"/>
        <v>59.999999999999943</v>
      </c>
      <c r="U612" s="1" t="s">
        <v>1655</v>
      </c>
      <c r="V612">
        <v>1</v>
      </c>
      <c r="X612">
        <v>2</v>
      </c>
      <c r="Y612">
        <v>0</v>
      </c>
      <c r="Z612">
        <v>2.84</v>
      </c>
      <c r="AA612">
        <v>1.98</v>
      </c>
      <c r="AB612">
        <v>1</v>
      </c>
      <c r="AC612">
        <v>51</v>
      </c>
      <c r="AD612">
        <v>16</v>
      </c>
      <c r="AE612">
        <v>1</v>
      </c>
    </row>
    <row r="613" spans="1:31" ht="60">
      <c r="A613" s="10" t="s">
        <v>1656</v>
      </c>
      <c r="B613" s="2">
        <v>1396369</v>
      </c>
      <c r="C613" s="2">
        <v>401396369</v>
      </c>
      <c r="D613" s="1" t="s">
        <v>1657</v>
      </c>
      <c r="E613" s="1" t="s">
        <v>53</v>
      </c>
      <c r="F613" s="3">
        <v>33815</v>
      </c>
      <c r="G613" s="4">
        <v>29</v>
      </c>
      <c r="H613" s="1"/>
      <c r="I613" s="5">
        <v>44292</v>
      </c>
      <c r="J613" s="1" t="s">
        <v>35</v>
      </c>
      <c r="K613" s="1" t="s">
        <v>36</v>
      </c>
      <c r="L613" s="1" t="s">
        <v>36</v>
      </c>
      <c r="M613" s="1" t="s">
        <v>37</v>
      </c>
      <c r="N613" s="1" t="s">
        <v>70</v>
      </c>
      <c r="O613" s="1" t="s">
        <v>39</v>
      </c>
      <c r="P613" s="6">
        <v>54</v>
      </c>
      <c r="Q613" s="6">
        <v>155</v>
      </c>
      <c r="R613" s="7">
        <v>0.53819444444444442</v>
      </c>
      <c r="S613" s="7">
        <v>0.58055555555555549</v>
      </c>
      <c r="T613" s="8">
        <f t="shared" si="9"/>
        <v>60.999999999999943</v>
      </c>
      <c r="U613" s="1" t="s">
        <v>1658</v>
      </c>
      <c r="V613">
        <v>1</v>
      </c>
      <c r="X613">
        <v>1</v>
      </c>
      <c r="Y613">
        <v>0</v>
      </c>
      <c r="Z613">
        <v>3.66</v>
      </c>
      <c r="AA613">
        <v>2.0499999999999998</v>
      </c>
      <c r="AB613">
        <v>1</v>
      </c>
      <c r="AC613">
        <v>51</v>
      </c>
      <c r="AD613">
        <v>14</v>
      </c>
      <c r="AE613">
        <v>1</v>
      </c>
    </row>
    <row r="614" spans="1:31" ht="105">
      <c r="A614" s="10" t="s">
        <v>1659</v>
      </c>
      <c r="B614" s="2">
        <v>1396369</v>
      </c>
      <c r="C614" s="2">
        <v>401396369</v>
      </c>
      <c r="D614" s="1" t="s">
        <v>1657</v>
      </c>
      <c r="E614" s="1" t="s">
        <v>53</v>
      </c>
      <c r="F614" s="3">
        <v>33815</v>
      </c>
      <c r="G614" s="4">
        <v>29</v>
      </c>
      <c r="H614" s="1"/>
      <c r="I614" s="5">
        <v>44334</v>
      </c>
      <c r="J614" s="1" t="s">
        <v>35</v>
      </c>
      <c r="K614" s="1" t="s">
        <v>36</v>
      </c>
      <c r="L614" s="1" t="s">
        <v>36</v>
      </c>
      <c r="M614" s="1" t="s">
        <v>37</v>
      </c>
      <c r="N614" s="1" t="s">
        <v>70</v>
      </c>
      <c r="O614" s="1" t="s">
        <v>39</v>
      </c>
      <c r="P614" s="6">
        <v>58</v>
      </c>
      <c r="Q614" s="6">
        <v>155</v>
      </c>
      <c r="R614" s="7">
        <v>0.57986111111111105</v>
      </c>
      <c r="S614" s="7">
        <v>0.62361111111111112</v>
      </c>
      <c r="T614" s="8">
        <f t="shared" si="9"/>
        <v>63.000000000000099</v>
      </c>
      <c r="U614" s="1" t="s">
        <v>1660</v>
      </c>
      <c r="V614">
        <v>1</v>
      </c>
      <c r="X614">
        <v>1</v>
      </c>
      <c r="Y614">
        <v>0</v>
      </c>
      <c r="Z614">
        <v>3.35</v>
      </c>
      <c r="AA614">
        <v>2.16</v>
      </c>
      <c r="AB614">
        <v>1</v>
      </c>
      <c r="AC614">
        <v>51</v>
      </c>
      <c r="AD614">
        <v>15</v>
      </c>
      <c r="AE614">
        <v>1</v>
      </c>
    </row>
    <row r="615" spans="1:31" ht="45">
      <c r="A615" s="10" t="s">
        <v>1661</v>
      </c>
      <c r="B615" s="2">
        <v>1398526</v>
      </c>
      <c r="C615" s="2">
        <v>401398526</v>
      </c>
      <c r="D615" s="1" t="s">
        <v>1662</v>
      </c>
      <c r="E615" s="1" t="s">
        <v>34</v>
      </c>
      <c r="F615" s="3">
        <v>18789</v>
      </c>
      <c r="G615" s="4">
        <v>70</v>
      </c>
      <c r="H615" s="1"/>
      <c r="I615" s="5">
        <v>44466</v>
      </c>
      <c r="J615" s="1" t="s">
        <v>35</v>
      </c>
      <c r="K615" s="1" t="s">
        <v>36</v>
      </c>
      <c r="L615" s="1" t="s">
        <v>36</v>
      </c>
      <c r="M615" s="1" t="s">
        <v>37</v>
      </c>
      <c r="N615" s="1" t="s">
        <v>70</v>
      </c>
      <c r="O615" s="1" t="s">
        <v>71</v>
      </c>
      <c r="P615" s="6">
        <v>74</v>
      </c>
      <c r="Q615" s="6">
        <v>165</v>
      </c>
      <c r="R615" s="7">
        <v>0.56944444444444442</v>
      </c>
      <c r="S615" s="7">
        <v>0.61111111111111116</v>
      </c>
      <c r="T615" s="8">
        <f t="shared" si="9"/>
        <v>60.000000000000107</v>
      </c>
      <c r="U615" s="1" t="s">
        <v>1663</v>
      </c>
      <c r="V615">
        <v>1</v>
      </c>
      <c r="X615">
        <v>1</v>
      </c>
      <c r="Y615">
        <v>0</v>
      </c>
      <c r="Z615">
        <v>3.86</v>
      </c>
      <c r="AA615">
        <v>2.2599999999999998</v>
      </c>
      <c r="AB615">
        <v>1</v>
      </c>
      <c r="AC615">
        <v>51</v>
      </c>
      <c r="AD615">
        <v>13</v>
      </c>
      <c r="AE615">
        <v>1</v>
      </c>
    </row>
    <row r="616" spans="1:31" ht="90">
      <c r="A616" s="10" t="s">
        <v>1664</v>
      </c>
      <c r="B616" s="2">
        <v>761761</v>
      </c>
      <c r="C616" s="2">
        <v>400761761</v>
      </c>
      <c r="D616" s="1" t="s">
        <v>110</v>
      </c>
      <c r="E616" s="1" t="s">
        <v>53</v>
      </c>
      <c r="F616" s="3">
        <v>26150</v>
      </c>
      <c r="G616" s="4">
        <v>51</v>
      </c>
      <c r="H616" s="1"/>
      <c r="I616" s="5">
        <v>44701</v>
      </c>
      <c r="J616" s="1" t="s">
        <v>35</v>
      </c>
      <c r="K616" s="1" t="s">
        <v>36</v>
      </c>
      <c r="L616" s="1" t="s">
        <v>36</v>
      </c>
      <c r="M616" s="1" t="s">
        <v>37</v>
      </c>
      <c r="N616" s="1" t="s">
        <v>38</v>
      </c>
      <c r="O616" s="1" t="s">
        <v>39</v>
      </c>
      <c r="P616" s="6">
        <v>94</v>
      </c>
      <c r="Q616" s="6">
        <v>165</v>
      </c>
      <c r="R616" s="7">
        <v>0.43055555555555558</v>
      </c>
      <c r="S616" s="7">
        <v>0.47222222222222227</v>
      </c>
      <c r="T616" s="8">
        <f t="shared" si="9"/>
        <v>60.000000000000028</v>
      </c>
      <c r="U616" s="1" t="s">
        <v>1665</v>
      </c>
      <c r="V616">
        <v>1</v>
      </c>
      <c r="X616">
        <v>1</v>
      </c>
      <c r="Y616">
        <v>5.23</v>
      </c>
      <c r="Z616">
        <v>3.63</v>
      </c>
      <c r="AA616">
        <v>2.5</v>
      </c>
      <c r="AB616">
        <v>4</v>
      </c>
      <c r="AC616">
        <v>11</v>
      </c>
      <c r="AD616">
        <v>12</v>
      </c>
      <c r="AE616">
        <v>1</v>
      </c>
    </row>
    <row r="617" spans="1:31" ht="90">
      <c r="A617" s="10" t="s">
        <v>1666</v>
      </c>
      <c r="B617" s="2">
        <v>761761</v>
      </c>
      <c r="C617" s="2">
        <v>400761761</v>
      </c>
      <c r="D617" s="1" t="s">
        <v>110</v>
      </c>
      <c r="E617" s="1" t="s">
        <v>53</v>
      </c>
      <c r="F617" s="3">
        <v>26150</v>
      </c>
      <c r="G617" s="4">
        <v>51</v>
      </c>
      <c r="H617" s="1"/>
      <c r="I617" s="5">
        <v>44739</v>
      </c>
      <c r="J617" s="1" t="s">
        <v>35</v>
      </c>
      <c r="K617" s="1" t="s">
        <v>36</v>
      </c>
      <c r="L617" s="1" t="s">
        <v>36</v>
      </c>
      <c r="M617" s="1"/>
      <c r="N617" s="1" t="s">
        <v>38</v>
      </c>
      <c r="O617" s="1" t="s">
        <v>39</v>
      </c>
      <c r="P617" s="6">
        <v>95</v>
      </c>
      <c r="Q617" s="6">
        <v>165</v>
      </c>
      <c r="R617" s="7">
        <v>0.41944444444444445</v>
      </c>
      <c r="S617" s="7">
        <v>0.46111111111111108</v>
      </c>
      <c r="T617" s="8">
        <f t="shared" si="9"/>
        <v>59.999999999999943</v>
      </c>
      <c r="U617" s="1" t="s">
        <v>1667</v>
      </c>
      <c r="V617">
        <v>1</v>
      </c>
      <c r="X617">
        <v>1</v>
      </c>
      <c r="Y617">
        <v>4.42</v>
      </c>
      <c r="Z617">
        <v>3.7</v>
      </c>
      <c r="AA617">
        <v>2.42</v>
      </c>
      <c r="AB617">
        <v>4</v>
      </c>
      <c r="AC617">
        <v>11</v>
      </c>
      <c r="AD617">
        <v>11</v>
      </c>
      <c r="AE617">
        <v>1</v>
      </c>
    </row>
    <row r="618" spans="1:31" ht="135">
      <c r="A618" s="10" t="s">
        <v>1668</v>
      </c>
      <c r="B618" s="2">
        <v>761761</v>
      </c>
      <c r="C618" s="2">
        <v>400761761</v>
      </c>
      <c r="D618" s="1" t="s">
        <v>110</v>
      </c>
      <c r="E618" s="1" t="s">
        <v>53</v>
      </c>
      <c r="F618" s="3">
        <v>26150</v>
      </c>
      <c r="G618" s="4">
        <v>51</v>
      </c>
      <c r="H618" s="1"/>
      <c r="I618" s="5">
        <v>44908</v>
      </c>
      <c r="J618" s="1" t="s">
        <v>35</v>
      </c>
      <c r="K618" s="1" t="s">
        <v>36</v>
      </c>
      <c r="L618" s="1" t="s">
        <v>36</v>
      </c>
      <c r="M618" s="1" t="s">
        <v>37</v>
      </c>
      <c r="N618" s="1" t="s">
        <v>38</v>
      </c>
      <c r="O618" s="1" t="s">
        <v>39</v>
      </c>
      <c r="P618" s="6">
        <v>94</v>
      </c>
      <c r="Q618" s="6">
        <v>167</v>
      </c>
      <c r="R618" s="7">
        <v>0.39583333333333331</v>
      </c>
      <c r="S618" s="7">
        <v>0.43819444444444444</v>
      </c>
      <c r="T618" s="8">
        <f t="shared" si="9"/>
        <v>61.000000000000021</v>
      </c>
      <c r="U618" s="1" t="s">
        <v>1669</v>
      </c>
      <c r="V618">
        <v>1</v>
      </c>
      <c r="X618">
        <v>2</v>
      </c>
      <c r="Y618">
        <v>7.33</v>
      </c>
      <c r="Z618">
        <v>4</v>
      </c>
      <c r="AA618">
        <v>2.4900000000000002</v>
      </c>
      <c r="AB618">
        <v>4</v>
      </c>
      <c r="AC618">
        <v>11</v>
      </c>
      <c r="AD618">
        <v>10</v>
      </c>
      <c r="AE618">
        <v>1</v>
      </c>
    </row>
    <row r="619" spans="1:31" ht="45">
      <c r="A619" s="10" t="s">
        <v>1670</v>
      </c>
      <c r="B619" s="2">
        <v>1315541</v>
      </c>
      <c r="C619" s="2">
        <v>401315541</v>
      </c>
      <c r="D619" s="1" t="s">
        <v>1671</v>
      </c>
      <c r="E619" s="1" t="s">
        <v>34</v>
      </c>
      <c r="F619" s="3">
        <v>15707</v>
      </c>
      <c r="G619" s="4">
        <v>79</v>
      </c>
      <c r="H619" s="1" t="s">
        <v>1672</v>
      </c>
      <c r="I619" s="5">
        <v>44650</v>
      </c>
      <c r="J619" s="1" t="s">
        <v>69</v>
      </c>
      <c r="K619" s="1" t="s">
        <v>36</v>
      </c>
      <c r="L619" s="1" t="s">
        <v>36</v>
      </c>
      <c r="M619" s="1"/>
      <c r="N619" s="1" t="s">
        <v>140</v>
      </c>
      <c r="O619" s="1" t="s">
        <v>141</v>
      </c>
      <c r="P619" s="6">
        <v>52</v>
      </c>
      <c r="Q619" s="6">
        <v>161</v>
      </c>
      <c r="R619" s="7">
        <v>0.54930555555555549</v>
      </c>
      <c r="S619" s="7">
        <v>0.59097222222222223</v>
      </c>
      <c r="T619" s="8">
        <f t="shared" si="9"/>
        <v>60.000000000000107</v>
      </c>
      <c r="U619" s="1" t="s">
        <v>1673</v>
      </c>
      <c r="V619">
        <v>1</v>
      </c>
      <c r="X619">
        <v>2</v>
      </c>
      <c r="Y619">
        <v>3.92</v>
      </c>
      <c r="Z619">
        <v>3.79</v>
      </c>
      <c r="AA619">
        <v>2.0299999999999998</v>
      </c>
      <c r="AB619">
        <v>3</v>
      </c>
      <c r="AC619">
        <v>30</v>
      </c>
      <c r="AD619">
        <v>14</v>
      </c>
      <c r="AE619">
        <v>1</v>
      </c>
    </row>
    <row r="620" spans="1:31" ht="120">
      <c r="A620" s="10" t="s">
        <v>1674</v>
      </c>
      <c r="B620" s="2">
        <v>1315541</v>
      </c>
      <c r="C620" s="2">
        <v>401315541</v>
      </c>
      <c r="D620" s="1" t="s">
        <v>1671</v>
      </c>
      <c r="E620" s="1" t="s">
        <v>34</v>
      </c>
      <c r="F620" s="3">
        <v>15707</v>
      </c>
      <c r="G620" s="4">
        <v>79</v>
      </c>
      <c r="H620" s="1" t="s">
        <v>1672</v>
      </c>
      <c r="I620" s="5">
        <v>44706</v>
      </c>
      <c r="J620" s="1" t="s">
        <v>69</v>
      </c>
      <c r="K620" s="1" t="s">
        <v>36</v>
      </c>
      <c r="L620" s="1" t="s">
        <v>36</v>
      </c>
      <c r="M620" s="1" t="s">
        <v>37</v>
      </c>
      <c r="N620" s="1" t="s">
        <v>140</v>
      </c>
      <c r="O620" s="1" t="s">
        <v>141</v>
      </c>
      <c r="P620" s="6">
        <v>51</v>
      </c>
      <c r="Q620" s="6">
        <v>161</v>
      </c>
      <c r="R620" s="7">
        <v>0.37569444444444444</v>
      </c>
      <c r="S620" s="7">
        <v>0.41736111111111113</v>
      </c>
      <c r="T620" s="8">
        <f t="shared" si="9"/>
        <v>60.000000000000028</v>
      </c>
      <c r="U620" s="1" t="s">
        <v>1675</v>
      </c>
      <c r="V620">
        <v>1</v>
      </c>
      <c r="X620">
        <v>2</v>
      </c>
      <c r="Y620">
        <v>4.74</v>
      </c>
      <c r="Z620">
        <v>3.02</v>
      </c>
      <c r="AA620">
        <v>2.3199999999999998</v>
      </c>
      <c r="AB620">
        <v>4</v>
      </c>
      <c r="AC620">
        <v>30</v>
      </c>
      <c r="AD620">
        <v>12</v>
      </c>
      <c r="AE620">
        <v>1</v>
      </c>
    </row>
    <row r="621" spans="1:31" ht="90">
      <c r="A621" s="10" t="s">
        <v>1676</v>
      </c>
      <c r="B621" s="2">
        <v>1315541</v>
      </c>
      <c r="C621" s="2">
        <v>401315541</v>
      </c>
      <c r="D621" s="1" t="s">
        <v>1671</v>
      </c>
      <c r="E621" s="1" t="s">
        <v>34</v>
      </c>
      <c r="F621" s="3">
        <v>15707</v>
      </c>
      <c r="G621" s="4">
        <v>79</v>
      </c>
      <c r="H621" s="1" t="s">
        <v>1672</v>
      </c>
      <c r="I621" s="5">
        <v>44832</v>
      </c>
      <c r="J621" s="1" t="s">
        <v>69</v>
      </c>
      <c r="K621" s="1" t="s">
        <v>36</v>
      </c>
      <c r="L621" s="1" t="s">
        <v>36</v>
      </c>
      <c r="M621" s="1" t="s">
        <v>37</v>
      </c>
      <c r="N621" s="1" t="s">
        <v>140</v>
      </c>
      <c r="O621" s="1" t="s">
        <v>141</v>
      </c>
      <c r="P621" s="6">
        <v>53</v>
      </c>
      <c r="Q621" s="6">
        <v>160</v>
      </c>
      <c r="R621" s="7">
        <v>0.46875</v>
      </c>
      <c r="S621" s="7">
        <v>0.51041666666666663</v>
      </c>
      <c r="T621" s="8">
        <f t="shared" si="9"/>
        <v>59.999999999999943</v>
      </c>
      <c r="U621" s="1" t="s">
        <v>1677</v>
      </c>
      <c r="V621">
        <v>1</v>
      </c>
      <c r="X621">
        <v>3</v>
      </c>
      <c r="Y621">
        <v>7.37</v>
      </c>
      <c r="Z621">
        <v>3.43</v>
      </c>
      <c r="AA621">
        <v>2.04</v>
      </c>
      <c r="AB621">
        <v>5</v>
      </c>
      <c r="AC621">
        <v>9</v>
      </c>
      <c r="AD621">
        <v>15</v>
      </c>
      <c r="AE621">
        <v>1</v>
      </c>
    </row>
    <row r="622" spans="1:31" ht="60">
      <c r="A622" s="10" t="s">
        <v>1678</v>
      </c>
      <c r="B622" s="2">
        <v>1412400</v>
      </c>
      <c r="C622" s="2">
        <v>401412400</v>
      </c>
      <c r="D622" s="1" t="s">
        <v>1679</v>
      </c>
      <c r="E622" s="1" t="s">
        <v>34</v>
      </c>
      <c r="F622" s="3">
        <v>34466</v>
      </c>
      <c r="G622" s="4">
        <v>28</v>
      </c>
      <c r="H622" s="1"/>
      <c r="I622" s="5">
        <v>44830</v>
      </c>
      <c r="J622" s="1" t="s">
        <v>35</v>
      </c>
      <c r="K622" s="1" t="s">
        <v>36</v>
      </c>
      <c r="L622" s="1" t="s">
        <v>36</v>
      </c>
      <c r="M622" s="1" t="s">
        <v>37</v>
      </c>
      <c r="N622" s="1" t="s">
        <v>341</v>
      </c>
      <c r="O622" s="1" t="s">
        <v>71</v>
      </c>
      <c r="P622" s="6">
        <v>86</v>
      </c>
      <c r="Q622" s="6">
        <v>180</v>
      </c>
      <c r="R622" s="7">
        <v>0.42500000000000004</v>
      </c>
      <c r="S622" s="7">
        <v>0.46805555555555556</v>
      </c>
      <c r="T622" s="8">
        <f t="shared" si="9"/>
        <v>61.999999999999943</v>
      </c>
      <c r="U622" s="1" t="s">
        <v>1680</v>
      </c>
      <c r="V622">
        <v>1</v>
      </c>
      <c r="X622">
        <v>1</v>
      </c>
      <c r="Y622">
        <v>0</v>
      </c>
      <c r="Z622">
        <v>2.79</v>
      </c>
      <c r="AA622">
        <v>2.1800000000000002</v>
      </c>
      <c r="AB622">
        <v>1</v>
      </c>
      <c r="AC622">
        <v>51</v>
      </c>
      <c r="AD622">
        <v>13</v>
      </c>
    </row>
    <row r="623" spans="1:31" ht="60">
      <c r="A623" s="10" t="s">
        <v>1681</v>
      </c>
      <c r="B623" s="2">
        <v>1412400</v>
      </c>
      <c r="C623" s="2">
        <v>401412400</v>
      </c>
      <c r="D623" s="1" t="s">
        <v>1679</v>
      </c>
      <c r="E623" s="1" t="s">
        <v>34</v>
      </c>
      <c r="F623" s="3">
        <v>34466</v>
      </c>
      <c r="G623" s="4">
        <v>28</v>
      </c>
      <c r="H623" s="1"/>
      <c r="I623" s="5">
        <v>44872</v>
      </c>
      <c r="J623" s="1" t="s">
        <v>35</v>
      </c>
      <c r="K623" s="1" t="s">
        <v>36</v>
      </c>
      <c r="L623" s="1" t="s">
        <v>36</v>
      </c>
      <c r="M623" s="1" t="s">
        <v>37</v>
      </c>
      <c r="N623" s="1" t="s">
        <v>38</v>
      </c>
      <c r="O623" s="1" t="s">
        <v>39</v>
      </c>
      <c r="P623" s="6">
        <v>83</v>
      </c>
      <c r="Q623" s="6">
        <v>182</v>
      </c>
      <c r="R623" s="7">
        <v>0.46875</v>
      </c>
      <c r="S623" s="7">
        <v>0.51111111111111107</v>
      </c>
      <c r="T623" s="8">
        <f t="shared" si="9"/>
        <v>60.999999999999943</v>
      </c>
      <c r="U623" s="1" t="s">
        <v>1682</v>
      </c>
      <c r="V623">
        <v>1</v>
      </c>
      <c r="X623">
        <v>1</v>
      </c>
      <c r="Y623">
        <v>0</v>
      </c>
      <c r="Z623">
        <v>3.04</v>
      </c>
      <c r="AA623">
        <v>2.62</v>
      </c>
      <c r="AB623">
        <v>1</v>
      </c>
      <c r="AC623">
        <v>51</v>
      </c>
      <c r="AD623">
        <v>12</v>
      </c>
      <c r="AE623">
        <v>1</v>
      </c>
    </row>
    <row r="624" spans="1:31" ht="60">
      <c r="A624" s="10" t="s">
        <v>1683</v>
      </c>
      <c r="B624" s="2">
        <v>1385027</v>
      </c>
      <c r="C624" s="2">
        <v>401385027</v>
      </c>
      <c r="D624" s="1" t="s">
        <v>1684</v>
      </c>
      <c r="E624" s="1" t="s">
        <v>34</v>
      </c>
      <c r="F624" s="3">
        <v>14265</v>
      </c>
      <c r="G624" s="4">
        <v>82</v>
      </c>
      <c r="H624" s="1"/>
      <c r="I624" s="5">
        <v>44404</v>
      </c>
      <c r="J624" s="1" t="s">
        <v>35</v>
      </c>
      <c r="K624" s="1" t="s">
        <v>36</v>
      </c>
      <c r="L624" s="1" t="s">
        <v>36</v>
      </c>
      <c r="M624" s="1" t="s">
        <v>37</v>
      </c>
      <c r="N624" s="1" t="s">
        <v>38</v>
      </c>
      <c r="O624" s="1" t="s">
        <v>39</v>
      </c>
      <c r="P624" s="6">
        <v>60</v>
      </c>
      <c r="Q624" s="6">
        <v>175</v>
      </c>
      <c r="R624" s="7">
        <v>0.55902777777777779</v>
      </c>
      <c r="S624" s="7">
        <v>0.60138888888888897</v>
      </c>
      <c r="T624" s="8">
        <f t="shared" si="9"/>
        <v>61.000000000000099</v>
      </c>
      <c r="U624" s="1" t="s">
        <v>1685</v>
      </c>
      <c r="V624">
        <v>1</v>
      </c>
      <c r="X624">
        <v>3</v>
      </c>
      <c r="Y624">
        <v>3.31</v>
      </c>
      <c r="Z624">
        <v>2.8</v>
      </c>
      <c r="AA624">
        <v>2.0699999999999998</v>
      </c>
      <c r="AB624">
        <v>3</v>
      </c>
      <c r="AC624">
        <v>27</v>
      </c>
      <c r="AD624">
        <v>14</v>
      </c>
      <c r="AE624">
        <v>1</v>
      </c>
    </row>
    <row r="625" spans="1:31" ht="60">
      <c r="A625" s="10" t="s">
        <v>1686</v>
      </c>
      <c r="B625" s="2">
        <v>1385027</v>
      </c>
      <c r="C625" s="2">
        <v>401385027</v>
      </c>
      <c r="D625" s="1" t="s">
        <v>1684</v>
      </c>
      <c r="E625" s="1" t="s">
        <v>34</v>
      </c>
      <c r="F625" s="3">
        <v>14265</v>
      </c>
      <c r="G625" s="4">
        <v>83</v>
      </c>
      <c r="H625" s="1"/>
      <c r="I625" s="5">
        <v>44575</v>
      </c>
      <c r="J625" s="1" t="s">
        <v>35</v>
      </c>
      <c r="K625" s="1" t="s">
        <v>36</v>
      </c>
      <c r="L625" s="1" t="s">
        <v>36</v>
      </c>
      <c r="M625" s="1" t="s">
        <v>37</v>
      </c>
      <c r="N625" s="1" t="s">
        <v>70</v>
      </c>
      <c r="O625" s="1" t="s">
        <v>39</v>
      </c>
      <c r="P625" s="6">
        <v>62</v>
      </c>
      <c r="Q625" s="6">
        <v>171</v>
      </c>
      <c r="R625" s="7">
        <v>0.46875</v>
      </c>
      <c r="S625" s="7">
        <v>0.51180555555555551</v>
      </c>
      <c r="T625" s="8">
        <f t="shared" si="9"/>
        <v>61.999999999999943</v>
      </c>
      <c r="U625" s="1" t="s">
        <v>1687</v>
      </c>
      <c r="V625">
        <v>1</v>
      </c>
      <c r="X625">
        <v>3</v>
      </c>
      <c r="Y625">
        <v>15.47</v>
      </c>
      <c r="Z625">
        <v>3.39</v>
      </c>
      <c r="AA625">
        <v>2.38</v>
      </c>
      <c r="AB625">
        <v>5</v>
      </c>
      <c r="AC625">
        <v>11</v>
      </c>
      <c r="AD625">
        <v>12</v>
      </c>
      <c r="AE625">
        <v>1</v>
      </c>
    </row>
    <row r="626" spans="1:31" ht="90">
      <c r="A626" s="10" t="s">
        <v>1688</v>
      </c>
      <c r="B626" s="2">
        <v>1385027</v>
      </c>
      <c r="C626" s="2">
        <v>401385027</v>
      </c>
      <c r="D626" s="1" t="s">
        <v>1684</v>
      </c>
      <c r="E626" s="1" t="s">
        <v>34</v>
      </c>
      <c r="F626" s="3">
        <v>14265</v>
      </c>
      <c r="G626" s="4">
        <v>83</v>
      </c>
      <c r="H626" s="1"/>
      <c r="I626" s="5">
        <v>44799</v>
      </c>
      <c r="J626" s="1" t="s">
        <v>35</v>
      </c>
      <c r="K626" s="1" t="s">
        <v>36</v>
      </c>
      <c r="L626" s="1" t="s">
        <v>54</v>
      </c>
      <c r="M626" s="1" t="s">
        <v>37</v>
      </c>
      <c r="N626" s="1" t="s">
        <v>505</v>
      </c>
      <c r="O626" s="1" t="s">
        <v>506</v>
      </c>
      <c r="P626" s="6">
        <v>65</v>
      </c>
      <c r="Q626" s="6">
        <v>171</v>
      </c>
      <c r="R626" s="7">
        <v>0.51111111111111107</v>
      </c>
      <c r="S626" s="7">
        <v>0.5527777777777777</v>
      </c>
      <c r="T626" s="8">
        <f t="shared" si="9"/>
        <v>59.999999999999943</v>
      </c>
      <c r="U626" s="1" t="s">
        <v>1689</v>
      </c>
      <c r="V626">
        <v>1</v>
      </c>
      <c r="X626">
        <v>3</v>
      </c>
      <c r="Y626">
        <v>19.829999999999998</v>
      </c>
      <c r="Z626">
        <v>3.19</v>
      </c>
      <c r="AA626">
        <v>1.91</v>
      </c>
      <c r="AB626">
        <v>5</v>
      </c>
      <c r="AC626">
        <v>11</v>
      </c>
      <c r="AD626">
        <v>8</v>
      </c>
      <c r="AE626">
        <v>1</v>
      </c>
    </row>
    <row r="627" spans="1:31" ht="60">
      <c r="A627" s="10" t="s">
        <v>1690</v>
      </c>
      <c r="B627" s="2">
        <v>1404281</v>
      </c>
      <c r="C627" s="2">
        <v>401404281</v>
      </c>
      <c r="D627" s="1" t="s">
        <v>1691</v>
      </c>
      <c r="E627" s="1" t="s">
        <v>53</v>
      </c>
      <c r="F627" s="3">
        <v>27155</v>
      </c>
      <c r="G627" s="4">
        <v>48</v>
      </c>
      <c r="H627" s="1"/>
      <c r="I627" s="5">
        <v>44642</v>
      </c>
      <c r="J627" s="1" t="s">
        <v>35</v>
      </c>
      <c r="K627" s="1" t="s">
        <v>36</v>
      </c>
      <c r="L627" s="1" t="s">
        <v>36</v>
      </c>
      <c r="M627" s="1" t="s">
        <v>37</v>
      </c>
      <c r="N627" s="1" t="s">
        <v>38</v>
      </c>
      <c r="O627" s="1" t="s">
        <v>39</v>
      </c>
      <c r="P627" s="6">
        <v>66</v>
      </c>
      <c r="Q627" s="6">
        <v>158</v>
      </c>
      <c r="R627" s="7">
        <v>0.41736111111111113</v>
      </c>
      <c r="S627" s="7">
        <v>0.45902777777777776</v>
      </c>
      <c r="T627" s="8">
        <f t="shared" si="9"/>
        <v>59.999999999999943</v>
      </c>
      <c r="U627" s="1" t="s">
        <v>1692</v>
      </c>
      <c r="V627">
        <v>1</v>
      </c>
      <c r="X627">
        <v>1</v>
      </c>
      <c r="Y627">
        <v>0</v>
      </c>
      <c r="Z627">
        <v>2.96</v>
      </c>
      <c r="AA627">
        <v>2.16</v>
      </c>
      <c r="AB627">
        <v>1</v>
      </c>
      <c r="AC627">
        <v>51</v>
      </c>
      <c r="AD627">
        <v>11</v>
      </c>
      <c r="AE627">
        <v>1</v>
      </c>
    </row>
    <row r="628" spans="1:31" ht="60">
      <c r="A628" s="10" t="s">
        <v>1693</v>
      </c>
      <c r="B628" s="2">
        <v>1404281</v>
      </c>
      <c r="C628" s="2">
        <v>401404281</v>
      </c>
      <c r="D628" s="1" t="s">
        <v>1691</v>
      </c>
      <c r="E628" s="1" t="s">
        <v>53</v>
      </c>
      <c r="F628" s="3">
        <v>27155</v>
      </c>
      <c r="G628" s="4">
        <v>48</v>
      </c>
      <c r="H628" s="1"/>
      <c r="I628" s="5">
        <v>44768</v>
      </c>
      <c r="J628" s="1" t="s">
        <v>35</v>
      </c>
      <c r="K628" s="1" t="s">
        <v>36</v>
      </c>
      <c r="L628" s="1" t="s">
        <v>36</v>
      </c>
      <c r="M628" s="1" t="s">
        <v>37</v>
      </c>
      <c r="N628" s="1" t="s">
        <v>38</v>
      </c>
      <c r="O628" s="1" t="s">
        <v>39</v>
      </c>
      <c r="P628" s="6">
        <v>59</v>
      </c>
      <c r="Q628" s="6">
        <v>158</v>
      </c>
      <c r="R628" s="7">
        <v>0.40277777777777779</v>
      </c>
      <c r="S628" s="7">
        <v>0.44444444444444448</v>
      </c>
      <c r="T628" s="8">
        <f t="shared" si="9"/>
        <v>60.000000000000028</v>
      </c>
      <c r="U628" s="1" t="s">
        <v>1694</v>
      </c>
      <c r="V628">
        <v>1</v>
      </c>
      <c r="X628">
        <v>1</v>
      </c>
      <c r="Y628">
        <v>0</v>
      </c>
      <c r="Z628">
        <v>3</v>
      </c>
      <c r="AA628">
        <v>2.5099999999999998</v>
      </c>
      <c r="AB628">
        <v>1</v>
      </c>
      <c r="AC628">
        <v>51</v>
      </c>
      <c r="AD628">
        <v>11</v>
      </c>
      <c r="AE628">
        <v>1</v>
      </c>
    </row>
    <row r="629" spans="1:31" ht="105">
      <c r="A629" s="10" t="s">
        <v>1695</v>
      </c>
      <c r="B629" s="2">
        <v>1397972</v>
      </c>
      <c r="C629" s="2">
        <v>401397972</v>
      </c>
      <c r="D629" s="1" t="s">
        <v>191</v>
      </c>
      <c r="E629" s="1" t="s">
        <v>34</v>
      </c>
      <c r="F629" s="3">
        <v>21987</v>
      </c>
      <c r="G629" s="4">
        <v>62</v>
      </c>
      <c r="H629" s="1"/>
      <c r="I629" s="5">
        <v>44679</v>
      </c>
      <c r="J629" s="1" t="s">
        <v>35</v>
      </c>
      <c r="K629" s="1" t="s">
        <v>36</v>
      </c>
      <c r="L629" s="1" t="s">
        <v>36</v>
      </c>
      <c r="M629" s="1"/>
      <c r="N629" s="1" t="s">
        <v>38</v>
      </c>
      <c r="O629" s="1" t="s">
        <v>39</v>
      </c>
      <c r="P629" s="6">
        <v>82</v>
      </c>
      <c r="Q629" s="6">
        <v>162</v>
      </c>
      <c r="R629" s="7">
        <v>0.38958333333333334</v>
      </c>
      <c r="S629" s="7">
        <v>0.43125000000000002</v>
      </c>
      <c r="T629" s="8">
        <f t="shared" si="9"/>
        <v>60.000000000000028</v>
      </c>
      <c r="U629" s="1" t="s">
        <v>1696</v>
      </c>
      <c r="V629">
        <v>1</v>
      </c>
      <c r="X629">
        <v>3</v>
      </c>
      <c r="Y629">
        <v>8.02</v>
      </c>
      <c r="Z629">
        <v>3.1</v>
      </c>
      <c r="AA629">
        <v>2.46</v>
      </c>
      <c r="AB629">
        <v>5</v>
      </c>
      <c r="AC629">
        <v>5</v>
      </c>
      <c r="AD629">
        <v>10</v>
      </c>
      <c r="AE629">
        <v>1</v>
      </c>
    </row>
    <row r="630" spans="1:31" ht="60">
      <c r="A630" s="10" t="s">
        <v>1697</v>
      </c>
      <c r="B630" s="2">
        <v>1397792</v>
      </c>
      <c r="C630" s="2">
        <v>401397792</v>
      </c>
      <c r="D630" s="1" t="s">
        <v>1698</v>
      </c>
      <c r="E630" s="1" t="s">
        <v>34</v>
      </c>
      <c r="F630" s="3">
        <v>16803</v>
      </c>
      <c r="G630" s="4">
        <v>75</v>
      </c>
      <c r="H630" s="1"/>
      <c r="I630" s="5">
        <v>44410</v>
      </c>
      <c r="J630" s="1" t="s">
        <v>35</v>
      </c>
      <c r="K630" s="1" t="s">
        <v>36</v>
      </c>
      <c r="L630" s="1" t="s">
        <v>36</v>
      </c>
      <c r="M630" s="1" t="s">
        <v>37</v>
      </c>
      <c r="N630" s="1" t="s">
        <v>38</v>
      </c>
      <c r="O630" s="1" t="s">
        <v>39</v>
      </c>
      <c r="P630" s="6">
        <v>85</v>
      </c>
      <c r="Q630" s="6">
        <v>165</v>
      </c>
      <c r="R630" s="7">
        <v>0.4201388888888889</v>
      </c>
      <c r="S630" s="7">
        <v>0.46249999999999997</v>
      </c>
      <c r="T630" s="8">
        <f t="shared" si="9"/>
        <v>60.999999999999943</v>
      </c>
      <c r="U630" s="1" t="s">
        <v>1699</v>
      </c>
      <c r="V630">
        <v>1</v>
      </c>
      <c r="X630">
        <v>1</v>
      </c>
      <c r="Y630">
        <v>0</v>
      </c>
      <c r="Z630">
        <v>4.01</v>
      </c>
      <c r="AA630">
        <v>2.2200000000000002</v>
      </c>
      <c r="AB630">
        <v>1</v>
      </c>
      <c r="AC630">
        <v>51</v>
      </c>
      <c r="AD630">
        <v>13</v>
      </c>
      <c r="AE630">
        <v>1</v>
      </c>
    </row>
    <row r="631" spans="1:31" ht="60">
      <c r="A631" s="10" t="s">
        <v>1700</v>
      </c>
      <c r="B631" s="2">
        <v>1409472</v>
      </c>
      <c r="C631" s="2">
        <v>401409472</v>
      </c>
      <c r="D631" s="1" t="s">
        <v>208</v>
      </c>
      <c r="E631" s="1" t="s">
        <v>34</v>
      </c>
      <c r="F631" s="3">
        <v>36903</v>
      </c>
      <c r="G631" s="4">
        <v>21</v>
      </c>
      <c r="H631" s="1"/>
      <c r="I631" s="5">
        <v>44890</v>
      </c>
      <c r="J631" s="1" t="s">
        <v>35</v>
      </c>
      <c r="K631" s="1" t="s">
        <v>54</v>
      </c>
      <c r="L631" s="1" t="s">
        <v>54</v>
      </c>
      <c r="M631" s="1" t="s">
        <v>37</v>
      </c>
      <c r="N631" s="1" t="s">
        <v>38</v>
      </c>
      <c r="O631" s="1" t="s">
        <v>39</v>
      </c>
      <c r="P631" s="6">
        <v>97</v>
      </c>
      <c r="Q631" s="6">
        <v>177</v>
      </c>
      <c r="R631" s="7">
        <v>0.44444444444444448</v>
      </c>
      <c r="S631" s="7">
        <v>0.4861111111111111</v>
      </c>
      <c r="T631" s="8">
        <f t="shared" si="9"/>
        <v>59.999999999999943</v>
      </c>
      <c r="U631" s="1" t="s">
        <v>1701</v>
      </c>
      <c r="V631">
        <v>1</v>
      </c>
      <c r="X631">
        <v>3</v>
      </c>
      <c r="Y631">
        <v>2.46</v>
      </c>
      <c r="Z631">
        <v>4.3899999999999997</v>
      </c>
      <c r="AA631">
        <v>2.67</v>
      </c>
      <c r="AB631">
        <v>2</v>
      </c>
      <c r="AC631">
        <v>28</v>
      </c>
      <c r="AD631">
        <v>17</v>
      </c>
      <c r="AE631">
        <v>1</v>
      </c>
    </row>
    <row r="632" spans="1:31" ht="60">
      <c r="A632" s="10" t="s">
        <v>1702</v>
      </c>
      <c r="B632" s="2">
        <v>1389729</v>
      </c>
      <c r="C632" s="2">
        <v>401389729</v>
      </c>
      <c r="D632" s="1" t="s">
        <v>223</v>
      </c>
      <c r="E632" s="1" t="s">
        <v>34</v>
      </c>
      <c r="F632" s="3">
        <v>34705</v>
      </c>
      <c r="G632" s="4">
        <v>26</v>
      </c>
      <c r="H632" s="1"/>
      <c r="I632" s="5">
        <v>44363</v>
      </c>
      <c r="J632" s="1" t="s">
        <v>35</v>
      </c>
      <c r="K632" s="1" t="s">
        <v>1703</v>
      </c>
      <c r="L632" s="1" t="s">
        <v>54</v>
      </c>
      <c r="M632" s="1" t="s">
        <v>37</v>
      </c>
      <c r="N632" s="1" t="s">
        <v>70</v>
      </c>
      <c r="O632" s="1" t="s">
        <v>39</v>
      </c>
      <c r="P632" s="6">
        <v>70</v>
      </c>
      <c r="Q632" s="6">
        <v>169</v>
      </c>
      <c r="R632" s="7">
        <v>0.52777777777777779</v>
      </c>
      <c r="S632" s="7">
        <v>0.56944444444444442</v>
      </c>
      <c r="T632" s="8">
        <f t="shared" si="9"/>
        <v>59.999999999999943</v>
      </c>
      <c r="U632" s="1" t="s">
        <v>1704</v>
      </c>
      <c r="V632">
        <v>1</v>
      </c>
      <c r="X632">
        <v>3</v>
      </c>
      <c r="Y632">
        <v>4.0199999999999996</v>
      </c>
      <c r="Z632">
        <v>2.2999999999999998</v>
      </c>
      <c r="AA632">
        <v>1.8</v>
      </c>
      <c r="AB632">
        <v>4</v>
      </c>
      <c r="AC632">
        <v>8</v>
      </c>
      <c r="AD632">
        <v>15</v>
      </c>
      <c r="AE632">
        <v>1</v>
      </c>
    </row>
    <row r="633" spans="1:31" ht="105">
      <c r="A633" s="10" t="s">
        <v>1705</v>
      </c>
      <c r="B633" s="2">
        <v>1398841</v>
      </c>
      <c r="C633" s="2">
        <v>401398841</v>
      </c>
      <c r="D633" s="1" t="s">
        <v>1706</v>
      </c>
      <c r="E633" s="1" t="s">
        <v>34</v>
      </c>
      <c r="F633" s="3">
        <v>30243</v>
      </c>
      <c r="G633" s="4">
        <v>39</v>
      </c>
      <c r="H633" s="1"/>
      <c r="I633" s="5">
        <v>44453</v>
      </c>
      <c r="J633" s="1" t="s">
        <v>35</v>
      </c>
      <c r="K633" s="1" t="s">
        <v>54</v>
      </c>
      <c r="L633" s="1" t="s">
        <v>54</v>
      </c>
      <c r="M633" s="1" t="s">
        <v>37</v>
      </c>
      <c r="N633" s="1" t="s">
        <v>70</v>
      </c>
      <c r="O633" s="1" t="s">
        <v>39</v>
      </c>
      <c r="P633" s="6">
        <v>97</v>
      </c>
      <c r="Q633" s="6">
        <v>191</v>
      </c>
      <c r="R633" s="7">
        <v>0.38541666666666669</v>
      </c>
      <c r="S633" s="7">
        <v>0.42708333333333337</v>
      </c>
      <c r="T633" s="8">
        <f t="shared" si="9"/>
        <v>60.000000000000028</v>
      </c>
      <c r="U633" s="1" t="s">
        <v>1707</v>
      </c>
      <c r="V633">
        <v>1</v>
      </c>
      <c r="X633">
        <v>3</v>
      </c>
      <c r="Y633">
        <v>3.11</v>
      </c>
      <c r="Z633">
        <v>2.66</v>
      </c>
      <c r="AA633">
        <v>1.8</v>
      </c>
      <c r="AB633">
        <v>3</v>
      </c>
      <c r="AC633">
        <v>8</v>
      </c>
      <c r="AD633">
        <v>12</v>
      </c>
      <c r="AE633">
        <v>1</v>
      </c>
    </row>
    <row r="634" spans="1:31" ht="90">
      <c r="A634" s="10" t="s">
        <v>1708</v>
      </c>
      <c r="B634" s="2">
        <v>1398841</v>
      </c>
      <c r="C634" s="2">
        <v>401398841</v>
      </c>
      <c r="D634" s="1" t="s">
        <v>1706</v>
      </c>
      <c r="E634" s="1" t="s">
        <v>34</v>
      </c>
      <c r="F634" s="3">
        <v>30243</v>
      </c>
      <c r="G634" s="4">
        <v>39</v>
      </c>
      <c r="H634" s="1"/>
      <c r="I634" s="5">
        <v>44530</v>
      </c>
      <c r="J634" s="1" t="s">
        <v>35</v>
      </c>
      <c r="K634" s="1" t="s">
        <v>54</v>
      </c>
      <c r="L634" s="1" t="s">
        <v>54</v>
      </c>
      <c r="M634" s="1" t="s">
        <v>37</v>
      </c>
      <c r="N634" s="1" t="s">
        <v>38</v>
      </c>
      <c r="O634" s="1" t="s">
        <v>39</v>
      </c>
      <c r="P634" s="6">
        <v>95</v>
      </c>
      <c r="Q634" s="6">
        <v>191</v>
      </c>
      <c r="R634" s="7">
        <v>0.42777777777777781</v>
      </c>
      <c r="S634" s="7">
        <v>0.46944444444444444</v>
      </c>
      <c r="T634" s="8">
        <f t="shared" si="9"/>
        <v>59.999999999999943</v>
      </c>
      <c r="U634" s="1" t="s">
        <v>1709</v>
      </c>
      <c r="V634">
        <v>1</v>
      </c>
      <c r="X634">
        <v>3</v>
      </c>
      <c r="Y634">
        <v>5.82</v>
      </c>
      <c r="Z634">
        <v>2.67</v>
      </c>
      <c r="AA634">
        <v>1.92</v>
      </c>
      <c r="AB634">
        <v>5</v>
      </c>
      <c r="AC634">
        <v>11</v>
      </c>
      <c r="AD634">
        <v>13</v>
      </c>
      <c r="AE634">
        <v>1</v>
      </c>
    </row>
    <row r="635" spans="1:31" ht="75">
      <c r="A635" s="10" t="s">
        <v>1710</v>
      </c>
      <c r="B635" s="2">
        <v>1398841</v>
      </c>
      <c r="C635" s="2">
        <v>401398841</v>
      </c>
      <c r="D635" s="1" t="s">
        <v>1706</v>
      </c>
      <c r="E635" s="1" t="s">
        <v>34</v>
      </c>
      <c r="F635" s="3">
        <v>30243</v>
      </c>
      <c r="G635" s="4">
        <v>40</v>
      </c>
      <c r="H635" s="1"/>
      <c r="I635" s="5">
        <v>44628</v>
      </c>
      <c r="J635" s="1" t="s">
        <v>35</v>
      </c>
      <c r="K635" s="1" t="s">
        <v>54</v>
      </c>
      <c r="L635" s="1" t="s">
        <v>54</v>
      </c>
      <c r="M635" s="1" t="s">
        <v>37</v>
      </c>
      <c r="N635" s="1" t="s">
        <v>38</v>
      </c>
      <c r="O635" s="1" t="s">
        <v>39</v>
      </c>
      <c r="P635" s="6">
        <v>92</v>
      </c>
      <c r="Q635" s="6">
        <v>193</v>
      </c>
      <c r="R635" s="7">
        <v>0.37152777777777779</v>
      </c>
      <c r="S635" s="7">
        <v>0.41319444444444442</v>
      </c>
      <c r="T635" s="8">
        <f t="shared" si="9"/>
        <v>59.999999999999943</v>
      </c>
      <c r="U635" s="1" t="s">
        <v>1711</v>
      </c>
      <c r="V635">
        <v>1</v>
      </c>
      <c r="X635">
        <v>3</v>
      </c>
      <c r="Y635">
        <v>0</v>
      </c>
      <c r="Z635">
        <v>2.92</v>
      </c>
      <c r="AA635">
        <v>1.55</v>
      </c>
      <c r="AB635">
        <v>1</v>
      </c>
      <c r="AC635">
        <v>51</v>
      </c>
      <c r="AD635">
        <v>14</v>
      </c>
      <c r="AE635">
        <v>1</v>
      </c>
    </row>
    <row r="636" spans="1:31" ht="90">
      <c r="A636" s="10" t="s">
        <v>1712</v>
      </c>
      <c r="B636" s="2">
        <v>1398841</v>
      </c>
      <c r="C636" s="2">
        <v>401398841</v>
      </c>
      <c r="D636" s="1" t="s">
        <v>1706</v>
      </c>
      <c r="E636" s="1" t="s">
        <v>34</v>
      </c>
      <c r="F636" s="3">
        <v>30243</v>
      </c>
      <c r="G636" s="4">
        <v>40</v>
      </c>
      <c r="H636" s="1"/>
      <c r="I636" s="5">
        <v>44799</v>
      </c>
      <c r="J636" s="1" t="s">
        <v>35</v>
      </c>
      <c r="K636" s="1" t="s">
        <v>54</v>
      </c>
      <c r="L636" s="1" t="s">
        <v>54</v>
      </c>
      <c r="M636" s="1" t="s">
        <v>37</v>
      </c>
      <c r="N636" s="1" t="s">
        <v>70</v>
      </c>
      <c r="O636" s="1" t="s">
        <v>71</v>
      </c>
      <c r="P636" s="6">
        <v>87</v>
      </c>
      <c r="Q636" s="6">
        <v>192</v>
      </c>
      <c r="R636" s="7">
        <v>0.3520833333333333</v>
      </c>
      <c r="S636" s="7">
        <v>0.39374999999999999</v>
      </c>
      <c r="T636" s="8">
        <f t="shared" si="9"/>
        <v>60.000000000000028</v>
      </c>
      <c r="U636" s="1" t="s">
        <v>1713</v>
      </c>
      <c r="V636">
        <v>1</v>
      </c>
      <c r="X636">
        <v>3</v>
      </c>
      <c r="Y636">
        <v>0</v>
      </c>
      <c r="Z636">
        <v>2.77</v>
      </c>
      <c r="AA636">
        <v>2.1</v>
      </c>
      <c r="AB636">
        <v>1</v>
      </c>
      <c r="AC636">
        <v>51</v>
      </c>
      <c r="AD636">
        <v>13</v>
      </c>
      <c r="AE636">
        <v>1</v>
      </c>
    </row>
    <row r="637" spans="1:31" ht="90">
      <c r="A637" s="10" t="s">
        <v>1714</v>
      </c>
      <c r="B637" s="2">
        <v>1741329</v>
      </c>
      <c r="C637" s="2">
        <v>401741329</v>
      </c>
      <c r="D637" s="1" t="s">
        <v>1715</v>
      </c>
      <c r="E637" s="1" t="s">
        <v>34</v>
      </c>
      <c r="F637" s="3">
        <v>28107</v>
      </c>
      <c r="G637" s="4">
        <v>46</v>
      </c>
      <c r="H637" s="1"/>
      <c r="I637" s="5">
        <v>44690</v>
      </c>
      <c r="J637" s="1" t="s">
        <v>35</v>
      </c>
      <c r="K637" s="1" t="s">
        <v>36</v>
      </c>
      <c r="L637" s="1" t="s">
        <v>36</v>
      </c>
      <c r="M637" s="1" t="s">
        <v>37</v>
      </c>
      <c r="N637" s="1" t="s">
        <v>140</v>
      </c>
      <c r="O637" s="1" t="s">
        <v>141</v>
      </c>
      <c r="P637" s="6">
        <v>73</v>
      </c>
      <c r="Q637" s="6">
        <v>175</v>
      </c>
      <c r="R637" s="7">
        <v>0.53472222222222221</v>
      </c>
      <c r="S637" s="7">
        <v>0.57638888888888884</v>
      </c>
      <c r="T637" s="8">
        <f t="shared" si="9"/>
        <v>59.999999999999943</v>
      </c>
      <c r="U637" s="1" t="s">
        <v>1716</v>
      </c>
      <c r="V637">
        <v>1</v>
      </c>
      <c r="X637">
        <v>2</v>
      </c>
      <c r="Y637">
        <v>0</v>
      </c>
      <c r="Z637">
        <v>2.73</v>
      </c>
      <c r="AA637">
        <v>1.82</v>
      </c>
      <c r="AB637">
        <v>1</v>
      </c>
      <c r="AC637">
        <v>51</v>
      </c>
      <c r="AD637">
        <v>14</v>
      </c>
      <c r="AE637">
        <v>1</v>
      </c>
    </row>
    <row r="638" spans="1:31" ht="270">
      <c r="A638" s="10" t="s">
        <v>1717</v>
      </c>
      <c r="B638" s="2">
        <v>1412066</v>
      </c>
      <c r="C638" s="2">
        <v>401412066</v>
      </c>
      <c r="D638" s="1" t="s">
        <v>1718</v>
      </c>
      <c r="E638" s="1" t="s">
        <v>34</v>
      </c>
      <c r="F638" s="3">
        <v>33050</v>
      </c>
      <c r="G638" s="4">
        <v>32</v>
      </c>
      <c r="H638" s="1"/>
      <c r="I638" s="5">
        <v>44776</v>
      </c>
      <c r="J638" s="1" t="s">
        <v>35</v>
      </c>
      <c r="K638" s="1" t="s">
        <v>49</v>
      </c>
      <c r="L638" s="1" t="s">
        <v>36</v>
      </c>
      <c r="M638" s="1" t="s">
        <v>37</v>
      </c>
      <c r="N638" s="1" t="s">
        <v>38</v>
      </c>
      <c r="O638" s="1" t="s">
        <v>39</v>
      </c>
      <c r="P638" s="6">
        <v>61</v>
      </c>
      <c r="Q638" s="6">
        <v>182</v>
      </c>
      <c r="R638" s="7">
        <v>0.46180555555555552</v>
      </c>
      <c r="S638" s="7">
        <v>0.50347222222222221</v>
      </c>
      <c r="T638" s="8">
        <f t="shared" si="9"/>
        <v>60.000000000000028</v>
      </c>
      <c r="U638" s="1" t="s">
        <v>1719</v>
      </c>
      <c r="V638">
        <v>1</v>
      </c>
      <c r="X638">
        <v>3</v>
      </c>
      <c r="Y638">
        <v>12.31</v>
      </c>
      <c r="Z638">
        <v>2.41</v>
      </c>
      <c r="AA638">
        <v>1.87</v>
      </c>
      <c r="AB638">
        <v>5</v>
      </c>
      <c r="AC638">
        <v>20</v>
      </c>
      <c r="AD638">
        <v>10</v>
      </c>
      <c r="AE638">
        <v>1</v>
      </c>
    </row>
    <row r="639" spans="1:31" ht="90">
      <c r="A639" s="10" t="s">
        <v>1720</v>
      </c>
      <c r="B639" s="2">
        <v>1412066</v>
      </c>
      <c r="C639" s="2">
        <v>401412066</v>
      </c>
      <c r="D639" s="1" t="s">
        <v>1718</v>
      </c>
      <c r="E639" s="1" t="s">
        <v>34</v>
      </c>
      <c r="F639" s="3">
        <v>33050</v>
      </c>
      <c r="G639" s="4">
        <v>32</v>
      </c>
      <c r="H639" s="1"/>
      <c r="I639" s="5">
        <v>44823</v>
      </c>
      <c r="J639" s="1" t="s">
        <v>35</v>
      </c>
      <c r="K639" s="1" t="s">
        <v>54</v>
      </c>
      <c r="L639" s="1" t="s">
        <v>54</v>
      </c>
      <c r="M639" s="1" t="s">
        <v>37</v>
      </c>
      <c r="N639" s="1" t="s">
        <v>38</v>
      </c>
      <c r="O639" s="1" t="s">
        <v>39</v>
      </c>
      <c r="P639" s="6">
        <v>65</v>
      </c>
      <c r="Q639" s="6">
        <v>182</v>
      </c>
      <c r="R639" s="7">
        <v>0.37847222222222221</v>
      </c>
      <c r="S639" s="7">
        <v>0.4201388888888889</v>
      </c>
      <c r="T639" s="8">
        <f t="shared" si="9"/>
        <v>60.000000000000028</v>
      </c>
      <c r="U639" s="1" t="s">
        <v>1721</v>
      </c>
      <c r="V639">
        <v>1</v>
      </c>
      <c r="X639">
        <v>3</v>
      </c>
      <c r="Y639">
        <v>3.85</v>
      </c>
      <c r="Z639">
        <v>2.65</v>
      </c>
      <c r="AA639">
        <v>1.87</v>
      </c>
      <c r="AB639">
        <v>4</v>
      </c>
      <c r="AC639">
        <v>44</v>
      </c>
      <c r="AD639">
        <v>14</v>
      </c>
      <c r="AE639">
        <v>1</v>
      </c>
    </row>
    <row r="640" spans="1:31" ht="45">
      <c r="A640" s="10" t="s">
        <v>1722</v>
      </c>
      <c r="B640" s="2">
        <v>1741522</v>
      </c>
      <c r="C640" s="2">
        <v>401741522</v>
      </c>
      <c r="D640" s="1" t="s">
        <v>1723</v>
      </c>
      <c r="E640" s="1" t="s">
        <v>34</v>
      </c>
      <c r="F640" s="3">
        <v>12672</v>
      </c>
      <c r="G640" s="4">
        <v>87</v>
      </c>
      <c r="H640" s="1" t="s">
        <v>1724</v>
      </c>
      <c r="I640" s="5">
        <v>44517</v>
      </c>
      <c r="J640" s="1" t="s">
        <v>69</v>
      </c>
      <c r="K640" s="1" t="s">
        <v>36</v>
      </c>
      <c r="L640" s="1" t="s">
        <v>36</v>
      </c>
      <c r="M640" s="1" t="s">
        <v>37</v>
      </c>
      <c r="N640" s="1" t="s">
        <v>70</v>
      </c>
      <c r="O640" s="1" t="s">
        <v>71</v>
      </c>
      <c r="P640" s="6">
        <v>72</v>
      </c>
      <c r="Q640" s="6">
        <v>161</v>
      </c>
      <c r="R640" s="7">
        <v>0.32986111111111116</v>
      </c>
      <c r="S640" s="7">
        <v>0.37361111111111112</v>
      </c>
      <c r="T640" s="8">
        <f t="shared" si="9"/>
        <v>62.999999999999936</v>
      </c>
      <c r="U640" s="1" t="s">
        <v>1725</v>
      </c>
      <c r="V640">
        <v>1</v>
      </c>
      <c r="X640">
        <v>1</v>
      </c>
      <c r="Y640">
        <v>4.47</v>
      </c>
      <c r="Z640">
        <v>4.12</v>
      </c>
      <c r="AA640">
        <v>2.3199999999999998</v>
      </c>
      <c r="AB640">
        <v>3</v>
      </c>
      <c r="AC640">
        <v>31</v>
      </c>
      <c r="AD640">
        <v>12</v>
      </c>
      <c r="AE640">
        <v>1</v>
      </c>
    </row>
    <row r="641" spans="1:31" ht="105">
      <c r="A641" s="10" t="s">
        <v>1726</v>
      </c>
      <c r="B641" s="2">
        <v>1376736</v>
      </c>
      <c r="C641" s="2">
        <v>401376736</v>
      </c>
      <c r="D641" s="1" t="s">
        <v>1727</v>
      </c>
      <c r="E641" s="1" t="s">
        <v>34</v>
      </c>
      <c r="F641" s="3">
        <v>20706</v>
      </c>
      <c r="G641" s="4">
        <v>65</v>
      </c>
      <c r="H641" s="1"/>
      <c r="I641" s="5">
        <v>44236</v>
      </c>
      <c r="J641" s="1" t="s">
        <v>35</v>
      </c>
      <c r="K641" s="1" t="s">
        <v>36</v>
      </c>
      <c r="L641" s="1" t="s">
        <v>36</v>
      </c>
      <c r="M641" s="1" t="s">
        <v>37</v>
      </c>
      <c r="N641" s="1" t="s">
        <v>70</v>
      </c>
      <c r="O641" s="1" t="s">
        <v>71</v>
      </c>
      <c r="P641" s="6">
        <v>86</v>
      </c>
      <c r="Q641" s="6">
        <v>176</v>
      </c>
      <c r="R641" s="7">
        <v>0.35486111111111107</v>
      </c>
      <c r="S641" s="7">
        <v>0.39652777777777776</v>
      </c>
      <c r="T641" s="8">
        <f t="shared" si="9"/>
        <v>60.000000000000028</v>
      </c>
      <c r="U641" s="1" t="s">
        <v>1728</v>
      </c>
      <c r="V641">
        <v>1</v>
      </c>
      <c r="X641">
        <v>1</v>
      </c>
      <c r="Y641">
        <v>3.62</v>
      </c>
      <c r="Z641">
        <v>3.5</v>
      </c>
      <c r="AA641">
        <v>2.82</v>
      </c>
      <c r="AB641">
        <v>3</v>
      </c>
      <c r="AC641">
        <v>9</v>
      </c>
      <c r="AD641">
        <v>14</v>
      </c>
      <c r="AE641">
        <v>1</v>
      </c>
    </row>
    <row r="642" spans="1:31" ht="90">
      <c r="A642" s="10" t="s">
        <v>1729</v>
      </c>
      <c r="B642" s="2">
        <v>1398079</v>
      </c>
      <c r="C642" s="2">
        <v>401398079</v>
      </c>
      <c r="D642" s="1" t="s">
        <v>1730</v>
      </c>
      <c r="E642" s="1" t="s">
        <v>34</v>
      </c>
      <c r="F642" s="3">
        <v>18732</v>
      </c>
      <c r="G642" s="4">
        <v>70</v>
      </c>
      <c r="H642" s="1"/>
      <c r="I642" s="5">
        <v>44411</v>
      </c>
      <c r="J642" s="1" t="s">
        <v>35</v>
      </c>
      <c r="K642" s="1" t="s">
        <v>36</v>
      </c>
      <c r="L642" s="1" t="s">
        <v>36</v>
      </c>
      <c r="M642" s="1" t="s">
        <v>37</v>
      </c>
      <c r="N642" s="1" t="s">
        <v>38</v>
      </c>
      <c r="O642" s="1" t="s">
        <v>39</v>
      </c>
      <c r="P642" s="6">
        <v>68</v>
      </c>
      <c r="Q642" s="6">
        <v>184</v>
      </c>
      <c r="R642" s="7">
        <v>0.57291666666666663</v>
      </c>
      <c r="S642" s="7">
        <v>0.61527777777777781</v>
      </c>
      <c r="T642" s="8">
        <f t="shared" si="9"/>
        <v>61.000000000000099</v>
      </c>
      <c r="U642" s="1" t="s">
        <v>1731</v>
      </c>
      <c r="V642">
        <v>1</v>
      </c>
      <c r="X642">
        <v>3</v>
      </c>
      <c r="Y642">
        <v>3.46</v>
      </c>
      <c r="Z642">
        <v>4.01</v>
      </c>
      <c r="AA642">
        <v>2</v>
      </c>
      <c r="AB642">
        <v>3</v>
      </c>
      <c r="AC642">
        <v>9</v>
      </c>
      <c r="AD642">
        <v>14</v>
      </c>
      <c r="AE642">
        <v>1</v>
      </c>
    </row>
    <row r="643" spans="1:31" ht="75">
      <c r="A643" s="10" t="s">
        <v>1732</v>
      </c>
      <c r="B643" s="2">
        <v>1398079</v>
      </c>
      <c r="C643" s="2">
        <v>401398079</v>
      </c>
      <c r="D643" s="1" t="s">
        <v>1730</v>
      </c>
      <c r="E643" s="1" t="s">
        <v>34</v>
      </c>
      <c r="F643" s="3">
        <v>18732</v>
      </c>
      <c r="G643" s="4">
        <v>70</v>
      </c>
      <c r="H643" s="1"/>
      <c r="I643" s="5">
        <v>44508</v>
      </c>
      <c r="J643" s="1" t="s">
        <v>35</v>
      </c>
      <c r="K643" s="1" t="s">
        <v>36</v>
      </c>
      <c r="L643" s="1" t="s">
        <v>36</v>
      </c>
      <c r="M643" s="1" t="s">
        <v>37</v>
      </c>
      <c r="N643" s="1" t="s">
        <v>70</v>
      </c>
      <c r="O643" s="1" t="s">
        <v>71</v>
      </c>
      <c r="P643" s="6">
        <v>68</v>
      </c>
      <c r="Q643" s="6">
        <v>183</v>
      </c>
      <c r="R643" s="7">
        <v>0.45833333333333331</v>
      </c>
      <c r="S643" s="7">
        <v>0.5</v>
      </c>
      <c r="T643" s="8">
        <f t="shared" si="9"/>
        <v>60.000000000000028</v>
      </c>
      <c r="U643" s="1" t="s">
        <v>1733</v>
      </c>
      <c r="V643">
        <v>1</v>
      </c>
      <c r="X643">
        <v>3</v>
      </c>
      <c r="Y643">
        <v>0</v>
      </c>
      <c r="Z643">
        <v>3.79</v>
      </c>
      <c r="AA643">
        <v>2.1800000000000002</v>
      </c>
      <c r="AB643">
        <v>1</v>
      </c>
      <c r="AC643">
        <v>51</v>
      </c>
      <c r="AD643">
        <v>13</v>
      </c>
      <c r="AE643">
        <v>1</v>
      </c>
    </row>
    <row r="644" spans="1:31" ht="60">
      <c r="A644" s="10" t="s">
        <v>1734</v>
      </c>
      <c r="B644" s="2">
        <v>1398967</v>
      </c>
      <c r="C644" s="2">
        <v>401398967</v>
      </c>
      <c r="D644" s="1" t="s">
        <v>1735</v>
      </c>
      <c r="E644" s="1" t="s">
        <v>34</v>
      </c>
      <c r="F644" s="3">
        <v>25951</v>
      </c>
      <c r="G644" s="4">
        <v>50</v>
      </c>
      <c r="H644" s="1"/>
      <c r="I644" s="5">
        <v>44463</v>
      </c>
      <c r="J644" s="1" t="s">
        <v>35</v>
      </c>
      <c r="K644" s="1" t="s">
        <v>36</v>
      </c>
      <c r="L644" s="1" t="s">
        <v>36</v>
      </c>
      <c r="M644" s="1" t="s">
        <v>37</v>
      </c>
      <c r="N644" s="1" t="s">
        <v>38</v>
      </c>
      <c r="O644" s="1" t="s">
        <v>39</v>
      </c>
      <c r="P644" s="6">
        <v>88</v>
      </c>
      <c r="Q644" s="6">
        <v>188</v>
      </c>
      <c r="R644" s="7">
        <v>0.59722222222222221</v>
      </c>
      <c r="S644" s="7">
        <v>0.64444444444444449</v>
      </c>
      <c r="T644" s="8">
        <f t="shared" ref="T644:T707" si="10">(S644-R644)*24*60</f>
        <v>68.000000000000085</v>
      </c>
      <c r="U644" s="1" t="s">
        <v>1736</v>
      </c>
      <c r="V644">
        <v>1</v>
      </c>
      <c r="X644">
        <v>1</v>
      </c>
      <c r="Y644">
        <v>2.68</v>
      </c>
      <c r="Z644">
        <v>3.55</v>
      </c>
      <c r="AA644">
        <v>2.54</v>
      </c>
      <c r="AB644">
        <v>3</v>
      </c>
      <c r="AC644">
        <v>9</v>
      </c>
      <c r="AD644">
        <v>16</v>
      </c>
      <c r="AE644">
        <v>1</v>
      </c>
    </row>
    <row r="645" spans="1:31" ht="60">
      <c r="A645" s="10" t="s">
        <v>1737</v>
      </c>
      <c r="B645" s="2">
        <v>1398967</v>
      </c>
      <c r="C645" s="2">
        <v>401398967</v>
      </c>
      <c r="D645" s="1" t="s">
        <v>1735</v>
      </c>
      <c r="E645" s="1" t="s">
        <v>34</v>
      </c>
      <c r="F645" s="3">
        <v>25951</v>
      </c>
      <c r="G645" s="4">
        <v>51</v>
      </c>
      <c r="H645" s="1"/>
      <c r="I645" s="5">
        <v>44564</v>
      </c>
      <c r="J645" s="1" t="s">
        <v>35</v>
      </c>
      <c r="K645" s="1" t="s">
        <v>36</v>
      </c>
      <c r="L645" s="1" t="s">
        <v>36</v>
      </c>
      <c r="M645" s="1" t="s">
        <v>37</v>
      </c>
      <c r="N645" s="1" t="s">
        <v>38</v>
      </c>
      <c r="O645" s="1" t="s">
        <v>39</v>
      </c>
      <c r="P645" s="6">
        <v>96</v>
      </c>
      <c r="Q645" s="6">
        <v>181</v>
      </c>
      <c r="R645" s="7">
        <v>0.39583333333333331</v>
      </c>
      <c r="S645" s="7">
        <v>0.4375</v>
      </c>
      <c r="T645" s="8">
        <f t="shared" si="10"/>
        <v>60.000000000000028</v>
      </c>
      <c r="U645" s="1" t="s">
        <v>1738</v>
      </c>
      <c r="V645">
        <v>1</v>
      </c>
      <c r="X645">
        <v>1</v>
      </c>
      <c r="Y645">
        <v>0</v>
      </c>
      <c r="Z645">
        <v>4.5</v>
      </c>
      <c r="AA645">
        <v>2.64</v>
      </c>
      <c r="AB645">
        <v>1</v>
      </c>
      <c r="AC645">
        <v>51</v>
      </c>
      <c r="AD645">
        <v>14</v>
      </c>
      <c r="AE645">
        <v>1</v>
      </c>
    </row>
    <row r="646" spans="1:31" ht="60">
      <c r="A646" s="10" t="s">
        <v>1739</v>
      </c>
      <c r="B646" s="2">
        <v>1413566</v>
      </c>
      <c r="C646" s="2">
        <v>401413566</v>
      </c>
      <c r="D646" s="1" t="s">
        <v>273</v>
      </c>
      <c r="E646" s="1" t="s">
        <v>34</v>
      </c>
      <c r="F646" s="3">
        <v>17388</v>
      </c>
      <c r="G646" s="4">
        <v>75</v>
      </c>
      <c r="H646" s="1"/>
      <c r="I646" s="5">
        <v>44922</v>
      </c>
      <c r="J646" s="1" t="s">
        <v>35</v>
      </c>
      <c r="K646" s="1" t="s">
        <v>36</v>
      </c>
      <c r="L646" s="1" t="s">
        <v>36</v>
      </c>
      <c r="M646" s="1" t="s">
        <v>37</v>
      </c>
      <c r="N646" s="1" t="s">
        <v>38</v>
      </c>
      <c r="O646" s="1" t="s">
        <v>39</v>
      </c>
      <c r="P646" s="6">
        <v>78</v>
      </c>
      <c r="Q646" s="6">
        <v>175</v>
      </c>
      <c r="R646" s="7">
        <v>0.50486111111111109</v>
      </c>
      <c r="S646" s="7">
        <v>0.54652777777777772</v>
      </c>
      <c r="T646" s="8">
        <f t="shared" si="10"/>
        <v>59.999999999999943</v>
      </c>
      <c r="U646" s="1" t="s">
        <v>1740</v>
      </c>
      <c r="V646">
        <v>1</v>
      </c>
      <c r="X646">
        <v>1</v>
      </c>
      <c r="Y646">
        <v>2.36</v>
      </c>
      <c r="Z646">
        <v>3.72</v>
      </c>
      <c r="AA646">
        <v>2.6</v>
      </c>
      <c r="AB646">
        <v>2</v>
      </c>
      <c r="AC646">
        <v>6</v>
      </c>
      <c r="AD646">
        <v>15</v>
      </c>
      <c r="AE646">
        <v>1</v>
      </c>
    </row>
    <row r="647" spans="1:31" ht="75">
      <c r="A647" s="10" t="s">
        <v>1741</v>
      </c>
      <c r="B647" s="2">
        <v>1402671</v>
      </c>
      <c r="C647" s="2">
        <v>401402671</v>
      </c>
      <c r="D647" s="1" t="s">
        <v>1742</v>
      </c>
      <c r="E647" s="1" t="s">
        <v>53</v>
      </c>
      <c r="F647" s="3">
        <v>19730</v>
      </c>
      <c r="G647" s="4">
        <v>68</v>
      </c>
      <c r="H647" s="1"/>
      <c r="I647" s="5">
        <v>44670</v>
      </c>
      <c r="J647" s="1" t="s">
        <v>35</v>
      </c>
      <c r="K647" s="1" t="s">
        <v>36</v>
      </c>
      <c r="L647" s="1" t="s">
        <v>36</v>
      </c>
      <c r="M647" s="1" t="s">
        <v>37</v>
      </c>
      <c r="N647" s="1" t="s">
        <v>70</v>
      </c>
      <c r="O647" s="1" t="s">
        <v>39</v>
      </c>
      <c r="P647" s="6">
        <v>76</v>
      </c>
      <c r="Q647" s="6">
        <v>172</v>
      </c>
      <c r="R647" s="7">
        <v>0.5527777777777777</v>
      </c>
      <c r="S647" s="7">
        <v>0.59444444444444444</v>
      </c>
      <c r="T647" s="8">
        <f t="shared" si="10"/>
        <v>60.000000000000107</v>
      </c>
      <c r="U647" s="1" t="s">
        <v>1743</v>
      </c>
      <c r="V647">
        <v>1</v>
      </c>
      <c r="X647">
        <v>1</v>
      </c>
      <c r="Y647">
        <v>0</v>
      </c>
      <c r="Z647">
        <v>3.58</v>
      </c>
      <c r="AA647">
        <v>2.62</v>
      </c>
      <c r="AB647">
        <v>1</v>
      </c>
      <c r="AC647">
        <v>51</v>
      </c>
      <c r="AD647">
        <v>12</v>
      </c>
      <c r="AE647">
        <v>1</v>
      </c>
    </row>
    <row r="648" spans="1:31" ht="60">
      <c r="A648" s="10" t="s">
        <v>1744</v>
      </c>
      <c r="B648" s="2">
        <v>1397006</v>
      </c>
      <c r="C648" s="2">
        <v>401397006</v>
      </c>
      <c r="D648" s="1" t="s">
        <v>1745</v>
      </c>
      <c r="E648" s="1" t="s">
        <v>53</v>
      </c>
      <c r="F648" s="3">
        <v>25605</v>
      </c>
      <c r="G648" s="4">
        <v>51</v>
      </c>
      <c r="H648" s="1"/>
      <c r="I648" s="5">
        <v>44327</v>
      </c>
      <c r="J648" s="1" t="s">
        <v>35</v>
      </c>
      <c r="K648" s="1" t="s">
        <v>36</v>
      </c>
      <c r="L648" s="1" t="s">
        <v>36</v>
      </c>
      <c r="M648" s="1" t="s">
        <v>37</v>
      </c>
      <c r="N648" s="1" t="s">
        <v>70</v>
      </c>
      <c r="O648" s="1" t="s">
        <v>39</v>
      </c>
      <c r="P648" s="6">
        <v>72</v>
      </c>
      <c r="Q648" s="6">
        <v>166</v>
      </c>
      <c r="R648" s="7">
        <v>0.59375</v>
      </c>
      <c r="S648" s="7">
        <v>0.63541666666666663</v>
      </c>
      <c r="T648" s="8">
        <f t="shared" si="10"/>
        <v>59.999999999999943</v>
      </c>
      <c r="U648" s="1" t="s">
        <v>1746</v>
      </c>
      <c r="V648">
        <v>1</v>
      </c>
      <c r="X648">
        <v>1</v>
      </c>
      <c r="Y648">
        <v>2.75</v>
      </c>
      <c r="Z648">
        <v>2.78</v>
      </c>
      <c r="AA648">
        <v>1.89</v>
      </c>
      <c r="AB648">
        <v>3</v>
      </c>
      <c r="AC648">
        <v>7</v>
      </c>
      <c r="AD648">
        <v>15</v>
      </c>
      <c r="AE648">
        <v>1</v>
      </c>
    </row>
    <row r="649" spans="1:31" ht="45">
      <c r="A649" s="10" t="s">
        <v>1747</v>
      </c>
      <c r="B649" s="2">
        <v>1397006</v>
      </c>
      <c r="C649" s="2">
        <v>401397006</v>
      </c>
      <c r="D649" s="1" t="s">
        <v>1745</v>
      </c>
      <c r="E649" s="1" t="s">
        <v>53</v>
      </c>
      <c r="F649" s="3">
        <v>25605</v>
      </c>
      <c r="G649" s="4">
        <v>51</v>
      </c>
      <c r="H649" s="1"/>
      <c r="I649" s="5">
        <v>44369</v>
      </c>
      <c r="J649" s="1" t="s">
        <v>35</v>
      </c>
      <c r="K649" s="1" t="s">
        <v>36</v>
      </c>
      <c r="L649" s="1" t="s">
        <v>36</v>
      </c>
      <c r="M649" s="1" t="s">
        <v>37</v>
      </c>
      <c r="N649" s="1" t="s">
        <v>70</v>
      </c>
      <c r="O649" s="1" t="s">
        <v>71</v>
      </c>
      <c r="P649" s="6">
        <v>73</v>
      </c>
      <c r="Q649" s="6">
        <v>168</v>
      </c>
      <c r="R649" s="7">
        <v>0.58333333333333337</v>
      </c>
      <c r="S649" s="7">
        <v>0.62638888888888888</v>
      </c>
      <c r="T649" s="8">
        <f t="shared" si="10"/>
        <v>61.999999999999943</v>
      </c>
      <c r="U649" s="1" t="s">
        <v>1748</v>
      </c>
      <c r="V649">
        <v>1</v>
      </c>
      <c r="X649">
        <v>1</v>
      </c>
      <c r="Y649">
        <v>2.63</v>
      </c>
      <c r="Z649">
        <v>2.93</v>
      </c>
      <c r="AA649">
        <v>1.9</v>
      </c>
      <c r="AB649">
        <v>3</v>
      </c>
      <c r="AC649">
        <v>7</v>
      </c>
      <c r="AD649">
        <v>12</v>
      </c>
      <c r="AE649">
        <v>1</v>
      </c>
    </row>
    <row r="650" spans="1:31" ht="105">
      <c r="A650" s="10" t="s">
        <v>1749</v>
      </c>
      <c r="B650" s="2">
        <v>1397006</v>
      </c>
      <c r="C650" s="2">
        <v>401397006</v>
      </c>
      <c r="D650" s="1" t="s">
        <v>1745</v>
      </c>
      <c r="E650" s="1" t="s">
        <v>53</v>
      </c>
      <c r="F650" s="3">
        <v>25605</v>
      </c>
      <c r="G650" s="4">
        <v>51</v>
      </c>
      <c r="H650" s="1"/>
      <c r="I650" s="5">
        <v>44432</v>
      </c>
      <c r="J650" s="1" t="s">
        <v>35</v>
      </c>
      <c r="K650" s="1" t="s">
        <v>36</v>
      </c>
      <c r="L650" s="1" t="s">
        <v>36</v>
      </c>
      <c r="M650" s="1" t="s">
        <v>37</v>
      </c>
      <c r="N650" s="1" t="s">
        <v>70</v>
      </c>
      <c r="O650" s="1" t="s">
        <v>39</v>
      </c>
      <c r="P650" s="6">
        <v>75</v>
      </c>
      <c r="Q650" s="6">
        <v>166</v>
      </c>
      <c r="R650" s="7">
        <v>0.42708333333333337</v>
      </c>
      <c r="S650" s="7">
        <v>0.47013888888888888</v>
      </c>
      <c r="T650" s="8">
        <f t="shared" si="10"/>
        <v>61.999999999999943</v>
      </c>
      <c r="U650" s="1" t="s">
        <v>1750</v>
      </c>
      <c r="V650">
        <v>1</v>
      </c>
      <c r="X650">
        <v>2</v>
      </c>
      <c r="Y650">
        <v>3.11</v>
      </c>
      <c r="Z650">
        <v>4.24</v>
      </c>
      <c r="AA650">
        <v>2.69</v>
      </c>
      <c r="AB650">
        <v>3</v>
      </c>
      <c r="AC650">
        <v>7</v>
      </c>
      <c r="AD650">
        <v>11</v>
      </c>
      <c r="AE650">
        <v>1</v>
      </c>
    </row>
    <row r="651" spans="1:31" ht="60">
      <c r="A651" s="10" t="s">
        <v>1751</v>
      </c>
      <c r="B651" s="2">
        <v>1735677</v>
      </c>
      <c r="C651" s="2">
        <v>401735677</v>
      </c>
      <c r="D651" s="1" t="s">
        <v>1752</v>
      </c>
      <c r="E651" s="1" t="s">
        <v>34</v>
      </c>
      <c r="F651" s="3">
        <v>30020</v>
      </c>
      <c r="G651" s="4">
        <v>39</v>
      </c>
      <c r="H651" s="1" t="s">
        <v>1753</v>
      </c>
      <c r="I651" s="5">
        <v>44286</v>
      </c>
      <c r="J651" s="1" t="s">
        <v>69</v>
      </c>
      <c r="K651" s="1" t="s">
        <v>36</v>
      </c>
      <c r="L651" s="1" t="s">
        <v>36</v>
      </c>
      <c r="M651" s="1" t="s">
        <v>37</v>
      </c>
      <c r="N651" s="1" t="s">
        <v>70</v>
      </c>
      <c r="O651" s="1" t="s">
        <v>71</v>
      </c>
      <c r="P651" s="6">
        <v>68</v>
      </c>
      <c r="Q651" s="6">
        <v>169</v>
      </c>
      <c r="R651" s="7">
        <v>0.58263888888888882</v>
      </c>
      <c r="S651" s="7">
        <v>0.62430555555555556</v>
      </c>
      <c r="T651" s="8">
        <f t="shared" si="10"/>
        <v>60.000000000000107</v>
      </c>
      <c r="U651" s="1" t="s">
        <v>1754</v>
      </c>
      <c r="V651">
        <v>1</v>
      </c>
      <c r="X651">
        <v>1</v>
      </c>
      <c r="Y651">
        <v>0</v>
      </c>
      <c r="Z651">
        <v>2.63</v>
      </c>
      <c r="AA651">
        <v>2.0099999999999998</v>
      </c>
      <c r="AB651">
        <v>1</v>
      </c>
      <c r="AC651">
        <v>51</v>
      </c>
      <c r="AD651">
        <v>14</v>
      </c>
      <c r="AE651">
        <v>1</v>
      </c>
    </row>
    <row r="652" spans="1:31" ht="60">
      <c r="A652" s="10" t="s">
        <v>1755</v>
      </c>
      <c r="B652" s="2">
        <v>1412944</v>
      </c>
      <c r="C652" s="2">
        <v>401412944</v>
      </c>
      <c r="D652" s="1" t="s">
        <v>1756</v>
      </c>
      <c r="E652" s="1" t="s">
        <v>53</v>
      </c>
      <c r="F652" s="3">
        <v>30077</v>
      </c>
      <c r="G652" s="4">
        <v>40</v>
      </c>
      <c r="H652" s="1"/>
      <c r="I652" s="5">
        <v>44846</v>
      </c>
      <c r="J652" s="1" t="s">
        <v>35</v>
      </c>
      <c r="K652" s="1" t="s">
        <v>36</v>
      </c>
      <c r="L652" s="1" t="s">
        <v>36</v>
      </c>
      <c r="M652" s="1"/>
      <c r="N652" s="1" t="s">
        <v>70</v>
      </c>
      <c r="O652" s="1" t="s">
        <v>71</v>
      </c>
      <c r="P652" s="6">
        <v>49</v>
      </c>
      <c r="Q652" s="6">
        <v>170</v>
      </c>
      <c r="R652" s="7">
        <v>0.44097222222222227</v>
      </c>
      <c r="S652" s="7">
        <v>0.4826388888888889</v>
      </c>
      <c r="T652" s="8">
        <f t="shared" si="10"/>
        <v>59.999999999999943</v>
      </c>
      <c r="U652" s="1" t="s">
        <v>1757</v>
      </c>
      <c r="V652">
        <v>1</v>
      </c>
      <c r="X652">
        <v>1</v>
      </c>
      <c r="Y652">
        <v>0</v>
      </c>
      <c r="Z652">
        <v>2.65</v>
      </c>
      <c r="AA652">
        <v>2.08</v>
      </c>
      <c r="AB652">
        <v>1</v>
      </c>
      <c r="AC652">
        <v>51</v>
      </c>
      <c r="AD652">
        <v>15</v>
      </c>
      <c r="AE652">
        <v>1</v>
      </c>
    </row>
    <row r="653" spans="1:31" ht="60">
      <c r="A653" s="10" t="s">
        <v>1758</v>
      </c>
      <c r="B653" s="2">
        <v>1412944</v>
      </c>
      <c r="C653" s="2">
        <v>401412944</v>
      </c>
      <c r="D653" s="1" t="s">
        <v>1756</v>
      </c>
      <c r="E653" s="1" t="s">
        <v>53</v>
      </c>
      <c r="F653" s="3">
        <v>30077</v>
      </c>
      <c r="G653" s="4">
        <v>40</v>
      </c>
      <c r="H653" s="1"/>
      <c r="I653" s="5">
        <v>44872</v>
      </c>
      <c r="J653" s="1" t="s">
        <v>35</v>
      </c>
      <c r="K653" s="1" t="s">
        <v>36</v>
      </c>
      <c r="L653" s="1" t="s">
        <v>36</v>
      </c>
      <c r="M653" s="1" t="s">
        <v>37</v>
      </c>
      <c r="N653" s="1" t="s">
        <v>70</v>
      </c>
      <c r="O653" s="1" t="s">
        <v>71</v>
      </c>
      <c r="P653" s="6">
        <v>50</v>
      </c>
      <c r="Q653" s="6">
        <v>170</v>
      </c>
      <c r="R653" s="7">
        <v>0.375</v>
      </c>
      <c r="S653" s="7">
        <v>0.41666666666666669</v>
      </c>
      <c r="T653" s="8">
        <f t="shared" si="10"/>
        <v>60.000000000000028</v>
      </c>
      <c r="U653" s="1" t="s">
        <v>1759</v>
      </c>
      <c r="V653">
        <v>1</v>
      </c>
      <c r="X653">
        <v>1</v>
      </c>
      <c r="Y653">
        <v>0</v>
      </c>
      <c r="Z653">
        <v>2.75</v>
      </c>
      <c r="AA653">
        <v>2.2200000000000002</v>
      </c>
      <c r="AB653">
        <v>1</v>
      </c>
      <c r="AC653">
        <v>51</v>
      </c>
      <c r="AD653">
        <v>14</v>
      </c>
      <c r="AE653">
        <v>1</v>
      </c>
    </row>
    <row r="654" spans="1:31" ht="60">
      <c r="A654" s="10" t="s">
        <v>1760</v>
      </c>
      <c r="B654" s="2">
        <v>1323048</v>
      </c>
      <c r="C654" s="2">
        <v>401323048</v>
      </c>
      <c r="D654" s="1" t="s">
        <v>311</v>
      </c>
      <c r="E654" s="1" t="s">
        <v>53</v>
      </c>
      <c r="F654" s="3">
        <v>24944</v>
      </c>
      <c r="G654" s="4">
        <v>54</v>
      </c>
      <c r="H654" s="1"/>
      <c r="I654" s="5">
        <v>44753</v>
      </c>
      <c r="J654" s="1" t="s">
        <v>35</v>
      </c>
      <c r="K654" s="1" t="s">
        <v>36</v>
      </c>
      <c r="L654" s="1" t="s">
        <v>36</v>
      </c>
      <c r="M654" s="1" t="s">
        <v>37</v>
      </c>
      <c r="N654" s="1" t="s">
        <v>70</v>
      </c>
      <c r="O654" s="1" t="s">
        <v>39</v>
      </c>
      <c r="P654" s="6">
        <v>44</v>
      </c>
      <c r="Q654" s="6">
        <v>153</v>
      </c>
      <c r="R654" s="7">
        <v>0.4826388888888889</v>
      </c>
      <c r="S654" s="7">
        <v>0.52708333333333335</v>
      </c>
      <c r="T654" s="8">
        <f t="shared" si="10"/>
        <v>64.000000000000014</v>
      </c>
      <c r="U654" s="1" t="s">
        <v>1761</v>
      </c>
      <c r="V654">
        <v>1</v>
      </c>
      <c r="X654">
        <v>1</v>
      </c>
      <c r="Y654">
        <v>0</v>
      </c>
      <c r="Z654">
        <v>2.4700000000000002</v>
      </c>
      <c r="AA654">
        <v>2.36</v>
      </c>
      <c r="AB654">
        <v>1</v>
      </c>
      <c r="AC654">
        <v>51</v>
      </c>
      <c r="AD654">
        <v>15</v>
      </c>
      <c r="AE654">
        <v>1</v>
      </c>
    </row>
    <row r="655" spans="1:31" ht="105">
      <c r="A655" s="10" t="s">
        <v>1762</v>
      </c>
      <c r="B655" s="2">
        <v>1323048</v>
      </c>
      <c r="C655" s="2">
        <v>401323048</v>
      </c>
      <c r="D655" s="1" t="s">
        <v>311</v>
      </c>
      <c r="E655" s="1" t="s">
        <v>53</v>
      </c>
      <c r="F655" s="3">
        <v>24944</v>
      </c>
      <c r="G655" s="4">
        <v>54</v>
      </c>
      <c r="H655" s="1"/>
      <c r="I655" s="5">
        <v>44803</v>
      </c>
      <c r="J655" s="1" t="s">
        <v>35</v>
      </c>
      <c r="K655" s="1" t="s">
        <v>36</v>
      </c>
      <c r="L655" s="1" t="s">
        <v>36</v>
      </c>
      <c r="M655" s="1" t="s">
        <v>37</v>
      </c>
      <c r="N655" s="1" t="s">
        <v>38</v>
      </c>
      <c r="O655" s="1" t="s">
        <v>39</v>
      </c>
      <c r="P655" s="6">
        <v>44</v>
      </c>
      <c r="Q655" s="6">
        <v>154</v>
      </c>
      <c r="R655" s="7">
        <v>0.3576388888888889</v>
      </c>
      <c r="S655" s="7">
        <v>0.39930555555555558</v>
      </c>
      <c r="T655" s="8">
        <f t="shared" si="10"/>
        <v>60.000000000000028</v>
      </c>
      <c r="U655" s="1" t="s">
        <v>1763</v>
      </c>
      <c r="V655">
        <v>1</v>
      </c>
      <c r="X655">
        <v>1</v>
      </c>
      <c r="Y655">
        <v>0</v>
      </c>
      <c r="Z655">
        <v>2.76</v>
      </c>
      <c r="AA655">
        <v>2.2999999999999998</v>
      </c>
      <c r="AB655">
        <v>1</v>
      </c>
      <c r="AC655">
        <v>51</v>
      </c>
      <c r="AD655">
        <v>14</v>
      </c>
      <c r="AE655">
        <v>1</v>
      </c>
    </row>
    <row r="656" spans="1:31" ht="60">
      <c r="A656" s="10" t="s">
        <v>1764</v>
      </c>
      <c r="B656" s="2">
        <v>1410422</v>
      </c>
      <c r="C656" s="2">
        <v>401410422</v>
      </c>
      <c r="D656" s="1" t="s">
        <v>1765</v>
      </c>
      <c r="E656" s="1" t="s">
        <v>34</v>
      </c>
      <c r="F656" s="3">
        <v>32878</v>
      </c>
      <c r="G656" s="4">
        <v>32</v>
      </c>
      <c r="H656" s="1"/>
      <c r="I656" s="5">
        <v>44782</v>
      </c>
      <c r="J656" s="1" t="s">
        <v>35</v>
      </c>
      <c r="K656" s="1" t="s">
        <v>36</v>
      </c>
      <c r="L656" s="1" t="s">
        <v>36</v>
      </c>
      <c r="M656" s="1" t="s">
        <v>37</v>
      </c>
      <c r="N656" s="1" t="s">
        <v>38</v>
      </c>
      <c r="O656" s="1" t="s">
        <v>39</v>
      </c>
      <c r="P656" s="6">
        <v>65</v>
      </c>
      <c r="Q656" s="6">
        <v>187</v>
      </c>
      <c r="R656" s="7">
        <v>0.44444444444444448</v>
      </c>
      <c r="S656" s="7">
        <v>0.4861111111111111</v>
      </c>
      <c r="T656" s="8">
        <f t="shared" si="10"/>
        <v>59.999999999999943</v>
      </c>
      <c r="U656" s="1" t="s">
        <v>1766</v>
      </c>
      <c r="V656">
        <v>1</v>
      </c>
      <c r="X656">
        <v>1</v>
      </c>
      <c r="Y656">
        <v>0</v>
      </c>
      <c r="Z656">
        <v>2.58</v>
      </c>
      <c r="AA656">
        <v>2.11</v>
      </c>
      <c r="AB656">
        <v>1</v>
      </c>
      <c r="AC656">
        <v>51</v>
      </c>
      <c r="AD656">
        <v>16</v>
      </c>
      <c r="AE656">
        <v>1</v>
      </c>
    </row>
    <row r="657" spans="1:32" ht="60">
      <c r="A657" s="10" t="s">
        <v>1767</v>
      </c>
      <c r="B657" s="2">
        <v>1410422</v>
      </c>
      <c r="C657" s="2">
        <v>401410422</v>
      </c>
      <c r="D657" s="1" t="s">
        <v>1765</v>
      </c>
      <c r="E657" s="1" t="s">
        <v>34</v>
      </c>
      <c r="F657" s="3">
        <v>32878</v>
      </c>
      <c r="G657" s="4">
        <v>32</v>
      </c>
      <c r="H657" s="1"/>
      <c r="I657" s="5">
        <v>44879</v>
      </c>
      <c r="J657" s="1" t="s">
        <v>35</v>
      </c>
      <c r="K657" s="1" t="s">
        <v>36</v>
      </c>
      <c r="L657" s="1" t="s">
        <v>36</v>
      </c>
      <c r="M657" s="1" t="s">
        <v>37</v>
      </c>
      <c r="N657" s="1" t="s">
        <v>38</v>
      </c>
      <c r="O657" s="1" t="s">
        <v>39</v>
      </c>
      <c r="P657" s="6">
        <v>74</v>
      </c>
      <c r="Q657" s="6">
        <v>187</v>
      </c>
      <c r="R657" s="7">
        <v>0.46875</v>
      </c>
      <c r="S657" s="7">
        <v>0.51041666666666663</v>
      </c>
      <c r="T657" s="8">
        <f t="shared" si="10"/>
        <v>59.999999999999943</v>
      </c>
      <c r="U657" s="1" t="s">
        <v>1768</v>
      </c>
      <c r="V657">
        <v>1</v>
      </c>
      <c r="X657">
        <v>1</v>
      </c>
      <c r="Y657">
        <v>0</v>
      </c>
      <c r="Z657">
        <v>3.04</v>
      </c>
      <c r="AA657">
        <v>2.5</v>
      </c>
      <c r="AB657">
        <v>1</v>
      </c>
      <c r="AC657">
        <v>51</v>
      </c>
      <c r="AD657">
        <v>12</v>
      </c>
      <c r="AE657">
        <v>1</v>
      </c>
    </row>
    <row r="658" spans="1:32" ht="60">
      <c r="A658" s="10" t="s">
        <v>1769</v>
      </c>
      <c r="B658" s="2">
        <v>894654</v>
      </c>
      <c r="C658" s="2">
        <v>400894654</v>
      </c>
      <c r="D658" s="1" t="s">
        <v>317</v>
      </c>
      <c r="E658" s="1" t="s">
        <v>34</v>
      </c>
      <c r="F658" s="3">
        <v>19373</v>
      </c>
      <c r="G658" s="4">
        <v>69</v>
      </c>
      <c r="H658" s="1"/>
      <c r="I658" s="5">
        <v>44879</v>
      </c>
      <c r="J658" s="1" t="s">
        <v>35</v>
      </c>
      <c r="K658" s="1" t="s">
        <v>36</v>
      </c>
      <c r="L658" s="1" t="s">
        <v>36</v>
      </c>
      <c r="M658" s="1" t="s">
        <v>37</v>
      </c>
      <c r="N658" s="1" t="s">
        <v>38</v>
      </c>
      <c r="O658" s="1" t="s">
        <v>39</v>
      </c>
      <c r="P658" s="6">
        <v>104</v>
      </c>
      <c r="Q658" s="6">
        <v>165</v>
      </c>
      <c r="R658" s="7">
        <v>0.45</v>
      </c>
      <c r="S658" s="7">
        <v>0.49236111111111108</v>
      </c>
      <c r="T658" s="8">
        <f t="shared" si="10"/>
        <v>60.999999999999943</v>
      </c>
      <c r="U658" s="1" t="s">
        <v>1770</v>
      </c>
      <c r="V658">
        <v>1</v>
      </c>
      <c r="X658">
        <v>1</v>
      </c>
      <c r="Y658">
        <v>4.0999999999999996</v>
      </c>
      <c r="Z658">
        <v>3.96</v>
      </c>
      <c r="AA658">
        <v>3.21</v>
      </c>
      <c r="AB658">
        <v>3</v>
      </c>
      <c r="AC658">
        <v>43</v>
      </c>
      <c r="AD658">
        <v>15</v>
      </c>
      <c r="AE658">
        <v>1</v>
      </c>
    </row>
    <row r="659" spans="1:32" ht="45">
      <c r="A659" s="10" t="s">
        <v>1771</v>
      </c>
      <c r="B659" s="2">
        <v>1404337</v>
      </c>
      <c r="C659" s="2">
        <v>401404337</v>
      </c>
      <c r="D659" s="1" t="s">
        <v>320</v>
      </c>
      <c r="E659" s="1" t="s">
        <v>34</v>
      </c>
      <c r="F659" s="3">
        <v>23394</v>
      </c>
      <c r="G659" s="4">
        <v>58</v>
      </c>
      <c r="H659" s="1"/>
      <c r="I659" s="5">
        <v>44636</v>
      </c>
      <c r="J659" s="1" t="s">
        <v>35</v>
      </c>
      <c r="K659" s="1" t="s">
        <v>36</v>
      </c>
      <c r="L659" s="1" t="s">
        <v>36</v>
      </c>
      <c r="M659" s="1" t="s">
        <v>37</v>
      </c>
      <c r="N659" s="1" t="s">
        <v>70</v>
      </c>
      <c r="O659" s="1" t="s">
        <v>71</v>
      </c>
      <c r="P659" s="6">
        <v>100</v>
      </c>
      <c r="Q659" s="6">
        <v>187</v>
      </c>
      <c r="R659" s="7">
        <v>0.46875</v>
      </c>
      <c r="S659" s="7">
        <v>0.51041666666666663</v>
      </c>
      <c r="T659" s="8">
        <f t="shared" si="10"/>
        <v>59.999999999999943</v>
      </c>
      <c r="U659" s="1" t="s">
        <v>1772</v>
      </c>
      <c r="V659">
        <v>1</v>
      </c>
      <c r="X659">
        <v>1</v>
      </c>
      <c r="Y659">
        <v>0</v>
      </c>
      <c r="Z659">
        <v>4.25</v>
      </c>
      <c r="AA659">
        <v>2.14</v>
      </c>
      <c r="AB659">
        <v>1</v>
      </c>
      <c r="AC659">
        <v>51</v>
      </c>
      <c r="AD659">
        <v>14</v>
      </c>
      <c r="AE659">
        <v>1</v>
      </c>
    </row>
    <row r="660" spans="1:32" ht="45">
      <c r="A660" s="10" t="s">
        <v>1773</v>
      </c>
      <c r="B660" s="2">
        <v>1404337</v>
      </c>
      <c r="C660" s="2">
        <v>401404337</v>
      </c>
      <c r="D660" s="1" t="s">
        <v>320</v>
      </c>
      <c r="E660" s="1" t="s">
        <v>34</v>
      </c>
      <c r="F660" s="3">
        <v>23394</v>
      </c>
      <c r="G660" s="4">
        <v>58</v>
      </c>
      <c r="H660" s="1"/>
      <c r="I660" s="5">
        <v>44722</v>
      </c>
      <c r="J660" s="1" t="s">
        <v>35</v>
      </c>
      <c r="K660" s="1" t="s">
        <v>36</v>
      </c>
      <c r="L660" s="1" t="s">
        <v>36</v>
      </c>
      <c r="M660" s="1" t="s">
        <v>37</v>
      </c>
      <c r="N660" s="1" t="s">
        <v>70</v>
      </c>
      <c r="O660" s="1" t="s">
        <v>71</v>
      </c>
      <c r="P660" s="6">
        <v>98</v>
      </c>
      <c r="Q660" s="6">
        <v>187</v>
      </c>
      <c r="R660" s="7">
        <v>0.54722222222222217</v>
      </c>
      <c r="S660" s="7">
        <v>0.58888888888888891</v>
      </c>
      <c r="T660" s="8">
        <f t="shared" si="10"/>
        <v>60.000000000000107</v>
      </c>
      <c r="U660" s="1" t="s">
        <v>1774</v>
      </c>
      <c r="V660">
        <v>1</v>
      </c>
      <c r="X660">
        <v>1</v>
      </c>
      <c r="Y660">
        <v>0</v>
      </c>
      <c r="Z660">
        <v>3.52</v>
      </c>
      <c r="AA660">
        <v>2.3199999999999998</v>
      </c>
      <c r="AB660">
        <v>1</v>
      </c>
      <c r="AC660">
        <v>51</v>
      </c>
      <c r="AD660">
        <v>14</v>
      </c>
      <c r="AE660">
        <v>1</v>
      </c>
    </row>
    <row r="661" spans="1:32" ht="45">
      <c r="A661" s="11" t="s">
        <v>1775</v>
      </c>
      <c r="B661" s="2">
        <v>1741304</v>
      </c>
      <c r="C661" s="2">
        <v>401741304</v>
      </c>
      <c r="D661" s="1" t="s">
        <v>323</v>
      </c>
      <c r="E661" s="1" t="s">
        <v>34</v>
      </c>
      <c r="F661" s="3">
        <v>26313</v>
      </c>
      <c r="G661" s="4">
        <v>49</v>
      </c>
      <c r="H661" s="1" t="s">
        <v>1776</v>
      </c>
      <c r="I661" s="5">
        <v>44407</v>
      </c>
      <c r="J661" s="1" t="s">
        <v>69</v>
      </c>
      <c r="K661" s="1" t="s">
        <v>36</v>
      </c>
      <c r="L661" s="1" t="s">
        <v>36</v>
      </c>
      <c r="M661" s="1" t="s">
        <v>37</v>
      </c>
      <c r="N661" s="1" t="s">
        <v>70</v>
      </c>
      <c r="O661" s="1" t="s">
        <v>71</v>
      </c>
      <c r="P661" s="6">
        <v>85</v>
      </c>
      <c r="Q661" s="6">
        <v>187</v>
      </c>
      <c r="R661" s="7">
        <v>0.50347222222222221</v>
      </c>
      <c r="S661" s="7">
        <v>0.54722222222222217</v>
      </c>
      <c r="T661" s="8">
        <f t="shared" si="10"/>
        <v>62.999999999999936</v>
      </c>
      <c r="U661" s="1" t="s">
        <v>1777</v>
      </c>
      <c r="V661">
        <v>1</v>
      </c>
      <c r="X661">
        <v>1</v>
      </c>
      <c r="AF661" t="s">
        <v>1007</v>
      </c>
    </row>
    <row r="662" spans="1:32" ht="60">
      <c r="A662" s="11" t="s">
        <v>1778</v>
      </c>
      <c r="B662" s="2">
        <v>1741304</v>
      </c>
      <c r="C662" s="2">
        <v>401741304</v>
      </c>
      <c r="D662" s="1" t="s">
        <v>323</v>
      </c>
      <c r="E662" s="1" t="s">
        <v>34</v>
      </c>
      <c r="F662" s="3">
        <v>26313</v>
      </c>
      <c r="G662" s="4">
        <v>49</v>
      </c>
      <c r="H662" s="1" t="s">
        <v>1776</v>
      </c>
      <c r="I662" s="5">
        <v>44452</v>
      </c>
      <c r="J662" s="1" t="s">
        <v>69</v>
      </c>
      <c r="K662" s="1" t="s">
        <v>49</v>
      </c>
      <c r="L662" s="1" t="s">
        <v>36</v>
      </c>
      <c r="M662" s="1" t="s">
        <v>37</v>
      </c>
      <c r="N662" s="1" t="s">
        <v>70</v>
      </c>
      <c r="O662" s="1" t="s">
        <v>71</v>
      </c>
      <c r="P662" s="6">
        <v>87</v>
      </c>
      <c r="Q662" s="6">
        <v>187</v>
      </c>
      <c r="R662" s="7">
        <v>0.31944444444444448</v>
      </c>
      <c r="S662" s="7">
        <v>0.3611111111111111</v>
      </c>
      <c r="T662" s="8">
        <f t="shared" si="10"/>
        <v>59.999999999999943</v>
      </c>
      <c r="U662" s="1" t="s">
        <v>1779</v>
      </c>
      <c r="V662">
        <v>1</v>
      </c>
      <c r="X662">
        <v>1</v>
      </c>
      <c r="AF662" t="s">
        <v>1007</v>
      </c>
    </row>
    <row r="663" spans="1:32" ht="60">
      <c r="A663" s="11" t="s">
        <v>1780</v>
      </c>
      <c r="B663" s="2">
        <v>1741304</v>
      </c>
      <c r="C663" s="2">
        <v>401741304</v>
      </c>
      <c r="D663" s="1" t="s">
        <v>323</v>
      </c>
      <c r="E663" s="1" t="s">
        <v>34</v>
      </c>
      <c r="F663" s="3">
        <v>26313</v>
      </c>
      <c r="G663" s="4">
        <v>49</v>
      </c>
      <c r="H663" s="1"/>
      <c r="I663" s="5">
        <v>44505</v>
      </c>
      <c r="J663" s="1" t="s">
        <v>35</v>
      </c>
      <c r="K663" s="1" t="s">
        <v>36</v>
      </c>
      <c r="L663" s="1" t="s">
        <v>36</v>
      </c>
      <c r="M663" s="1"/>
      <c r="N663" s="1" t="s">
        <v>38</v>
      </c>
      <c r="O663" s="1" t="s">
        <v>39</v>
      </c>
      <c r="P663" s="6">
        <v>87</v>
      </c>
      <c r="Q663" s="6">
        <v>187</v>
      </c>
      <c r="R663" s="7">
        <v>0.39583333333333331</v>
      </c>
      <c r="S663" s="7">
        <v>0.43819444444444444</v>
      </c>
      <c r="T663" s="8">
        <f t="shared" si="10"/>
        <v>61.000000000000021</v>
      </c>
      <c r="U663" s="1" t="s">
        <v>1781</v>
      </c>
      <c r="V663">
        <v>1</v>
      </c>
      <c r="X663">
        <v>2</v>
      </c>
      <c r="AF663" t="s">
        <v>1007</v>
      </c>
    </row>
    <row r="664" spans="1:32" ht="75">
      <c r="A664" s="11" t="s">
        <v>1782</v>
      </c>
      <c r="B664" s="2">
        <v>1741304</v>
      </c>
      <c r="C664" s="2">
        <v>401741304</v>
      </c>
      <c r="D664" s="1" t="s">
        <v>323</v>
      </c>
      <c r="E664" s="1" t="s">
        <v>34</v>
      </c>
      <c r="F664" s="3">
        <v>26313</v>
      </c>
      <c r="G664" s="4">
        <v>49</v>
      </c>
      <c r="H664" s="1"/>
      <c r="I664" s="5">
        <v>44560</v>
      </c>
      <c r="J664" s="1" t="s">
        <v>35</v>
      </c>
      <c r="K664" s="1" t="s">
        <v>36</v>
      </c>
      <c r="L664" s="1" t="s">
        <v>36</v>
      </c>
      <c r="M664" s="1" t="s">
        <v>37</v>
      </c>
      <c r="N664" s="1" t="s">
        <v>38</v>
      </c>
      <c r="O664" s="1" t="s">
        <v>39</v>
      </c>
      <c r="P664" s="6">
        <v>93</v>
      </c>
      <c r="Q664" s="6">
        <v>182</v>
      </c>
      <c r="R664" s="7">
        <v>0.37152777777777779</v>
      </c>
      <c r="S664" s="7">
        <v>0.41319444444444442</v>
      </c>
      <c r="T664" s="8">
        <f t="shared" si="10"/>
        <v>59.999999999999943</v>
      </c>
      <c r="U664" s="1" t="s">
        <v>1783</v>
      </c>
      <c r="V664">
        <v>1</v>
      </c>
      <c r="X664">
        <v>2</v>
      </c>
      <c r="AF664" t="s">
        <v>1007</v>
      </c>
    </row>
    <row r="665" spans="1:32" ht="165">
      <c r="A665" s="11" t="s">
        <v>1784</v>
      </c>
      <c r="B665" s="2">
        <v>1741304</v>
      </c>
      <c r="C665" s="2">
        <v>401741304</v>
      </c>
      <c r="D665" s="1" t="s">
        <v>323</v>
      </c>
      <c r="E665" s="1" t="s">
        <v>34</v>
      </c>
      <c r="F665" s="3">
        <v>26313</v>
      </c>
      <c r="G665" s="4">
        <v>50</v>
      </c>
      <c r="H665" s="1"/>
      <c r="I665" s="5">
        <v>44635</v>
      </c>
      <c r="J665" s="1" t="s">
        <v>35</v>
      </c>
      <c r="K665" s="1" t="s">
        <v>36</v>
      </c>
      <c r="L665" s="1" t="s">
        <v>36</v>
      </c>
      <c r="M665" s="1"/>
      <c r="N665" s="1" t="s">
        <v>70</v>
      </c>
      <c r="O665" s="1" t="s">
        <v>71</v>
      </c>
      <c r="P665" s="6">
        <v>90</v>
      </c>
      <c r="Q665" s="6">
        <v>180</v>
      </c>
      <c r="R665" s="7">
        <v>0.39583333333333331</v>
      </c>
      <c r="S665" s="7">
        <v>0.43819444444444444</v>
      </c>
      <c r="T665" s="8">
        <f t="shared" si="10"/>
        <v>61.000000000000021</v>
      </c>
      <c r="U665" s="1" t="s">
        <v>1785</v>
      </c>
      <c r="V665">
        <v>1</v>
      </c>
      <c r="X665">
        <v>3</v>
      </c>
      <c r="AF665" t="s">
        <v>1007</v>
      </c>
    </row>
    <row r="666" spans="1:32" ht="105">
      <c r="A666" s="10" t="s">
        <v>1786</v>
      </c>
      <c r="B666" s="2">
        <v>1741304</v>
      </c>
      <c r="C666" s="2">
        <v>401741304</v>
      </c>
      <c r="D666" s="1" t="s">
        <v>323</v>
      </c>
      <c r="E666" s="1" t="s">
        <v>34</v>
      </c>
      <c r="F666" s="3">
        <v>26313</v>
      </c>
      <c r="G666" s="4">
        <v>50</v>
      </c>
      <c r="H666" s="1"/>
      <c r="I666" s="5">
        <v>44804</v>
      </c>
      <c r="J666" s="1" t="s">
        <v>35</v>
      </c>
      <c r="K666" s="1" t="s">
        <v>36</v>
      </c>
      <c r="L666" s="1" t="s">
        <v>36</v>
      </c>
      <c r="M666" s="1" t="s">
        <v>37</v>
      </c>
      <c r="N666" s="1" t="s">
        <v>38</v>
      </c>
      <c r="O666" s="1" t="s">
        <v>39</v>
      </c>
      <c r="P666" s="6">
        <v>85</v>
      </c>
      <c r="Q666" s="6">
        <v>180</v>
      </c>
      <c r="R666" s="7">
        <v>0.47569444444444442</v>
      </c>
      <c r="S666" s="7">
        <v>0.51736111111111116</v>
      </c>
      <c r="T666" s="8">
        <f t="shared" si="10"/>
        <v>60.000000000000107</v>
      </c>
      <c r="U666" s="1" t="s">
        <v>1787</v>
      </c>
      <c r="V666">
        <v>1</v>
      </c>
      <c r="X666">
        <v>3</v>
      </c>
      <c r="Y666">
        <v>7.37</v>
      </c>
      <c r="Z666">
        <v>3.15</v>
      </c>
      <c r="AA666">
        <v>2.42</v>
      </c>
      <c r="AB666">
        <v>5</v>
      </c>
      <c r="AC666">
        <v>2</v>
      </c>
      <c r="AD666">
        <v>14</v>
      </c>
      <c r="AE666">
        <v>1</v>
      </c>
    </row>
    <row r="667" spans="1:32" ht="60">
      <c r="A667" s="10" t="s">
        <v>1788</v>
      </c>
      <c r="B667" s="2">
        <v>758190</v>
      </c>
      <c r="C667" s="2">
        <v>400758190</v>
      </c>
      <c r="D667" s="1" t="s">
        <v>1789</v>
      </c>
      <c r="E667" s="1" t="s">
        <v>34</v>
      </c>
      <c r="F667" s="3">
        <v>21504</v>
      </c>
      <c r="G667" s="4">
        <v>64</v>
      </c>
      <c r="H667" s="1"/>
      <c r="I667" s="5">
        <v>44799</v>
      </c>
      <c r="J667" s="1" t="s">
        <v>35</v>
      </c>
      <c r="K667" s="1" t="s">
        <v>36</v>
      </c>
      <c r="L667" s="1" t="s">
        <v>36</v>
      </c>
      <c r="M667" s="1"/>
      <c r="N667" s="1" t="s">
        <v>70</v>
      </c>
      <c r="O667" s="1" t="s">
        <v>39</v>
      </c>
      <c r="P667" s="6">
        <v>62</v>
      </c>
      <c r="Q667" s="6">
        <v>178</v>
      </c>
      <c r="R667" s="7">
        <v>0.53541666666666665</v>
      </c>
      <c r="S667" s="7">
        <v>0.57708333333333328</v>
      </c>
      <c r="T667" s="8">
        <f t="shared" si="10"/>
        <v>59.999999999999943</v>
      </c>
      <c r="U667" s="1" t="s">
        <v>1790</v>
      </c>
      <c r="V667">
        <v>1</v>
      </c>
      <c r="X667">
        <v>1</v>
      </c>
      <c r="Y667">
        <v>0</v>
      </c>
      <c r="Z667">
        <v>2.96</v>
      </c>
      <c r="AA667">
        <v>2.09</v>
      </c>
      <c r="AB667">
        <v>1</v>
      </c>
      <c r="AC667">
        <v>51</v>
      </c>
      <c r="AD667">
        <v>14</v>
      </c>
      <c r="AE667">
        <v>1</v>
      </c>
    </row>
    <row r="668" spans="1:32" ht="90">
      <c r="A668" s="10" t="s">
        <v>1791</v>
      </c>
      <c r="B668" s="2">
        <v>1409572</v>
      </c>
      <c r="C668" s="2">
        <v>401409572</v>
      </c>
      <c r="D668" s="1" t="s">
        <v>1792</v>
      </c>
      <c r="E668" s="1" t="s">
        <v>34</v>
      </c>
      <c r="F668" s="3">
        <v>25919</v>
      </c>
      <c r="G668" s="4">
        <v>52</v>
      </c>
      <c r="H668" s="1"/>
      <c r="I668" s="5">
        <v>44789</v>
      </c>
      <c r="J668" s="1" t="s">
        <v>35</v>
      </c>
      <c r="K668" s="1" t="s">
        <v>54</v>
      </c>
      <c r="L668" s="1" t="s">
        <v>54</v>
      </c>
      <c r="M668" s="1"/>
      <c r="N668" s="1" t="s">
        <v>70</v>
      </c>
      <c r="O668" s="1" t="s">
        <v>71</v>
      </c>
      <c r="P668" s="6">
        <v>92</v>
      </c>
      <c r="Q668" s="6">
        <v>183</v>
      </c>
      <c r="R668" s="7">
        <v>0.38541666666666669</v>
      </c>
      <c r="S668" s="7">
        <v>0.42708333333333337</v>
      </c>
      <c r="T668" s="8">
        <f t="shared" si="10"/>
        <v>60.000000000000028</v>
      </c>
      <c r="U668" s="1" t="s">
        <v>1793</v>
      </c>
      <c r="V668">
        <v>1</v>
      </c>
      <c r="X668">
        <v>1</v>
      </c>
      <c r="Y668">
        <v>4.74</v>
      </c>
      <c r="Z668">
        <v>4.78</v>
      </c>
      <c r="AA668">
        <v>2.65</v>
      </c>
      <c r="AB668">
        <v>3</v>
      </c>
      <c r="AC668">
        <v>2</v>
      </c>
      <c r="AD668">
        <v>12</v>
      </c>
      <c r="AE668">
        <v>1</v>
      </c>
    </row>
    <row r="669" spans="1:32" ht="60">
      <c r="A669" s="10" t="s">
        <v>1794</v>
      </c>
      <c r="B669" s="2">
        <v>1409572</v>
      </c>
      <c r="C669" s="2">
        <v>401409572</v>
      </c>
      <c r="D669" s="1" t="s">
        <v>1792</v>
      </c>
      <c r="E669" s="1" t="s">
        <v>34</v>
      </c>
      <c r="F669" s="3">
        <v>25919</v>
      </c>
      <c r="G669" s="4">
        <v>52</v>
      </c>
      <c r="H669" s="1"/>
      <c r="I669" s="5">
        <v>44887</v>
      </c>
      <c r="J669" s="1" t="s">
        <v>35</v>
      </c>
      <c r="K669" s="1" t="s">
        <v>36</v>
      </c>
      <c r="L669" s="1" t="s">
        <v>36</v>
      </c>
      <c r="M669" s="1"/>
      <c r="N669" s="1" t="s">
        <v>38</v>
      </c>
      <c r="O669" s="1" t="s">
        <v>39</v>
      </c>
      <c r="P669" s="6">
        <v>94</v>
      </c>
      <c r="Q669" s="6">
        <v>184</v>
      </c>
      <c r="R669" s="7">
        <v>0.39513888888888887</v>
      </c>
      <c r="S669" s="7">
        <v>0.4375</v>
      </c>
      <c r="T669" s="8">
        <f t="shared" si="10"/>
        <v>61.000000000000021</v>
      </c>
      <c r="U669" s="1" t="s">
        <v>1795</v>
      </c>
      <c r="V669">
        <v>1</v>
      </c>
      <c r="X669">
        <v>1</v>
      </c>
      <c r="Y669">
        <v>4.97</v>
      </c>
      <c r="Z669">
        <v>4.55</v>
      </c>
      <c r="AA669">
        <v>3.51</v>
      </c>
      <c r="AB669">
        <v>3</v>
      </c>
      <c r="AC669">
        <v>39</v>
      </c>
      <c r="AD669">
        <v>14</v>
      </c>
      <c r="AE669">
        <v>1</v>
      </c>
    </row>
    <row r="670" spans="1:32" ht="60">
      <c r="A670" s="10" t="s">
        <v>1796</v>
      </c>
      <c r="B670" s="2">
        <v>1357188</v>
      </c>
      <c r="C670" s="2">
        <v>401357188</v>
      </c>
      <c r="D670" s="1" t="s">
        <v>1797</v>
      </c>
      <c r="E670" s="1" t="s">
        <v>34</v>
      </c>
      <c r="F670" s="3">
        <v>29147</v>
      </c>
      <c r="G670" s="4">
        <v>43</v>
      </c>
      <c r="H670" s="1"/>
      <c r="I670" s="5">
        <v>44564</v>
      </c>
      <c r="J670" s="1" t="s">
        <v>35</v>
      </c>
      <c r="K670" s="1" t="s">
        <v>36</v>
      </c>
      <c r="L670" s="1" t="s">
        <v>36</v>
      </c>
      <c r="M670" s="1" t="s">
        <v>37</v>
      </c>
      <c r="N670" s="1" t="s">
        <v>38</v>
      </c>
      <c r="O670" s="1" t="s">
        <v>39</v>
      </c>
      <c r="P670" s="6">
        <v>70</v>
      </c>
      <c r="Q670" s="6">
        <v>166</v>
      </c>
      <c r="R670" s="7">
        <v>0.47916666666666663</v>
      </c>
      <c r="S670" s="7">
        <v>0.52083333333333337</v>
      </c>
      <c r="T670" s="8">
        <f t="shared" si="10"/>
        <v>60.000000000000107</v>
      </c>
      <c r="U670" s="1" t="s">
        <v>1798</v>
      </c>
      <c r="V670">
        <v>1</v>
      </c>
      <c r="X670">
        <v>3</v>
      </c>
      <c r="Y670">
        <v>0</v>
      </c>
      <c r="Z670">
        <v>3.32</v>
      </c>
      <c r="AA670">
        <v>2.44</v>
      </c>
      <c r="AB670">
        <v>1</v>
      </c>
      <c r="AC670">
        <v>51</v>
      </c>
      <c r="AD670">
        <v>15</v>
      </c>
      <c r="AE670">
        <v>1</v>
      </c>
    </row>
    <row r="671" spans="1:32" ht="75">
      <c r="A671" s="10" t="s">
        <v>1799</v>
      </c>
      <c r="B671" s="2">
        <v>1346449</v>
      </c>
      <c r="C671" s="2">
        <v>401346449</v>
      </c>
      <c r="D671" s="1" t="s">
        <v>1800</v>
      </c>
      <c r="E671" s="1" t="s">
        <v>53</v>
      </c>
      <c r="F671" s="3">
        <v>14604</v>
      </c>
      <c r="G671" s="4">
        <v>82</v>
      </c>
      <c r="H671" s="1"/>
      <c r="I671" s="5">
        <v>44270</v>
      </c>
      <c r="J671" s="1" t="s">
        <v>35</v>
      </c>
      <c r="K671" s="1" t="s">
        <v>36</v>
      </c>
      <c r="L671" s="1" t="s">
        <v>36</v>
      </c>
      <c r="M671" s="1" t="s">
        <v>37</v>
      </c>
      <c r="N671" s="1" t="s">
        <v>70</v>
      </c>
      <c r="O671" s="1" t="s">
        <v>71</v>
      </c>
      <c r="P671" s="6">
        <v>47</v>
      </c>
      <c r="Q671" s="6">
        <v>153</v>
      </c>
      <c r="R671" s="7">
        <v>0.54861111111111105</v>
      </c>
      <c r="S671" s="7">
        <v>0.59027777777777779</v>
      </c>
      <c r="T671" s="8">
        <f t="shared" si="10"/>
        <v>60.000000000000107</v>
      </c>
      <c r="U671" s="1" t="s">
        <v>1801</v>
      </c>
      <c r="V671">
        <v>1</v>
      </c>
      <c r="X671">
        <v>3</v>
      </c>
      <c r="Y671">
        <v>0</v>
      </c>
      <c r="Z671">
        <v>3.25</v>
      </c>
      <c r="AA671">
        <v>2.0699999999999998</v>
      </c>
      <c r="AB671">
        <v>1</v>
      </c>
      <c r="AC671">
        <v>51</v>
      </c>
      <c r="AD671">
        <v>14</v>
      </c>
      <c r="AE671">
        <v>1</v>
      </c>
    </row>
    <row r="672" spans="1:32" ht="90">
      <c r="A672" s="10" t="s">
        <v>1802</v>
      </c>
      <c r="B672" s="2">
        <v>1395529</v>
      </c>
      <c r="C672" s="2">
        <v>401395529</v>
      </c>
      <c r="D672" s="1" t="s">
        <v>1803</v>
      </c>
      <c r="E672" s="1" t="s">
        <v>53</v>
      </c>
      <c r="F672" s="3">
        <v>18256</v>
      </c>
      <c r="G672" s="4">
        <v>72</v>
      </c>
      <c r="H672" s="1"/>
      <c r="I672" s="5">
        <v>44361</v>
      </c>
      <c r="J672" s="1" t="s">
        <v>35</v>
      </c>
      <c r="K672" s="1" t="s">
        <v>36</v>
      </c>
      <c r="L672" s="1" t="s">
        <v>36</v>
      </c>
      <c r="M672" s="1" t="s">
        <v>37</v>
      </c>
      <c r="N672" s="1" t="s">
        <v>38</v>
      </c>
      <c r="O672" s="1" t="s">
        <v>39</v>
      </c>
      <c r="P672" s="6">
        <v>68</v>
      </c>
      <c r="Q672" s="6">
        <v>159</v>
      </c>
      <c r="R672" s="7">
        <v>0.54513888888888884</v>
      </c>
      <c r="S672" s="7">
        <v>0.58750000000000002</v>
      </c>
      <c r="T672" s="8">
        <f t="shared" si="10"/>
        <v>61.000000000000099</v>
      </c>
      <c r="U672" s="1" t="s">
        <v>1804</v>
      </c>
      <c r="V672">
        <v>1</v>
      </c>
      <c r="X672">
        <v>1</v>
      </c>
      <c r="Y672">
        <v>0</v>
      </c>
      <c r="Z672">
        <v>3.96</v>
      </c>
      <c r="AA672">
        <v>2.6</v>
      </c>
      <c r="AB672">
        <v>1</v>
      </c>
      <c r="AC672">
        <v>51</v>
      </c>
      <c r="AD672">
        <v>13</v>
      </c>
      <c r="AE672">
        <v>1</v>
      </c>
    </row>
    <row r="673" spans="1:32" ht="105">
      <c r="A673" s="10" t="s">
        <v>1805</v>
      </c>
      <c r="B673" s="2">
        <v>1370446</v>
      </c>
      <c r="C673" s="2">
        <v>401370446</v>
      </c>
      <c r="D673" s="1" t="s">
        <v>1806</v>
      </c>
      <c r="E673" s="1" t="s">
        <v>34</v>
      </c>
      <c r="F673" s="3">
        <v>11724</v>
      </c>
      <c r="G673" s="4">
        <v>89</v>
      </c>
      <c r="H673" s="1"/>
      <c r="I673" s="5">
        <v>44249</v>
      </c>
      <c r="J673" s="1" t="s">
        <v>35</v>
      </c>
      <c r="K673" s="1" t="s">
        <v>36</v>
      </c>
      <c r="L673" s="1" t="s">
        <v>36</v>
      </c>
      <c r="M673" s="1" t="s">
        <v>37</v>
      </c>
      <c r="N673" s="1" t="s">
        <v>70</v>
      </c>
      <c r="O673" s="1" t="s">
        <v>71</v>
      </c>
      <c r="P673" s="6">
        <v>77</v>
      </c>
      <c r="Q673" s="6">
        <v>160</v>
      </c>
      <c r="R673" s="7">
        <v>0.46875</v>
      </c>
      <c r="S673" s="7">
        <v>0.51180555555555551</v>
      </c>
      <c r="T673" s="8">
        <f t="shared" si="10"/>
        <v>61.999999999999943</v>
      </c>
      <c r="U673" s="1" t="s">
        <v>1807</v>
      </c>
      <c r="V673">
        <v>1</v>
      </c>
      <c r="X673">
        <v>1</v>
      </c>
      <c r="Y673">
        <v>6.46</v>
      </c>
      <c r="Z673">
        <v>4.03</v>
      </c>
      <c r="AA673">
        <v>2.44</v>
      </c>
      <c r="AB673">
        <v>4</v>
      </c>
      <c r="AC673">
        <v>8</v>
      </c>
      <c r="AD673">
        <v>12</v>
      </c>
      <c r="AE673">
        <v>1</v>
      </c>
      <c r="AF673" t="s">
        <v>1808</v>
      </c>
    </row>
    <row r="674" spans="1:32" ht="45">
      <c r="A674" s="10" t="s">
        <v>1809</v>
      </c>
      <c r="B674" s="2">
        <v>1738879</v>
      </c>
      <c r="C674" s="2">
        <v>401738879</v>
      </c>
      <c r="D674" s="1" t="s">
        <v>1810</v>
      </c>
      <c r="E674" s="1" t="s">
        <v>34</v>
      </c>
      <c r="F674" s="3">
        <v>27275</v>
      </c>
      <c r="G674" s="4">
        <v>47</v>
      </c>
      <c r="H674" s="1" t="s">
        <v>1811</v>
      </c>
      <c r="I674" s="5">
        <v>44300</v>
      </c>
      <c r="J674" s="1" t="s">
        <v>69</v>
      </c>
      <c r="K674" s="1" t="s">
        <v>49</v>
      </c>
      <c r="L674" s="1" t="s">
        <v>54</v>
      </c>
      <c r="M674" s="1" t="s">
        <v>37</v>
      </c>
      <c r="N674" s="1" t="s">
        <v>140</v>
      </c>
      <c r="O674" s="1" t="s">
        <v>141</v>
      </c>
      <c r="P674" s="6">
        <v>70</v>
      </c>
      <c r="Q674" s="6">
        <v>186</v>
      </c>
      <c r="R674" s="7">
        <v>0.52083333333333337</v>
      </c>
      <c r="S674" s="7">
        <v>0.56736111111111109</v>
      </c>
      <c r="T674" s="8">
        <f t="shared" si="10"/>
        <v>66.999999999999915</v>
      </c>
      <c r="U674" s="1" t="s">
        <v>1812</v>
      </c>
      <c r="V674">
        <v>1</v>
      </c>
      <c r="X674">
        <v>1</v>
      </c>
      <c r="Y674">
        <v>1.65</v>
      </c>
      <c r="Z674">
        <v>2.66</v>
      </c>
      <c r="AA674">
        <v>2.27</v>
      </c>
      <c r="AB674">
        <v>2</v>
      </c>
      <c r="AC674">
        <v>6</v>
      </c>
      <c r="AD674">
        <v>15</v>
      </c>
      <c r="AE674">
        <v>1</v>
      </c>
    </row>
    <row r="675" spans="1:32" ht="45">
      <c r="A675" s="10" t="s">
        <v>1813</v>
      </c>
      <c r="B675" s="2">
        <v>1738879</v>
      </c>
      <c r="C675" s="2">
        <v>401738879</v>
      </c>
      <c r="D675" s="1" t="s">
        <v>1810</v>
      </c>
      <c r="E675" s="1" t="s">
        <v>34</v>
      </c>
      <c r="F675" s="3">
        <v>27275</v>
      </c>
      <c r="G675" s="4">
        <v>47</v>
      </c>
      <c r="H675" s="1" t="s">
        <v>1811</v>
      </c>
      <c r="I675" s="5">
        <v>44438</v>
      </c>
      <c r="J675" s="1" t="s">
        <v>69</v>
      </c>
      <c r="K675" s="1" t="s">
        <v>54</v>
      </c>
      <c r="L675" s="1" t="s">
        <v>54</v>
      </c>
      <c r="M675" s="1" t="s">
        <v>37</v>
      </c>
      <c r="N675" s="1" t="s">
        <v>140</v>
      </c>
      <c r="O675" s="1" t="s">
        <v>141</v>
      </c>
      <c r="P675" s="6">
        <v>73</v>
      </c>
      <c r="Q675" s="6">
        <v>186</v>
      </c>
      <c r="R675" s="7">
        <v>0.43055555555555558</v>
      </c>
      <c r="S675" s="7">
        <v>0.47222222222222221</v>
      </c>
      <c r="T675" s="8">
        <f t="shared" si="10"/>
        <v>59.999999999999943</v>
      </c>
      <c r="U675" s="1" t="s">
        <v>1814</v>
      </c>
      <c r="V675">
        <v>1</v>
      </c>
      <c r="X675">
        <v>1</v>
      </c>
      <c r="Y675">
        <v>0</v>
      </c>
      <c r="Z675">
        <v>2.91</v>
      </c>
      <c r="AA675">
        <v>2.15</v>
      </c>
      <c r="AB675">
        <v>1</v>
      </c>
      <c r="AC675">
        <v>51</v>
      </c>
      <c r="AD675">
        <v>15</v>
      </c>
      <c r="AE675">
        <v>1</v>
      </c>
    </row>
    <row r="676" spans="1:32" ht="45">
      <c r="A676" s="11" t="s">
        <v>1815</v>
      </c>
      <c r="B676" s="2">
        <v>1737754</v>
      </c>
      <c r="C676" s="2">
        <v>401737754</v>
      </c>
      <c r="D676" s="1" t="s">
        <v>1816</v>
      </c>
      <c r="E676" s="1" t="s">
        <v>34</v>
      </c>
      <c r="F676" s="3">
        <v>24991</v>
      </c>
      <c r="G676" s="4">
        <v>54</v>
      </c>
      <c r="H676" s="1"/>
      <c r="I676" s="5">
        <v>44810</v>
      </c>
      <c r="J676" s="1" t="s">
        <v>35</v>
      </c>
      <c r="K676" s="1" t="s">
        <v>36</v>
      </c>
      <c r="L676" s="1" t="s">
        <v>36</v>
      </c>
      <c r="M676" s="1" t="s">
        <v>37</v>
      </c>
      <c r="N676" s="1" t="s">
        <v>70</v>
      </c>
      <c r="O676" s="1" t="s">
        <v>71</v>
      </c>
      <c r="P676" s="6">
        <v>78</v>
      </c>
      <c r="Q676" s="6">
        <v>179</v>
      </c>
      <c r="R676" s="7">
        <v>0.39583333333333331</v>
      </c>
      <c r="S676" s="7">
        <v>0.45833333333333331</v>
      </c>
      <c r="T676" s="8">
        <f t="shared" si="10"/>
        <v>90</v>
      </c>
      <c r="U676" s="1" t="s">
        <v>1817</v>
      </c>
      <c r="V676">
        <v>0</v>
      </c>
      <c r="W676" t="s">
        <v>278</v>
      </c>
      <c r="X676">
        <v>1</v>
      </c>
      <c r="AF676" t="s">
        <v>1007</v>
      </c>
    </row>
    <row r="677" spans="1:32" ht="105">
      <c r="A677" s="10" t="s">
        <v>1818</v>
      </c>
      <c r="B677" s="2">
        <v>1733090</v>
      </c>
      <c r="C677" s="2">
        <v>401733090</v>
      </c>
      <c r="D677" s="1" t="s">
        <v>1819</v>
      </c>
      <c r="E677" s="1" t="s">
        <v>34</v>
      </c>
      <c r="F677" s="3">
        <v>32140</v>
      </c>
      <c r="G677" s="4">
        <v>34</v>
      </c>
      <c r="H677" s="1" t="s">
        <v>1820</v>
      </c>
      <c r="I677" s="5">
        <v>44361</v>
      </c>
      <c r="J677" s="1" t="s">
        <v>69</v>
      </c>
      <c r="K677" s="1" t="s">
        <v>36</v>
      </c>
      <c r="L677" s="1" t="s">
        <v>36</v>
      </c>
      <c r="M677" s="1" t="s">
        <v>37</v>
      </c>
      <c r="N677" s="1" t="s">
        <v>70</v>
      </c>
      <c r="O677" s="1" t="s">
        <v>71</v>
      </c>
      <c r="P677" s="6">
        <v>90</v>
      </c>
      <c r="Q677" s="6">
        <v>187</v>
      </c>
      <c r="R677" s="7">
        <v>0.33194444444444449</v>
      </c>
      <c r="S677" s="7">
        <v>0.37361111111111112</v>
      </c>
      <c r="T677" s="8">
        <f t="shared" si="10"/>
        <v>59.999999999999943</v>
      </c>
      <c r="U677" s="1" t="s">
        <v>1821</v>
      </c>
      <c r="V677">
        <v>1</v>
      </c>
      <c r="X677">
        <v>2</v>
      </c>
      <c r="Y677">
        <v>0</v>
      </c>
      <c r="Z677">
        <v>3.7</v>
      </c>
      <c r="AA677">
        <v>2.75</v>
      </c>
      <c r="AB677">
        <v>1</v>
      </c>
      <c r="AC677">
        <v>51</v>
      </c>
      <c r="AD677">
        <v>12</v>
      </c>
      <c r="AE677">
        <v>1</v>
      </c>
    </row>
    <row r="678" spans="1:32" ht="120">
      <c r="A678" s="10" t="s">
        <v>1822</v>
      </c>
      <c r="B678" s="2">
        <v>1397634</v>
      </c>
      <c r="C678" s="2">
        <v>401397634</v>
      </c>
      <c r="D678" s="1" t="s">
        <v>1823</v>
      </c>
      <c r="E678" s="1" t="s">
        <v>34</v>
      </c>
      <c r="F678" s="3">
        <v>36299</v>
      </c>
      <c r="G678" s="4">
        <v>22</v>
      </c>
      <c r="H678" s="1"/>
      <c r="I678" s="5">
        <v>44372</v>
      </c>
      <c r="J678" s="1" t="s">
        <v>35</v>
      </c>
      <c r="K678" s="1" t="s">
        <v>54</v>
      </c>
      <c r="L678" s="1" t="s">
        <v>54</v>
      </c>
      <c r="M678" s="1" t="s">
        <v>37</v>
      </c>
      <c r="N678" s="1" t="s">
        <v>70</v>
      </c>
      <c r="O678" s="1" t="s">
        <v>71</v>
      </c>
      <c r="P678" s="6">
        <v>61</v>
      </c>
      <c r="Q678" s="6">
        <v>175</v>
      </c>
      <c r="R678" s="7">
        <v>0.65277777777777779</v>
      </c>
      <c r="S678" s="7">
        <v>0.69444444444444442</v>
      </c>
      <c r="T678" s="8">
        <f t="shared" si="10"/>
        <v>59.999999999999943</v>
      </c>
      <c r="U678" s="1" t="s">
        <v>1824</v>
      </c>
      <c r="V678">
        <v>1</v>
      </c>
      <c r="X678">
        <v>1</v>
      </c>
      <c r="Y678">
        <v>2.91</v>
      </c>
      <c r="Z678">
        <v>2.2999999999999998</v>
      </c>
      <c r="AA678">
        <v>1.7</v>
      </c>
      <c r="AB678">
        <v>3</v>
      </c>
      <c r="AC678">
        <v>22</v>
      </c>
      <c r="AD678">
        <v>10</v>
      </c>
      <c r="AE678">
        <v>1</v>
      </c>
    </row>
    <row r="679" spans="1:32" ht="60">
      <c r="A679" s="10" t="s">
        <v>1825</v>
      </c>
      <c r="B679" s="2">
        <v>1397634</v>
      </c>
      <c r="C679" s="2">
        <v>401397634</v>
      </c>
      <c r="D679" s="1" t="s">
        <v>1823</v>
      </c>
      <c r="E679" s="1" t="s">
        <v>34</v>
      </c>
      <c r="F679" s="3">
        <v>36299</v>
      </c>
      <c r="G679" s="4">
        <v>22</v>
      </c>
      <c r="H679" s="1"/>
      <c r="I679" s="5">
        <v>44445</v>
      </c>
      <c r="J679" s="1" t="s">
        <v>35</v>
      </c>
      <c r="K679" s="1" t="s">
        <v>54</v>
      </c>
      <c r="L679" s="1" t="s">
        <v>54</v>
      </c>
      <c r="M679" s="1" t="s">
        <v>37</v>
      </c>
      <c r="N679" s="1" t="s">
        <v>38</v>
      </c>
      <c r="O679" s="1" t="s">
        <v>39</v>
      </c>
      <c r="P679" s="6">
        <v>61</v>
      </c>
      <c r="Q679" s="6">
        <v>175</v>
      </c>
      <c r="R679" s="7">
        <v>0.52777777777777779</v>
      </c>
      <c r="S679" s="7">
        <v>0.56944444444444442</v>
      </c>
      <c r="T679" s="8">
        <f t="shared" si="10"/>
        <v>59.999999999999943</v>
      </c>
      <c r="U679" s="1" t="s">
        <v>1826</v>
      </c>
      <c r="V679">
        <v>1</v>
      </c>
      <c r="X679">
        <v>1</v>
      </c>
      <c r="Y679">
        <v>0</v>
      </c>
      <c r="Z679">
        <v>2.57</v>
      </c>
      <c r="AA679">
        <v>1.73</v>
      </c>
      <c r="AB679">
        <v>1</v>
      </c>
      <c r="AC679">
        <v>51</v>
      </c>
      <c r="AD679">
        <v>14</v>
      </c>
      <c r="AE679">
        <v>1</v>
      </c>
    </row>
    <row r="680" spans="1:32" ht="75">
      <c r="A680" s="11" t="s">
        <v>1827</v>
      </c>
      <c r="B680" s="2">
        <v>1397634</v>
      </c>
      <c r="C680" s="2">
        <v>401397634</v>
      </c>
      <c r="D680" s="1" t="s">
        <v>1823</v>
      </c>
      <c r="E680" s="1" t="s">
        <v>34</v>
      </c>
      <c r="F680" s="3">
        <v>36299</v>
      </c>
      <c r="G680" s="4">
        <v>23</v>
      </c>
      <c r="H680" s="1"/>
      <c r="I680" s="5">
        <v>44711</v>
      </c>
      <c r="J680" s="1" t="s">
        <v>35</v>
      </c>
      <c r="K680" s="1" t="s">
        <v>36</v>
      </c>
      <c r="L680" s="1" t="s">
        <v>36</v>
      </c>
      <c r="M680" s="1" t="s">
        <v>37</v>
      </c>
      <c r="N680" s="1" t="s">
        <v>38</v>
      </c>
      <c r="O680" s="1" t="s">
        <v>39</v>
      </c>
      <c r="P680" s="6">
        <v>79</v>
      </c>
      <c r="Q680" s="6">
        <v>177</v>
      </c>
      <c r="R680" s="7">
        <v>0.40277777777777779</v>
      </c>
      <c r="S680" s="7">
        <v>0.44444444444444448</v>
      </c>
      <c r="T680" s="8">
        <f t="shared" si="10"/>
        <v>60.000000000000028</v>
      </c>
      <c r="U680" s="1" t="s">
        <v>1828</v>
      </c>
      <c r="V680">
        <v>1</v>
      </c>
      <c r="X680">
        <v>2</v>
      </c>
      <c r="AF680" t="s">
        <v>1007</v>
      </c>
    </row>
    <row r="681" spans="1:32" ht="165">
      <c r="A681" s="10" t="s">
        <v>1829</v>
      </c>
      <c r="B681" s="2">
        <v>1397634</v>
      </c>
      <c r="C681" s="2">
        <v>401397634</v>
      </c>
      <c r="D681" s="1" t="s">
        <v>1823</v>
      </c>
      <c r="E681" s="1" t="s">
        <v>34</v>
      </c>
      <c r="F681" s="3">
        <v>36299</v>
      </c>
      <c r="G681" s="4">
        <v>23</v>
      </c>
      <c r="H681" s="1"/>
      <c r="I681" s="5">
        <v>44848</v>
      </c>
      <c r="J681" s="1" t="s">
        <v>35</v>
      </c>
      <c r="K681" s="1" t="s">
        <v>54</v>
      </c>
      <c r="L681" s="1" t="s">
        <v>54</v>
      </c>
      <c r="M681" s="1" t="s">
        <v>37</v>
      </c>
      <c r="N681" s="1" t="s">
        <v>38</v>
      </c>
      <c r="O681" s="1" t="s">
        <v>39</v>
      </c>
      <c r="P681" s="6">
        <v>73</v>
      </c>
      <c r="Q681" s="6">
        <v>175</v>
      </c>
      <c r="R681" s="7">
        <v>0.4826388888888889</v>
      </c>
      <c r="S681" s="7">
        <v>0.52430555555555558</v>
      </c>
      <c r="T681" s="8">
        <f t="shared" si="10"/>
        <v>60.000000000000028</v>
      </c>
      <c r="U681" s="1" t="s">
        <v>1830</v>
      </c>
      <c r="V681">
        <v>1</v>
      </c>
      <c r="X681">
        <v>2</v>
      </c>
      <c r="Y681">
        <v>0</v>
      </c>
      <c r="Z681">
        <v>3.04</v>
      </c>
      <c r="AA681">
        <v>2.1800000000000002</v>
      </c>
      <c r="AB681">
        <v>1</v>
      </c>
      <c r="AC681">
        <v>51</v>
      </c>
      <c r="AD681">
        <v>13</v>
      </c>
      <c r="AE681">
        <v>1</v>
      </c>
    </row>
    <row r="682" spans="1:32" ht="60">
      <c r="A682" s="10" t="s">
        <v>1831</v>
      </c>
      <c r="B682" s="2">
        <v>1380950</v>
      </c>
      <c r="C682" s="2">
        <v>401380950</v>
      </c>
      <c r="D682" s="1" t="s">
        <v>1832</v>
      </c>
      <c r="E682" s="1" t="s">
        <v>53</v>
      </c>
      <c r="F682" s="3">
        <v>24500</v>
      </c>
      <c r="G682" s="4">
        <v>55</v>
      </c>
      <c r="H682" s="1"/>
      <c r="I682" s="5">
        <v>44684</v>
      </c>
      <c r="J682" s="1" t="s">
        <v>35</v>
      </c>
      <c r="K682" s="1" t="s">
        <v>36</v>
      </c>
      <c r="L682" s="1" t="s">
        <v>36</v>
      </c>
      <c r="M682" s="1"/>
      <c r="N682" s="1" t="s">
        <v>70</v>
      </c>
      <c r="O682" s="1" t="s">
        <v>39</v>
      </c>
      <c r="P682" s="6">
        <v>70</v>
      </c>
      <c r="Q682" s="6">
        <v>165</v>
      </c>
      <c r="R682" s="7">
        <v>0.40208333333333335</v>
      </c>
      <c r="S682" s="7">
        <v>0.44375000000000003</v>
      </c>
      <c r="T682" s="8">
        <f t="shared" si="10"/>
        <v>60.000000000000028</v>
      </c>
      <c r="U682" s="1" t="s">
        <v>1833</v>
      </c>
      <c r="V682">
        <v>1</v>
      </c>
      <c r="X682">
        <v>1</v>
      </c>
      <c r="Y682">
        <v>0</v>
      </c>
      <c r="Z682">
        <v>3.53</v>
      </c>
      <c r="AA682">
        <v>2.66</v>
      </c>
      <c r="AB682">
        <v>1</v>
      </c>
      <c r="AC682">
        <v>51</v>
      </c>
      <c r="AD682">
        <v>14</v>
      </c>
      <c r="AE682">
        <v>1</v>
      </c>
    </row>
    <row r="683" spans="1:32" ht="45">
      <c r="A683" s="10" t="s">
        <v>1834</v>
      </c>
      <c r="B683" s="2">
        <v>1397267</v>
      </c>
      <c r="C683" s="2">
        <v>401397267</v>
      </c>
      <c r="D683" s="1" t="s">
        <v>1835</v>
      </c>
      <c r="E683" s="1" t="s">
        <v>53</v>
      </c>
      <c r="F683" s="3">
        <v>19394</v>
      </c>
      <c r="G683" s="4">
        <v>69</v>
      </c>
      <c r="H683" s="1"/>
      <c r="I683" s="5">
        <v>44697</v>
      </c>
      <c r="J683" s="1" t="s">
        <v>35</v>
      </c>
      <c r="K683" s="1" t="s">
        <v>36</v>
      </c>
      <c r="L683" s="1" t="s">
        <v>36</v>
      </c>
      <c r="M683" s="1" t="s">
        <v>37</v>
      </c>
      <c r="N683" s="1" t="s">
        <v>70</v>
      </c>
      <c r="O683" s="1" t="s">
        <v>71</v>
      </c>
      <c r="P683" s="6">
        <v>55</v>
      </c>
      <c r="Q683" s="6">
        <v>157</v>
      </c>
      <c r="R683" s="7">
        <v>0.38263888888888886</v>
      </c>
      <c r="S683" s="7">
        <v>0.42430555555555555</v>
      </c>
      <c r="T683" s="8">
        <f t="shared" si="10"/>
        <v>60.000000000000028</v>
      </c>
      <c r="U683" s="1" t="s">
        <v>1836</v>
      </c>
      <c r="V683">
        <v>1</v>
      </c>
      <c r="X683">
        <v>3</v>
      </c>
      <c r="Y683">
        <v>4.07</v>
      </c>
      <c r="Z683">
        <v>3.31</v>
      </c>
      <c r="AA683">
        <v>2.09</v>
      </c>
      <c r="AB683">
        <v>3</v>
      </c>
      <c r="AC683">
        <v>28</v>
      </c>
      <c r="AD683">
        <v>15</v>
      </c>
      <c r="AE683">
        <v>1</v>
      </c>
    </row>
    <row r="684" spans="1:32" ht="45">
      <c r="A684" s="10" t="s">
        <v>1837</v>
      </c>
      <c r="B684" s="2">
        <v>91867</v>
      </c>
      <c r="C684" s="2">
        <v>400091867</v>
      </c>
      <c r="D684" s="1" t="s">
        <v>1838</v>
      </c>
      <c r="E684" s="1" t="s">
        <v>34</v>
      </c>
      <c r="F684" s="3">
        <v>15706</v>
      </c>
      <c r="G684" s="4">
        <v>80</v>
      </c>
      <c r="H684" s="1" t="s">
        <v>1839</v>
      </c>
      <c r="I684" s="5">
        <v>44734</v>
      </c>
      <c r="J684" s="1" t="s">
        <v>35</v>
      </c>
      <c r="K684" s="1" t="s">
        <v>36</v>
      </c>
      <c r="L684" s="1" t="s">
        <v>36</v>
      </c>
      <c r="M684" s="1" t="s">
        <v>37</v>
      </c>
      <c r="N684" s="1" t="s">
        <v>70</v>
      </c>
      <c r="O684" s="1" t="s">
        <v>71</v>
      </c>
      <c r="P684" s="6">
        <v>62</v>
      </c>
      <c r="Q684" s="6">
        <v>175</v>
      </c>
      <c r="R684" s="7">
        <v>0.5625</v>
      </c>
      <c r="S684" s="7">
        <v>0.60625000000000007</v>
      </c>
      <c r="T684" s="8">
        <f t="shared" si="10"/>
        <v>63.000000000000099</v>
      </c>
      <c r="U684" s="1" t="s">
        <v>1840</v>
      </c>
      <c r="V684">
        <v>1</v>
      </c>
      <c r="X684">
        <v>1</v>
      </c>
      <c r="Y684">
        <v>6.39</v>
      </c>
      <c r="Z684">
        <v>3.33</v>
      </c>
      <c r="AA684">
        <v>1.88</v>
      </c>
      <c r="AB684">
        <v>4</v>
      </c>
      <c r="AC684">
        <v>10</v>
      </c>
      <c r="AD684">
        <v>12</v>
      </c>
      <c r="AE684">
        <v>1</v>
      </c>
    </row>
    <row r="685" spans="1:32" ht="60">
      <c r="A685" s="10" t="s">
        <v>1841</v>
      </c>
      <c r="B685" s="2">
        <v>1388279</v>
      </c>
      <c r="C685" s="2">
        <v>401388279</v>
      </c>
      <c r="D685" s="1" t="s">
        <v>1842</v>
      </c>
      <c r="E685" s="1" t="s">
        <v>34</v>
      </c>
      <c r="F685" s="3">
        <v>19698</v>
      </c>
      <c r="G685" s="4">
        <v>68</v>
      </c>
      <c r="H685" s="1"/>
      <c r="I685" s="5">
        <v>44265</v>
      </c>
      <c r="J685" s="1" t="s">
        <v>35</v>
      </c>
      <c r="K685" s="1" t="s">
        <v>36</v>
      </c>
      <c r="L685" s="1" t="s">
        <v>36</v>
      </c>
      <c r="M685" s="1" t="s">
        <v>37</v>
      </c>
      <c r="N685" s="1" t="s">
        <v>70</v>
      </c>
      <c r="O685" s="1" t="s">
        <v>71</v>
      </c>
      <c r="P685" s="6">
        <v>74</v>
      </c>
      <c r="Q685" s="6">
        <v>173</v>
      </c>
      <c r="R685" s="7">
        <v>0.42708333333333337</v>
      </c>
      <c r="S685" s="7">
        <v>0.46875</v>
      </c>
      <c r="T685" s="8">
        <f t="shared" si="10"/>
        <v>59.999999999999943</v>
      </c>
      <c r="U685" s="1" t="s">
        <v>1843</v>
      </c>
      <c r="V685">
        <v>1</v>
      </c>
      <c r="X685">
        <v>1</v>
      </c>
      <c r="Y685">
        <v>0</v>
      </c>
      <c r="Z685">
        <v>2.72</v>
      </c>
      <c r="AA685">
        <v>2.21</v>
      </c>
      <c r="AB685">
        <v>1</v>
      </c>
      <c r="AC685">
        <v>51</v>
      </c>
      <c r="AD685">
        <v>16</v>
      </c>
      <c r="AE685">
        <v>1</v>
      </c>
    </row>
    <row r="686" spans="1:32" ht="45">
      <c r="A686" s="10" t="s">
        <v>1844</v>
      </c>
      <c r="B686" s="2">
        <v>1403348</v>
      </c>
      <c r="C686" s="2">
        <v>401403348</v>
      </c>
      <c r="D686" s="1" t="s">
        <v>1845</v>
      </c>
      <c r="E686" s="1" t="s">
        <v>34</v>
      </c>
      <c r="F686" s="3">
        <v>16659</v>
      </c>
      <c r="G686" s="4">
        <v>77</v>
      </c>
      <c r="H686" s="1"/>
      <c r="I686" s="5">
        <v>44621</v>
      </c>
      <c r="J686" s="1" t="s">
        <v>35</v>
      </c>
      <c r="K686" s="1" t="s">
        <v>36</v>
      </c>
      <c r="L686" s="1" t="s">
        <v>36</v>
      </c>
      <c r="M686" s="1" t="s">
        <v>37</v>
      </c>
      <c r="N686" s="1" t="s">
        <v>70</v>
      </c>
      <c r="O686" s="1" t="s">
        <v>71</v>
      </c>
      <c r="P686" s="6">
        <v>60</v>
      </c>
      <c r="Q686" s="6">
        <v>175</v>
      </c>
      <c r="R686" s="7">
        <v>0.58680555555555558</v>
      </c>
      <c r="S686" s="7">
        <v>0.62847222222222221</v>
      </c>
      <c r="T686" s="8">
        <f t="shared" si="10"/>
        <v>59.999999999999943</v>
      </c>
      <c r="U686" s="1" t="s">
        <v>1846</v>
      </c>
      <c r="V686">
        <v>1</v>
      </c>
      <c r="X686">
        <v>1</v>
      </c>
      <c r="Y686">
        <v>0</v>
      </c>
      <c r="Z686">
        <v>2.65</v>
      </c>
      <c r="AA686">
        <v>1.8</v>
      </c>
      <c r="AB686">
        <v>1</v>
      </c>
      <c r="AC686">
        <v>51</v>
      </c>
      <c r="AD686">
        <v>16</v>
      </c>
      <c r="AE686">
        <v>1</v>
      </c>
    </row>
    <row r="687" spans="1:32" ht="90">
      <c r="A687" s="10" t="s">
        <v>1847</v>
      </c>
      <c r="B687" s="2">
        <v>1403348</v>
      </c>
      <c r="C687" s="2">
        <v>401403348</v>
      </c>
      <c r="D687" s="1" t="s">
        <v>1845</v>
      </c>
      <c r="E687" s="1" t="s">
        <v>34</v>
      </c>
      <c r="F687" s="3">
        <v>16659</v>
      </c>
      <c r="G687" s="4">
        <v>77</v>
      </c>
      <c r="H687" s="1"/>
      <c r="I687" s="5">
        <v>44676</v>
      </c>
      <c r="J687" s="1" t="s">
        <v>35</v>
      </c>
      <c r="K687" s="1" t="s">
        <v>36</v>
      </c>
      <c r="L687" s="1" t="s">
        <v>36</v>
      </c>
      <c r="M687" s="1" t="s">
        <v>37</v>
      </c>
      <c r="N687" s="1" t="s">
        <v>70</v>
      </c>
      <c r="O687" s="1" t="s">
        <v>71</v>
      </c>
      <c r="P687" s="6">
        <v>66</v>
      </c>
      <c r="Q687" s="6">
        <v>175</v>
      </c>
      <c r="R687" s="7">
        <v>0.4513888888888889</v>
      </c>
      <c r="S687" s="7">
        <v>0.49374999999999997</v>
      </c>
      <c r="T687" s="8">
        <f t="shared" si="10"/>
        <v>60.999999999999943</v>
      </c>
      <c r="U687" s="1" t="s">
        <v>1848</v>
      </c>
      <c r="V687">
        <v>1</v>
      </c>
      <c r="X687">
        <v>1</v>
      </c>
      <c r="Y687">
        <v>0</v>
      </c>
      <c r="Z687">
        <v>2.85</v>
      </c>
      <c r="AA687">
        <v>2.35</v>
      </c>
      <c r="AB687">
        <v>1</v>
      </c>
      <c r="AC687">
        <v>51</v>
      </c>
      <c r="AD687">
        <v>13</v>
      </c>
      <c r="AE687">
        <v>1</v>
      </c>
    </row>
    <row r="688" spans="1:32" ht="45">
      <c r="A688" s="10" t="s">
        <v>1849</v>
      </c>
      <c r="B688" s="2">
        <v>1410596</v>
      </c>
      <c r="C688" s="2">
        <v>401410596</v>
      </c>
      <c r="D688" s="1" t="s">
        <v>399</v>
      </c>
      <c r="E688" s="1" t="s">
        <v>53</v>
      </c>
      <c r="F688" s="3">
        <v>15698</v>
      </c>
      <c r="G688" s="4">
        <v>80</v>
      </c>
      <c r="H688" s="1" t="s">
        <v>1850</v>
      </c>
      <c r="I688" s="5">
        <v>44827</v>
      </c>
      <c r="J688" s="1" t="s">
        <v>1178</v>
      </c>
      <c r="K688" s="1" t="s">
        <v>36</v>
      </c>
      <c r="L688" s="1" t="s">
        <v>36</v>
      </c>
      <c r="M688" s="1" t="s">
        <v>37</v>
      </c>
      <c r="N688" s="1" t="s">
        <v>70</v>
      </c>
      <c r="O688" s="1" t="s">
        <v>71</v>
      </c>
      <c r="P688" s="6">
        <v>54</v>
      </c>
      <c r="Q688" s="6">
        <v>164</v>
      </c>
      <c r="R688" s="7">
        <v>0.52430555555555558</v>
      </c>
      <c r="S688" s="7">
        <v>0.56597222222222221</v>
      </c>
      <c r="T688" s="8">
        <f t="shared" si="10"/>
        <v>59.999999999999943</v>
      </c>
      <c r="U688" s="1" t="s">
        <v>1851</v>
      </c>
      <c r="V688">
        <v>1</v>
      </c>
      <c r="X688">
        <v>1</v>
      </c>
      <c r="Y688">
        <v>5.37</v>
      </c>
      <c r="Z688">
        <v>2.92</v>
      </c>
      <c r="AA688">
        <v>2.06</v>
      </c>
      <c r="AB688">
        <v>4</v>
      </c>
      <c r="AC688">
        <v>21</v>
      </c>
      <c r="AD688">
        <v>15</v>
      </c>
      <c r="AE688">
        <v>1</v>
      </c>
    </row>
    <row r="689" spans="1:32" ht="60">
      <c r="A689" s="10" t="s">
        <v>1852</v>
      </c>
      <c r="B689" s="2">
        <v>1401826</v>
      </c>
      <c r="C689" s="2">
        <v>401401826</v>
      </c>
      <c r="D689" s="1" t="s">
        <v>1853</v>
      </c>
      <c r="E689" s="1" t="s">
        <v>34</v>
      </c>
      <c r="F689" s="3">
        <v>20549</v>
      </c>
      <c r="G689" s="4">
        <v>66</v>
      </c>
      <c r="H689" s="1"/>
      <c r="I689" s="5">
        <v>44592</v>
      </c>
      <c r="J689" s="1" t="s">
        <v>35</v>
      </c>
      <c r="K689" s="1" t="s">
        <v>36</v>
      </c>
      <c r="L689" s="1" t="s">
        <v>36</v>
      </c>
      <c r="M689" s="1" t="s">
        <v>37</v>
      </c>
      <c r="N689" s="1" t="s">
        <v>38</v>
      </c>
      <c r="O689" s="1" t="s">
        <v>39</v>
      </c>
      <c r="P689" s="6">
        <v>82</v>
      </c>
      <c r="Q689" s="6">
        <v>179</v>
      </c>
      <c r="R689" s="7">
        <v>0.5625</v>
      </c>
      <c r="S689" s="7">
        <v>0.60416666666666674</v>
      </c>
      <c r="T689" s="8">
        <f t="shared" si="10"/>
        <v>60.000000000000107</v>
      </c>
      <c r="U689" s="1" t="s">
        <v>1854</v>
      </c>
      <c r="V689">
        <v>1</v>
      </c>
      <c r="X689">
        <v>1</v>
      </c>
      <c r="Y689">
        <v>0</v>
      </c>
      <c r="Z689">
        <v>3.73</v>
      </c>
      <c r="AA689">
        <v>2.8</v>
      </c>
      <c r="AB689">
        <v>1</v>
      </c>
      <c r="AC689">
        <v>51</v>
      </c>
      <c r="AD689">
        <v>14</v>
      </c>
      <c r="AE689">
        <v>1</v>
      </c>
    </row>
    <row r="690" spans="1:32" ht="60">
      <c r="A690" s="10" t="s">
        <v>1855</v>
      </c>
      <c r="B690" s="2">
        <v>1391243</v>
      </c>
      <c r="C690" s="2">
        <v>401391243</v>
      </c>
      <c r="D690" s="1" t="s">
        <v>424</v>
      </c>
      <c r="E690" s="1" t="s">
        <v>53</v>
      </c>
      <c r="F690" s="3">
        <v>15107</v>
      </c>
      <c r="G690" s="4">
        <v>80</v>
      </c>
      <c r="H690" s="1"/>
      <c r="I690" s="5">
        <v>44496</v>
      </c>
      <c r="J690" s="1" t="s">
        <v>35</v>
      </c>
      <c r="K690" s="1" t="s">
        <v>36</v>
      </c>
      <c r="L690" s="1" t="s">
        <v>36</v>
      </c>
      <c r="M690" s="1" t="s">
        <v>37</v>
      </c>
      <c r="N690" s="1" t="s">
        <v>70</v>
      </c>
      <c r="O690" s="1" t="s">
        <v>39</v>
      </c>
      <c r="P690" s="6">
        <v>54</v>
      </c>
      <c r="Q690" s="6">
        <v>158</v>
      </c>
      <c r="R690" s="7">
        <v>0.375</v>
      </c>
      <c r="S690" s="7">
        <v>0.41666666666666669</v>
      </c>
      <c r="T690" s="8">
        <f t="shared" si="10"/>
        <v>60.000000000000028</v>
      </c>
      <c r="U690" s="1" t="s">
        <v>1856</v>
      </c>
      <c r="V690">
        <v>1</v>
      </c>
      <c r="X690">
        <v>1</v>
      </c>
      <c r="Y690">
        <v>1.64</v>
      </c>
      <c r="Z690">
        <v>3.99</v>
      </c>
      <c r="AA690">
        <v>2.46</v>
      </c>
      <c r="AB690">
        <v>2</v>
      </c>
      <c r="AC690">
        <v>5</v>
      </c>
      <c r="AD690">
        <v>11</v>
      </c>
      <c r="AE690">
        <v>1</v>
      </c>
    </row>
    <row r="691" spans="1:32" ht="60">
      <c r="A691" s="10" t="s">
        <v>1857</v>
      </c>
      <c r="B691" s="2">
        <v>1384582</v>
      </c>
      <c r="C691" s="2">
        <v>401384582</v>
      </c>
      <c r="D691" s="1" t="s">
        <v>432</v>
      </c>
      <c r="E691" s="1" t="s">
        <v>34</v>
      </c>
      <c r="F691" s="3">
        <v>28221</v>
      </c>
      <c r="G691" s="4">
        <v>45</v>
      </c>
      <c r="H691" s="1"/>
      <c r="I691" s="5">
        <v>44694</v>
      </c>
      <c r="J691" s="1" t="s">
        <v>35</v>
      </c>
      <c r="K691" s="1" t="s">
        <v>54</v>
      </c>
      <c r="L691" s="1" t="s">
        <v>54</v>
      </c>
      <c r="M691" s="1" t="s">
        <v>37</v>
      </c>
      <c r="N691" s="1" t="s">
        <v>38</v>
      </c>
      <c r="O691" s="1" t="s">
        <v>39</v>
      </c>
      <c r="P691" s="6">
        <v>73</v>
      </c>
      <c r="Q691" s="6">
        <v>168</v>
      </c>
      <c r="R691" s="7">
        <v>0.54166666666666663</v>
      </c>
      <c r="S691" s="7">
        <v>0.58333333333333337</v>
      </c>
      <c r="T691" s="8">
        <f t="shared" si="10"/>
        <v>60.000000000000107</v>
      </c>
      <c r="U691" s="1" t="s">
        <v>1858</v>
      </c>
      <c r="V691">
        <v>1</v>
      </c>
      <c r="X691">
        <v>2</v>
      </c>
      <c r="Y691">
        <v>5.33</v>
      </c>
      <c r="Z691">
        <v>3.07</v>
      </c>
      <c r="AA691">
        <v>2.38</v>
      </c>
      <c r="AB691">
        <v>4</v>
      </c>
      <c r="AC691">
        <v>28</v>
      </c>
      <c r="AD691">
        <v>14</v>
      </c>
      <c r="AE691">
        <v>1</v>
      </c>
    </row>
    <row r="692" spans="1:32" ht="90">
      <c r="A692" s="10" t="s">
        <v>1859</v>
      </c>
      <c r="B692" s="2">
        <v>1384582</v>
      </c>
      <c r="C692" s="2">
        <v>401384582</v>
      </c>
      <c r="D692" s="1" t="s">
        <v>432</v>
      </c>
      <c r="E692" s="1" t="s">
        <v>34</v>
      </c>
      <c r="F692" s="3">
        <v>28221</v>
      </c>
      <c r="G692" s="4">
        <v>45</v>
      </c>
      <c r="H692" s="1"/>
      <c r="I692" s="5">
        <v>44753</v>
      </c>
      <c r="J692" s="1" t="s">
        <v>35</v>
      </c>
      <c r="K692" s="1" t="s">
        <v>54</v>
      </c>
      <c r="L692" s="1" t="s">
        <v>54</v>
      </c>
      <c r="M692" s="1" t="s">
        <v>37</v>
      </c>
      <c r="N692" s="1" t="s">
        <v>38</v>
      </c>
      <c r="O692" s="1" t="s">
        <v>39</v>
      </c>
      <c r="P692" s="6">
        <v>74</v>
      </c>
      <c r="Q692" s="6">
        <v>168</v>
      </c>
      <c r="R692" s="7">
        <v>0.51736111111111116</v>
      </c>
      <c r="S692" s="7">
        <v>0.55902777777777779</v>
      </c>
      <c r="T692" s="8">
        <f t="shared" si="10"/>
        <v>59.999999999999943</v>
      </c>
      <c r="U692" s="1" t="s">
        <v>1860</v>
      </c>
      <c r="V692">
        <v>1</v>
      </c>
      <c r="X692">
        <v>3</v>
      </c>
      <c r="Y692">
        <v>0</v>
      </c>
      <c r="Z692">
        <v>2.96</v>
      </c>
      <c r="AA692">
        <v>1.91</v>
      </c>
      <c r="AB692">
        <v>1</v>
      </c>
      <c r="AC692">
        <v>51</v>
      </c>
      <c r="AD692">
        <v>16</v>
      </c>
      <c r="AE692">
        <v>1</v>
      </c>
    </row>
    <row r="693" spans="1:32" ht="60">
      <c r="A693" s="11" t="s">
        <v>1861</v>
      </c>
      <c r="B693" s="2">
        <v>216277</v>
      </c>
      <c r="C693" s="2">
        <v>400216277</v>
      </c>
      <c r="D693" s="1" t="s">
        <v>1862</v>
      </c>
      <c r="E693" s="1" t="s">
        <v>34</v>
      </c>
      <c r="F693" s="3">
        <v>21902</v>
      </c>
      <c r="G693" s="4">
        <v>62</v>
      </c>
      <c r="H693" s="1" t="s">
        <v>176</v>
      </c>
      <c r="I693" s="5">
        <v>44210</v>
      </c>
      <c r="J693" s="1" t="s">
        <v>35</v>
      </c>
      <c r="K693" s="1" t="s">
        <v>36</v>
      </c>
      <c r="L693" s="1" t="s">
        <v>36</v>
      </c>
      <c r="M693" s="1" t="s">
        <v>37</v>
      </c>
      <c r="N693" s="1" t="s">
        <v>70</v>
      </c>
      <c r="O693" s="1" t="s">
        <v>71</v>
      </c>
      <c r="P693" s="6">
        <v>70</v>
      </c>
      <c r="Q693" s="6">
        <v>168</v>
      </c>
      <c r="R693" s="7">
        <v>0.62847222222222221</v>
      </c>
      <c r="S693" s="7">
        <v>0.67499999999999993</v>
      </c>
      <c r="T693" s="8">
        <f t="shared" si="10"/>
        <v>66.999999999999915</v>
      </c>
      <c r="U693" s="1" t="s">
        <v>1863</v>
      </c>
      <c r="V693">
        <v>1</v>
      </c>
      <c r="AF693" t="s">
        <v>366</v>
      </c>
    </row>
    <row r="694" spans="1:32" ht="60">
      <c r="A694" s="11" t="s">
        <v>1864</v>
      </c>
      <c r="B694" s="2">
        <v>216277</v>
      </c>
      <c r="C694" s="2">
        <v>400216277</v>
      </c>
      <c r="D694" s="1" t="s">
        <v>1862</v>
      </c>
      <c r="E694" s="1" t="s">
        <v>34</v>
      </c>
      <c r="F694" s="3">
        <v>21902</v>
      </c>
      <c r="G694" s="4">
        <v>62</v>
      </c>
      <c r="H694" s="1"/>
      <c r="I694" s="5">
        <v>44358</v>
      </c>
      <c r="J694" s="1" t="s">
        <v>35</v>
      </c>
      <c r="K694" s="1" t="s">
        <v>36</v>
      </c>
      <c r="L694" s="1" t="s">
        <v>36</v>
      </c>
      <c r="M694" s="1" t="s">
        <v>37</v>
      </c>
      <c r="N694" s="1" t="s">
        <v>70</v>
      </c>
      <c r="O694" s="1" t="s">
        <v>39</v>
      </c>
      <c r="P694" s="6">
        <v>65</v>
      </c>
      <c r="Q694" s="6">
        <v>168</v>
      </c>
      <c r="R694" s="7">
        <v>0.52430555555555558</v>
      </c>
      <c r="S694" s="7">
        <v>0.56805555555555554</v>
      </c>
      <c r="T694" s="8">
        <f t="shared" si="10"/>
        <v>62.999999999999936</v>
      </c>
      <c r="U694" s="1" t="s">
        <v>1865</v>
      </c>
      <c r="V694">
        <v>1</v>
      </c>
      <c r="AF694" t="s">
        <v>366</v>
      </c>
    </row>
    <row r="695" spans="1:32" ht="60">
      <c r="A695" s="10" t="s">
        <v>1866</v>
      </c>
      <c r="B695" s="2">
        <v>1399545</v>
      </c>
      <c r="C695" s="2">
        <v>401399545</v>
      </c>
      <c r="D695" s="1" t="s">
        <v>444</v>
      </c>
      <c r="E695" s="1" t="s">
        <v>34</v>
      </c>
      <c r="F695" s="3">
        <v>22178</v>
      </c>
      <c r="G695" s="4">
        <v>61</v>
      </c>
      <c r="H695" s="1"/>
      <c r="I695" s="5">
        <v>44473</v>
      </c>
      <c r="J695" s="1" t="s">
        <v>35</v>
      </c>
      <c r="K695" s="1" t="s">
        <v>36</v>
      </c>
      <c r="L695" s="1" t="s">
        <v>36</v>
      </c>
      <c r="M695" s="1" t="s">
        <v>37</v>
      </c>
      <c r="N695" s="1" t="s">
        <v>70</v>
      </c>
      <c r="O695" s="1" t="s">
        <v>39</v>
      </c>
      <c r="P695" s="6">
        <v>93</v>
      </c>
      <c r="Q695" s="6">
        <v>176</v>
      </c>
      <c r="R695" s="7">
        <v>0.32083333333333336</v>
      </c>
      <c r="S695" s="7">
        <v>0.36388888888888887</v>
      </c>
      <c r="T695" s="8">
        <f t="shared" si="10"/>
        <v>61.999999999999943</v>
      </c>
      <c r="U695" s="1" t="s">
        <v>1867</v>
      </c>
      <c r="V695">
        <v>1</v>
      </c>
      <c r="X695">
        <v>2</v>
      </c>
      <c r="Y695">
        <v>3.96</v>
      </c>
      <c r="Z695">
        <v>4.01</v>
      </c>
      <c r="AA695">
        <v>1.91</v>
      </c>
      <c r="AB695">
        <v>3</v>
      </c>
      <c r="AC695">
        <v>11</v>
      </c>
      <c r="AD695">
        <v>14</v>
      </c>
      <c r="AE695">
        <v>1</v>
      </c>
    </row>
    <row r="696" spans="1:32" ht="75">
      <c r="A696" s="10" t="s">
        <v>1868</v>
      </c>
      <c r="B696" s="2">
        <v>1381367</v>
      </c>
      <c r="C696" s="2">
        <v>401381367</v>
      </c>
      <c r="D696" s="1" t="s">
        <v>453</v>
      </c>
      <c r="E696" s="1" t="s">
        <v>34</v>
      </c>
      <c r="F696" s="3">
        <v>20274</v>
      </c>
      <c r="G696" s="4">
        <v>66</v>
      </c>
      <c r="H696" s="1"/>
      <c r="I696" s="5">
        <v>44382</v>
      </c>
      <c r="J696" s="1" t="s">
        <v>35</v>
      </c>
      <c r="K696" s="1" t="s">
        <v>54</v>
      </c>
      <c r="L696" s="1" t="s">
        <v>54</v>
      </c>
      <c r="M696" s="1"/>
      <c r="N696" s="1" t="s">
        <v>70</v>
      </c>
      <c r="O696" s="1" t="s">
        <v>39</v>
      </c>
      <c r="P696" s="6">
        <v>73</v>
      </c>
      <c r="Q696" s="6">
        <v>170</v>
      </c>
      <c r="R696" s="7">
        <v>0.44097222222222227</v>
      </c>
      <c r="S696" s="7">
        <v>0.4826388888888889</v>
      </c>
      <c r="T696" s="8">
        <f t="shared" si="10"/>
        <v>59.999999999999943</v>
      </c>
      <c r="U696" s="1" t="s">
        <v>1869</v>
      </c>
      <c r="V696">
        <v>1</v>
      </c>
      <c r="X696">
        <v>3</v>
      </c>
      <c r="Y696">
        <v>0</v>
      </c>
      <c r="Z696">
        <v>4.03</v>
      </c>
      <c r="AA696">
        <v>2.29</v>
      </c>
      <c r="AB696">
        <v>1</v>
      </c>
      <c r="AC696">
        <v>51</v>
      </c>
      <c r="AD696">
        <v>12</v>
      </c>
      <c r="AE696">
        <v>1</v>
      </c>
    </row>
    <row r="697" spans="1:32" ht="150">
      <c r="A697" s="10" t="s">
        <v>1870</v>
      </c>
      <c r="B697" s="2">
        <v>1407797</v>
      </c>
      <c r="C697" s="2">
        <v>401407797</v>
      </c>
      <c r="D697" s="1" t="s">
        <v>462</v>
      </c>
      <c r="E697" s="1" t="s">
        <v>34</v>
      </c>
      <c r="F697" s="3">
        <v>17070</v>
      </c>
      <c r="G697" s="4">
        <v>76</v>
      </c>
      <c r="H697" s="1"/>
      <c r="I697" s="5">
        <v>44904</v>
      </c>
      <c r="J697" s="1" t="s">
        <v>35</v>
      </c>
      <c r="K697" s="1" t="s">
        <v>36</v>
      </c>
      <c r="L697" s="1" t="s">
        <v>36</v>
      </c>
      <c r="M697" s="1" t="s">
        <v>37</v>
      </c>
      <c r="N697" s="1" t="s">
        <v>140</v>
      </c>
      <c r="O697" s="1" t="s">
        <v>141</v>
      </c>
      <c r="P697" s="6">
        <v>68</v>
      </c>
      <c r="Q697" s="6">
        <v>176</v>
      </c>
      <c r="R697" s="7">
        <v>0.50347222222222221</v>
      </c>
      <c r="S697" s="7">
        <v>0.54513888888888884</v>
      </c>
      <c r="T697" s="8">
        <f t="shared" si="10"/>
        <v>59.999999999999943</v>
      </c>
      <c r="U697" s="1" t="s">
        <v>1871</v>
      </c>
      <c r="V697">
        <v>1</v>
      </c>
      <c r="X697">
        <v>1</v>
      </c>
      <c r="Y697">
        <v>17.8</v>
      </c>
      <c r="Z697">
        <v>2.9</v>
      </c>
      <c r="AA697">
        <v>2.2999999999999998</v>
      </c>
      <c r="AB697">
        <v>5</v>
      </c>
      <c r="AC697">
        <v>11</v>
      </c>
      <c r="AD697">
        <v>9</v>
      </c>
      <c r="AE697">
        <v>1</v>
      </c>
    </row>
    <row r="698" spans="1:32" ht="105">
      <c r="A698" s="10" t="s">
        <v>1872</v>
      </c>
      <c r="B698" s="2">
        <v>1399128</v>
      </c>
      <c r="C698" s="2">
        <v>401399128</v>
      </c>
      <c r="D698" s="1" t="s">
        <v>471</v>
      </c>
      <c r="E698" s="1" t="s">
        <v>53</v>
      </c>
      <c r="F698" s="3">
        <v>13804</v>
      </c>
      <c r="G698" s="4">
        <v>84</v>
      </c>
      <c r="H698" s="1"/>
      <c r="I698" s="5">
        <v>44473</v>
      </c>
      <c r="J698" s="1" t="s">
        <v>35</v>
      </c>
      <c r="K698" s="1" t="s">
        <v>36</v>
      </c>
      <c r="L698" s="1" t="s">
        <v>36</v>
      </c>
      <c r="M698" s="1" t="s">
        <v>37</v>
      </c>
      <c r="N698" s="1" t="s">
        <v>70</v>
      </c>
      <c r="O698" s="1" t="s">
        <v>39</v>
      </c>
      <c r="P698" s="6">
        <v>64</v>
      </c>
      <c r="Q698" s="6">
        <v>165</v>
      </c>
      <c r="R698" s="7">
        <v>0.46527777777777773</v>
      </c>
      <c r="S698" s="7">
        <v>0.50694444444444442</v>
      </c>
      <c r="T698" s="8">
        <f t="shared" si="10"/>
        <v>60.000000000000028</v>
      </c>
      <c r="U698" s="1" t="s">
        <v>1873</v>
      </c>
      <c r="V698">
        <v>1</v>
      </c>
      <c r="X698">
        <v>2</v>
      </c>
      <c r="Y698">
        <v>26.04</v>
      </c>
      <c r="Z698">
        <v>4.0599999999999996</v>
      </c>
      <c r="AA698">
        <v>2.83</v>
      </c>
      <c r="AB698">
        <v>5</v>
      </c>
      <c r="AC698">
        <v>11</v>
      </c>
      <c r="AD698">
        <v>9</v>
      </c>
      <c r="AE698">
        <v>1</v>
      </c>
    </row>
    <row r="699" spans="1:32" ht="60">
      <c r="A699" s="10" t="s">
        <v>1874</v>
      </c>
      <c r="B699" s="2">
        <v>1399128</v>
      </c>
      <c r="C699" s="2">
        <v>401399128</v>
      </c>
      <c r="D699" s="1" t="s">
        <v>471</v>
      </c>
      <c r="E699" s="1" t="s">
        <v>53</v>
      </c>
      <c r="F699" s="3">
        <v>13804</v>
      </c>
      <c r="G699" s="4">
        <v>85</v>
      </c>
      <c r="H699" s="1" t="s">
        <v>176</v>
      </c>
      <c r="I699" s="5">
        <v>44729</v>
      </c>
      <c r="J699" s="1" t="s">
        <v>35</v>
      </c>
      <c r="K699" s="1" t="s">
        <v>36</v>
      </c>
      <c r="L699" s="1" t="s">
        <v>36</v>
      </c>
      <c r="M699" s="1"/>
      <c r="N699" s="1" t="s">
        <v>38</v>
      </c>
      <c r="O699" s="1" t="s">
        <v>39</v>
      </c>
      <c r="P699" s="6">
        <v>63</v>
      </c>
      <c r="Q699" s="6">
        <v>165</v>
      </c>
      <c r="R699" s="7">
        <v>0.5</v>
      </c>
      <c r="S699" s="7">
        <v>0.54166666666666663</v>
      </c>
      <c r="T699" s="8">
        <f t="shared" si="10"/>
        <v>59.999999999999943</v>
      </c>
      <c r="U699" s="1" t="s">
        <v>1875</v>
      </c>
      <c r="V699">
        <v>1</v>
      </c>
      <c r="X699">
        <v>3</v>
      </c>
      <c r="Y699">
        <v>3.45</v>
      </c>
      <c r="Z699">
        <v>3.23</v>
      </c>
      <c r="AA699">
        <v>2.4</v>
      </c>
      <c r="AB699">
        <v>3</v>
      </c>
      <c r="AC699">
        <v>20</v>
      </c>
      <c r="AD699">
        <v>14</v>
      </c>
      <c r="AE699">
        <v>1</v>
      </c>
    </row>
    <row r="700" spans="1:32" ht="180">
      <c r="A700" s="10" t="s">
        <v>1876</v>
      </c>
      <c r="B700" s="2">
        <v>1333758</v>
      </c>
      <c r="C700" s="2">
        <v>401333758</v>
      </c>
      <c r="D700" s="1" t="s">
        <v>1877</v>
      </c>
      <c r="E700" s="1" t="s">
        <v>34</v>
      </c>
      <c r="F700" s="3">
        <v>18590</v>
      </c>
      <c r="G700" s="4">
        <v>71</v>
      </c>
      <c r="H700" s="1"/>
      <c r="I700" s="5">
        <v>44277</v>
      </c>
      <c r="J700" s="1" t="s">
        <v>35</v>
      </c>
      <c r="K700" s="1" t="s">
        <v>36</v>
      </c>
      <c r="L700" s="1" t="s">
        <v>36</v>
      </c>
      <c r="M700" s="1" t="s">
        <v>37</v>
      </c>
      <c r="N700" s="1" t="s">
        <v>70</v>
      </c>
      <c r="O700" s="1" t="s">
        <v>39</v>
      </c>
      <c r="P700" s="6">
        <v>61</v>
      </c>
      <c r="Q700" s="6">
        <v>180</v>
      </c>
      <c r="R700" s="7">
        <v>0.51666666666666672</v>
      </c>
      <c r="S700" s="7">
        <v>0.55833333333333335</v>
      </c>
      <c r="T700" s="8">
        <f t="shared" si="10"/>
        <v>59.999999999999943</v>
      </c>
      <c r="U700" s="1" t="s">
        <v>1878</v>
      </c>
      <c r="V700">
        <v>1</v>
      </c>
      <c r="X700">
        <v>3</v>
      </c>
      <c r="Y700">
        <v>0</v>
      </c>
      <c r="Z700">
        <v>2.59</v>
      </c>
      <c r="AA700">
        <v>2.1</v>
      </c>
      <c r="AB700">
        <v>1</v>
      </c>
      <c r="AC700">
        <v>51</v>
      </c>
      <c r="AD700">
        <v>13</v>
      </c>
      <c r="AE700">
        <v>1</v>
      </c>
    </row>
    <row r="701" spans="1:32" ht="45">
      <c r="A701" s="10" t="s">
        <v>1879</v>
      </c>
      <c r="B701" s="2">
        <v>1734707</v>
      </c>
      <c r="C701" s="2">
        <v>401734707</v>
      </c>
      <c r="D701" s="1" t="s">
        <v>1880</v>
      </c>
      <c r="E701" s="1" t="s">
        <v>53</v>
      </c>
      <c r="F701" s="3">
        <v>19039</v>
      </c>
      <c r="G701" s="4">
        <v>69</v>
      </c>
      <c r="H701" s="1" t="s">
        <v>1881</v>
      </c>
      <c r="I701" s="5">
        <v>44232</v>
      </c>
      <c r="J701" s="1" t="s">
        <v>69</v>
      </c>
      <c r="K701" s="1" t="s">
        <v>36</v>
      </c>
      <c r="L701" s="1" t="s">
        <v>36</v>
      </c>
      <c r="M701" s="1" t="s">
        <v>37</v>
      </c>
      <c r="N701" s="1" t="s">
        <v>70</v>
      </c>
      <c r="O701" s="1" t="s">
        <v>71</v>
      </c>
      <c r="P701" s="6">
        <v>57</v>
      </c>
      <c r="Q701" s="6">
        <v>156</v>
      </c>
      <c r="R701" s="7">
        <v>0.40833333333333333</v>
      </c>
      <c r="S701" s="7">
        <v>0.45</v>
      </c>
      <c r="T701" s="8">
        <f t="shared" si="10"/>
        <v>60.000000000000028</v>
      </c>
      <c r="U701" s="1" t="s">
        <v>1882</v>
      </c>
      <c r="V701">
        <v>1</v>
      </c>
      <c r="X701">
        <v>1</v>
      </c>
      <c r="Y701">
        <v>0</v>
      </c>
      <c r="Z701">
        <v>3.46</v>
      </c>
      <c r="AA701">
        <v>3.11</v>
      </c>
      <c r="AB701">
        <v>1</v>
      </c>
      <c r="AC701">
        <v>51</v>
      </c>
      <c r="AD701">
        <v>14</v>
      </c>
      <c r="AE701">
        <v>1</v>
      </c>
    </row>
    <row r="702" spans="1:32" ht="75">
      <c r="A702" s="10" t="s">
        <v>1883</v>
      </c>
      <c r="B702" s="2">
        <v>1361006</v>
      </c>
      <c r="C702" s="2">
        <v>401361006</v>
      </c>
      <c r="D702" s="1" t="s">
        <v>1884</v>
      </c>
      <c r="E702" s="1" t="s">
        <v>53</v>
      </c>
      <c r="F702" s="3">
        <v>18396</v>
      </c>
      <c r="G702" s="4">
        <v>71</v>
      </c>
      <c r="H702" s="1"/>
      <c r="I702" s="5">
        <v>44228</v>
      </c>
      <c r="J702" s="1" t="s">
        <v>35</v>
      </c>
      <c r="K702" s="1" t="s">
        <v>36</v>
      </c>
      <c r="L702" s="1" t="s">
        <v>36</v>
      </c>
      <c r="M702" s="1" t="s">
        <v>37</v>
      </c>
      <c r="N702" s="1" t="s">
        <v>38</v>
      </c>
      <c r="O702" s="1" t="s">
        <v>39</v>
      </c>
      <c r="P702" s="6">
        <v>48</v>
      </c>
      <c r="Q702" s="6">
        <v>163</v>
      </c>
      <c r="R702" s="7">
        <v>0.59375</v>
      </c>
      <c r="S702" s="7">
        <v>0.63541666666666663</v>
      </c>
      <c r="T702" s="8">
        <f t="shared" si="10"/>
        <v>59.999999999999943</v>
      </c>
      <c r="U702" s="1" t="s">
        <v>1885</v>
      </c>
      <c r="V702">
        <v>1</v>
      </c>
      <c r="X702">
        <v>3</v>
      </c>
      <c r="Y702">
        <v>0</v>
      </c>
      <c r="Z702">
        <v>2.25</v>
      </c>
      <c r="AA702">
        <v>1.79</v>
      </c>
      <c r="AB702">
        <v>1</v>
      </c>
      <c r="AC702">
        <v>51</v>
      </c>
      <c r="AD702">
        <v>15</v>
      </c>
      <c r="AE702">
        <v>1</v>
      </c>
    </row>
    <row r="703" spans="1:32" ht="60">
      <c r="A703" s="10" t="s">
        <v>1886</v>
      </c>
      <c r="B703" s="2">
        <v>1404540</v>
      </c>
      <c r="C703" s="2">
        <v>401404540</v>
      </c>
      <c r="D703" s="1" t="s">
        <v>1887</v>
      </c>
      <c r="E703" s="1" t="s">
        <v>34</v>
      </c>
      <c r="F703" s="3">
        <v>23686</v>
      </c>
      <c r="G703" s="4">
        <v>58</v>
      </c>
      <c r="H703" s="1"/>
      <c r="I703" s="5">
        <v>44645</v>
      </c>
      <c r="J703" s="1" t="s">
        <v>35</v>
      </c>
      <c r="K703" s="1" t="s">
        <v>36</v>
      </c>
      <c r="L703" s="1" t="s">
        <v>36</v>
      </c>
      <c r="M703" s="1" t="s">
        <v>37</v>
      </c>
      <c r="N703" s="1" t="s">
        <v>38</v>
      </c>
      <c r="O703" s="1" t="s">
        <v>39</v>
      </c>
      <c r="P703" s="6">
        <v>87</v>
      </c>
      <c r="Q703" s="6">
        <v>177</v>
      </c>
      <c r="R703" s="7">
        <v>0.37152777777777779</v>
      </c>
      <c r="S703" s="7">
        <v>0.41319444444444442</v>
      </c>
      <c r="T703" s="8">
        <f t="shared" si="10"/>
        <v>59.999999999999943</v>
      </c>
      <c r="U703" s="1" t="s">
        <v>1888</v>
      </c>
      <c r="V703">
        <v>1</v>
      </c>
      <c r="X703">
        <v>1</v>
      </c>
      <c r="Y703">
        <v>5.73</v>
      </c>
      <c r="Z703">
        <v>3.29</v>
      </c>
      <c r="AA703">
        <v>2.12</v>
      </c>
      <c r="AB703">
        <v>4</v>
      </c>
      <c r="AC703">
        <v>25</v>
      </c>
      <c r="AD703">
        <v>14</v>
      </c>
      <c r="AE703">
        <v>1</v>
      </c>
    </row>
    <row r="704" spans="1:32" ht="60">
      <c r="A704" s="10" t="s">
        <v>1889</v>
      </c>
      <c r="B704" s="2">
        <v>1404540</v>
      </c>
      <c r="C704" s="2">
        <v>401404540</v>
      </c>
      <c r="D704" s="1" t="s">
        <v>1887</v>
      </c>
      <c r="E704" s="1" t="s">
        <v>34</v>
      </c>
      <c r="F704" s="3">
        <v>23686</v>
      </c>
      <c r="G704" s="4">
        <v>58</v>
      </c>
      <c r="H704" s="1"/>
      <c r="I704" s="5">
        <v>44673</v>
      </c>
      <c r="J704" s="1" t="s">
        <v>35</v>
      </c>
      <c r="K704" s="1" t="s">
        <v>36</v>
      </c>
      <c r="L704" s="1" t="s">
        <v>36</v>
      </c>
      <c r="M704" s="1"/>
      <c r="N704" s="1" t="s">
        <v>38</v>
      </c>
      <c r="O704" s="1" t="s">
        <v>39</v>
      </c>
      <c r="P704" s="6">
        <v>88</v>
      </c>
      <c r="Q704" s="6">
        <v>173</v>
      </c>
      <c r="R704" s="7">
        <v>0.55208333333333326</v>
      </c>
      <c r="S704" s="7">
        <v>0.59375</v>
      </c>
      <c r="T704" s="8">
        <f t="shared" si="10"/>
        <v>60.000000000000107</v>
      </c>
      <c r="U704" s="1" t="s">
        <v>1890</v>
      </c>
      <c r="V704">
        <v>1</v>
      </c>
      <c r="X704">
        <v>1</v>
      </c>
      <c r="Y704">
        <v>4.07</v>
      </c>
      <c r="Z704">
        <v>3.34</v>
      </c>
      <c r="AA704">
        <v>2.35</v>
      </c>
      <c r="AB704">
        <v>3</v>
      </c>
      <c r="AC704">
        <v>25</v>
      </c>
      <c r="AD704">
        <v>12</v>
      </c>
      <c r="AE704">
        <v>1</v>
      </c>
    </row>
    <row r="705" spans="1:31" ht="60">
      <c r="A705" s="10" t="s">
        <v>1891</v>
      </c>
      <c r="B705" s="2">
        <v>1404540</v>
      </c>
      <c r="C705" s="2">
        <v>401404540</v>
      </c>
      <c r="D705" s="1" t="s">
        <v>1887</v>
      </c>
      <c r="E705" s="1" t="s">
        <v>34</v>
      </c>
      <c r="F705" s="3">
        <v>23686</v>
      </c>
      <c r="G705" s="4">
        <v>58</v>
      </c>
      <c r="H705" s="1"/>
      <c r="I705" s="5">
        <v>44747</v>
      </c>
      <c r="J705" s="1" t="s">
        <v>35</v>
      </c>
      <c r="K705" s="1" t="s">
        <v>36</v>
      </c>
      <c r="L705" s="1" t="s">
        <v>36</v>
      </c>
      <c r="M705" s="1" t="s">
        <v>37</v>
      </c>
      <c r="N705" s="1" t="s">
        <v>38</v>
      </c>
      <c r="O705" s="1" t="s">
        <v>39</v>
      </c>
      <c r="P705" s="6">
        <v>90</v>
      </c>
      <c r="Q705" s="6">
        <v>171</v>
      </c>
      <c r="R705" s="7">
        <v>0.43402777777777779</v>
      </c>
      <c r="S705" s="7">
        <v>0.47569444444444442</v>
      </c>
      <c r="T705" s="8">
        <f t="shared" si="10"/>
        <v>59.999999999999943</v>
      </c>
      <c r="U705" s="1" t="s">
        <v>1892</v>
      </c>
      <c r="V705">
        <v>1</v>
      </c>
      <c r="X705">
        <v>1</v>
      </c>
      <c r="Y705">
        <v>0</v>
      </c>
      <c r="Z705">
        <v>3.34</v>
      </c>
      <c r="AA705">
        <v>3.15</v>
      </c>
      <c r="AB705">
        <v>1</v>
      </c>
      <c r="AC705">
        <v>51</v>
      </c>
      <c r="AD705">
        <v>15</v>
      </c>
      <c r="AE705">
        <v>1</v>
      </c>
    </row>
    <row r="706" spans="1:31" ht="75">
      <c r="A706" s="10" t="s">
        <v>1893</v>
      </c>
      <c r="B706" s="2">
        <v>1725587</v>
      </c>
      <c r="C706" s="2">
        <v>401725587</v>
      </c>
      <c r="D706" s="1" t="s">
        <v>491</v>
      </c>
      <c r="E706" s="1" t="s">
        <v>34</v>
      </c>
      <c r="F706" s="3">
        <v>24628</v>
      </c>
      <c r="G706" s="4">
        <v>55</v>
      </c>
      <c r="H706" s="1"/>
      <c r="I706" s="5">
        <v>44907</v>
      </c>
      <c r="J706" s="1" t="s">
        <v>35</v>
      </c>
      <c r="K706" s="1" t="s">
        <v>36</v>
      </c>
      <c r="L706" s="1" t="s">
        <v>36</v>
      </c>
      <c r="M706" s="1" t="s">
        <v>37</v>
      </c>
      <c r="N706" s="1" t="s">
        <v>70</v>
      </c>
      <c r="O706" s="1" t="s">
        <v>39</v>
      </c>
      <c r="P706" s="6">
        <v>84</v>
      </c>
      <c r="Q706" s="6">
        <v>185</v>
      </c>
      <c r="R706" s="7">
        <v>0.5625</v>
      </c>
      <c r="S706" s="7">
        <v>0.60416666666666674</v>
      </c>
      <c r="T706" s="8">
        <f t="shared" si="10"/>
        <v>60.000000000000107</v>
      </c>
      <c r="U706" s="1" t="s">
        <v>1894</v>
      </c>
      <c r="V706">
        <v>1</v>
      </c>
      <c r="X706">
        <v>1</v>
      </c>
      <c r="Y706">
        <v>5.0599999999999996</v>
      </c>
      <c r="Z706">
        <v>3.82</v>
      </c>
      <c r="AA706">
        <v>3.19</v>
      </c>
      <c r="AB706">
        <v>4</v>
      </c>
      <c r="AC706">
        <v>35</v>
      </c>
      <c r="AD706">
        <v>14</v>
      </c>
      <c r="AE706">
        <v>1</v>
      </c>
    </row>
    <row r="707" spans="1:31" ht="60">
      <c r="A707" s="10" t="s">
        <v>1895</v>
      </c>
      <c r="B707" s="2">
        <v>1415768</v>
      </c>
      <c r="C707" s="2">
        <v>401415768</v>
      </c>
      <c r="D707" s="1" t="s">
        <v>496</v>
      </c>
      <c r="E707" s="1" t="s">
        <v>34</v>
      </c>
      <c r="F707" s="3">
        <v>21323</v>
      </c>
      <c r="G707" s="4">
        <v>64</v>
      </c>
      <c r="H707" s="1"/>
      <c r="I707" s="5">
        <v>44907</v>
      </c>
      <c r="J707" s="1" t="s">
        <v>35</v>
      </c>
      <c r="K707" s="1" t="s">
        <v>36</v>
      </c>
      <c r="L707" s="1" t="s">
        <v>36</v>
      </c>
      <c r="M707" s="1" t="s">
        <v>37</v>
      </c>
      <c r="N707" s="1" t="s">
        <v>38</v>
      </c>
      <c r="O707" s="1" t="s">
        <v>39</v>
      </c>
      <c r="P707" s="6">
        <v>103</v>
      </c>
      <c r="Q707" s="6">
        <v>190</v>
      </c>
      <c r="R707" s="7">
        <v>0.37916666666666665</v>
      </c>
      <c r="S707" s="7">
        <v>0.42152777777777778</v>
      </c>
      <c r="T707" s="8">
        <f t="shared" si="10"/>
        <v>61.000000000000021</v>
      </c>
      <c r="U707" s="1" t="s">
        <v>1896</v>
      </c>
      <c r="V707">
        <v>1</v>
      </c>
      <c r="X707">
        <v>1</v>
      </c>
      <c r="Y707">
        <v>0</v>
      </c>
      <c r="Z707">
        <v>4.7</v>
      </c>
      <c r="AA707">
        <v>3.41</v>
      </c>
      <c r="AB707">
        <v>1</v>
      </c>
      <c r="AC707">
        <v>51</v>
      </c>
      <c r="AD707">
        <v>16</v>
      </c>
      <c r="AE707">
        <v>1</v>
      </c>
    </row>
    <row r="708" spans="1:31" ht="60">
      <c r="A708" s="10" t="s">
        <v>1897</v>
      </c>
      <c r="B708" s="2">
        <v>1409315</v>
      </c>
      <c r="C708" s="2">
        <v>401409315</v>
      </c>
      <c r="D708" s="1" t="s">
        <v>1898</v>
      </c>
      <c r="E708" s="1" t="s">
        <v>34</v>
      </c>
      <c r="F708" s="3">
        <v>20441</v>
      </c>
      <c r="G708" s="4">
        <v>67</v>
      </c>
      <c r="H708" s="1"/>
      <c r="I708" s="5">
        <v>44764</v>
      </c>
      <c r="J708" s="1" t="s">
        <v>35</v>
      </c>
      <c r="K708" s="1" t="s">
        <v>36</v>
      </c>
      <c r="L708" s="1" t="s">
        <v>36</v>
      </c>
      <c r="M708" s="1" t="s">
        <v>37</v>
      </c>
      <c r="N708" s="1" t="s">
        <v>38</v>
      </c>
      <c r="O708" s="1" t="s">
        <v>39</v>
      </c>
      <c r="P708" s="6">
        <v>70</v>
      </c>
      <c r="Q708" s="6">
        <v>172</v>
      </c>
      <c r="R708" s="7">
        <v>0.37569444444444444</v>
      </c>
      <c r="S708" s="7">
        <v>0.41736111111111113</v>
      </c>
      <c r="T708" s="8">
        <f t="shared" ref="T708:T771" si="11">(S708-R708)*24*60</f>
        <v>60.000000000000028</v>
      </c>
      <c r="U708" s="1" t="s">
        <v>1899</v>
      </c>
      <c r="V708">
        <v>1</v>
      </c>
      <c r="X708">
        <v>1</v>
      </c>
      <c r="Y708">
        <v>0</v>
      </c>
      <c r="Z708">
        <v>3.49</v>
      </c>
      <c r="AA708">
        <v>2.3199999999999998</v>
      </c>
      <c r="AB708">
        <v>1</v>
      </c>
      <c r="AC708">
        <v>51</v>
      </c>
      <c r="AD708">
        <v>15</v>
      </c>
      <c r="AE708">
        <v>1</v>
      </c>
    </row>
    <row r="709" spans="1:31" ht="60">
      <c r="A709" s="10" t="s">
        <v>1900</v>
      </c>
      <c r="B709" s="2">
        <v>1409315</v>
      </c>
      <c r="C709" s="2">
        <v>401409315</v>
      </c>
      <c r="D709" s="1" t="s">
        <v>1898</v>
      </c>
      <c r="E709" s="1" t="s">
        <v>34</v>
      </c>
      <c r="F709" s="3">
        <v>20441</v>
      </c>
      <c r="G709" s="4">
        <v>67</v>
      </c>
      <c r="H709" s="1"/>
      <c r="I709" s="5">
        <v>44819</v>
      </c>
      <c r="J709" s="1" t="s">
        <v>35</v>
      </c>
      <c r="K709" s="1" t="s">
        <v>36</v>
      </c>
      <c r="L709" s="1" t="s">
        <v>36</v>
      </c>
      <c r="M709" s="1" t="s">
        <v>37</v>
      </c>
      <c r="N709" s="1" t="s">
        <v>38</v>
      </c>
      <c r="O709" s="1" t="s">
        <v>39</v>
      </c>
      <c r="P709" s="6">
        <v>70</v>
      </c>
      <c r="Q709" s="6">
        <v>172</v>
      </c>
      <c r="R709" s="7">
        <v>0.39583333333333331</v>
      </c>
      <c r="S709" s="7">
        <v>0.4375</v>
      </c>
      <c r="T709" s="8">
        <f t="shared" si="11"/>
        <v>60.000000000000028</v>
      </c>
      <c r="U709" s="1" t="s">
        <v>1901</v>
      </c>
      <c r="V709">
        <v>1</v>
      </c>
      <c r="X709">
        <v>1</v>
      </c>
      <c r="Y709">
        <v>0</v>
      </c>
      <c r="Z709">
        <v>3.15</v>
      </c>
      <c r="AA709">
        <v>2.46</v>
      </c>
      <c r="AB709">
        <v>1</v>
      </c>
      <c r="AC709">
        <v>51</v>
      </c>
      <c r="AD709">
        <v>12</v>
      </c>
      <c r="AE709">
        <v>1</v>
      </c>
    </row>
    <row r="710" spans="1:31" ht="90">
      <c r="A710" s="10" t="s">
        <v>1902</v>
      </c>
      <c r="B710" s="2">
        <v>1398577</v>
      </c>
      <c r="C710" s="2">
        <v>401398577</v>
      </c>
      <c r="D710" s="1" t="s">
        <v>1903</v>
      </c>
      <c r="E710" s="1" t="s">
        <v>34</v>
      </c>
      <c r="F710" s="3">
        <v>36591</v>
      </c>
      <c r="G710" s="4">
        <v>21</v>
      </c>
      <c r="H710" s="1"/>
      <c r="I710" s="5">
        <v>44431</v>
      </c>
      <c r="J710" s="1" t="s">
        <v>35</v>
      </c>
      <c r="K710" s="1" t="s">
        <v>54</v>
      </c>
      <c r="L710" s="1" t="s">
        <v>54</v>
      </c>
      <c r="M710" s="1" t="s">
        <v>37</v>
      </c>
      <c r="N710" s="1" t="s">
        <v>38</v>
      </c>
      <c r="O710" s="1" t="s">
        <v>39</v>
      </c>
      <c r="P710" s="6">
        <v>84</v>
      </c>
      <c r="Q710" s="6">
        <v>182</v>
      </c>
      <c r="R710" s="7">
        <v>0.55208333333333326</v>
      </c>
      <c r="S710" s="7">
        <v>0.59375</v>
      </c>
      <c r="T710" s="8">
        <f t="shared" si="11"/>
        <v>60.000000000000107</v>
      </c>
      <c r="U710" s="1" t="s">
        <v>1904</v>
      </c>
      <c r="V710">
        <v>1</v>
      </c>
      <c r="X710">
        <v>3</v>
      </c>
      <c r="Y710">
        <v>0</v>
      </c>
      <c r="Z710">
        <v>4.76</v>
      </c>
      <c r="AA710">
        <v>2.38</v>
      </c>
      <c r="AB710">
        <v>1</v>
      </c>
      <c r="AC710">
        <v>51</v>
      </c>
      <c r="AD710">
        <v>15</v>
      </c>
      <c r="AE710">
        <v>1</v>
      </c>
    </row>
    <row r="711" spans="1:31" ht="165">
      <c r="A711" s="10" t="s">
        <v>1905</v>
      </c>
      <c r="B711" s="2">
        <v>1398577</v>
      </c>
      <c r="C711" s="2">
        <v>401398577</v>
      </c>
      <c r="D711" s="1" t="s">
        <v>1903</v>
      </c>
      <c r="E711" s="1" t="s">
        <v>34</v>
      </c>
      <c r="F711" s="3">
        <v>36591</v>
      </c>
      <c r="G711" s="4">
        <v>22</v>
      </c>
      <c r="H711" s="1"/>
      <c r="I711" s="5">
        <v>44582</v>
      </c>
      <c r="J711" s="1" t="s">
        <v>35</v>
      </c>
      <c r="K711" s="1" t="s">
        <v>36</v>
      </c>
      <c r="L711" s="1" t="s">
        <v>36</v>
      </c>
      <c r="M711" s="1" t="s">
        <v>37</v>
      </c>
      <c r="N711" s="1" t="s">
        <v>70</v>
      </c>
      <c r="O711" s="1" t="s">
        <v>39</v>
      </c>
      <c r="P711" s="6">
        <v>78</v>
      </c>
      <c r="Q711" s="6">
        <v>179</v>
      </c>
      <c r="R711" s="7">
        <v>0.47916666666666663</v>
      </c>
      <c r="S711" s="7">
        <v>0.52222222222222225</v>
      </c>
      <c r="T711" s="8">
        <f t="shared" si="11"/>
        <v>62.000000000000099</v>
      </c>
      <c r="U711" s="1" t="s">
        <v>1906</v>
      </c>
      <c r="V711">
        <v>1</v>
      </c>
      <c r="X711">
        <v>3</v>
      </c>
      <c r="Y711">
        <v>0</v>
      </c>
      <c r="Z711">
        <v>4.21</v>
      </c>
      <c r="AA711">
        <v>2.4</v>
      </c>
      <c r="AB711">
        <v>1</v>
      </c>
      <c r="AC711">
        <v>51</v>
      </c>
      <c r="AD711">
        <v>14</v>
      </c>
      <c r="AE711">
        <v>1</v>
      </c>
    </row>
    <row r="712" spans="1:31" ht="60">
      <c r="A712" s="10" t="s">
        <v>1907</v>
      </c>
      <c r="B712" s="2">
        <v>1398577</v>
      </c>
      <c r="C712" s="2">
        <v>401398577</v>
      </c>
      <c r="D712" s="1" t="s">
        <v>1903</v>
      </c>
      <c r="E712" s="1" t="s">
        <v>34</v>
      </c>
      <c r="F712" s="3">
        <v>36591</v>
      </c>
      <c r="G712" s="4">
        <v>22</v>
      </c>
      <c r="H712" s="1"/>
      <c r="I712" s="5">
        <v>44806</v>
      </c>
      <c r="J712" s="1" t="s">
        <v>35</v>
      </c>
      <c r="K712" s="1" t="s">
        <v>54</v>
      </c>
      <c r="L712" s="1" t="s">
        <v>54</v>
      </c>
      <c r="M712" s="1" t="s">
        <v>37</v>
      </c>
      <c r="N712" s="1" t="s">
        <v>70</v>
      </c>
      <c r="O712" s="1" t="s">
        <v>39</v>
      </c>
      <c r="P712" s="6">
        <v>71</v>
      </c>
      <c r="Q712" s="6">
        <v>179</v>
      </c>
      <c r="R712" s="7">
        <v>0.4513888888888889</v>
      </c>
      <c r="S712" s="7">
        <v>0.49513888888888885</v>
      </c>
      <c r="T712" s="8">
        <f t="shared" si="11"/>
        <v>62.999999999999936</v>
      </c>
      <c r="U712" s="1" t="s">
        <v>1908</v>
      </c>
      <c r="V712">
        <v>1</v>
      </c>
      <c r="X712">
        <v>3</v>
      </c>
      <c r="Y712">
        <v>0</v>
      </c>
      <c r="Z712">
        <v>3.47</v>
      </c>
      <c r="AA712">
        <v>2.34</v>
      </c>
      <c r="AB712">
        <v>1</v>
      </c>
      <c r="AC712">
        <v>51</v>
      </c>
      <c r="AD712">
        <v>13</v>
      </c>
      <c r="AE712">
        <v>1</v>
      </c>
    </row>
    <row r="713" spans="1:31" ht="45">
      <c r="A713" s="10" t="s">
        <v>1909</v>
      </c>
      <c r="B713" s="2">
        <v>1398855</v>
      </c>
      <c r="C713" s="2">
        <v>401398855</v>
      </c>
      <c r="D713" s="1" t="s">
        <v>518</v>
      </c>
      <c r="E713" s="1" t="s">
        <v>34</v>
      </c>
      <c r="F713" s="3">
        <v>15217</v>
      </c>
      <c r="G713" s="4">
        <v>80</v>
      </c>
      <c r="H713" s="1"/>
      <c r="I713" s="5">
        <v>44515</v>
      </c>
      <c r="J713" s="1" t="s">
        <v>35</v>
      </c>
      <c r="K713" s="1" t="s">
        <v>36</v>
      </c>
      <c r="L713" s="1" t="s">
        <v>36</v>
      </c>
      <c r="M713" s="1" t="s">
        <v>37</v>
      </c>
      <c r="N713" s="1" t="s">
        <v>70</v>
      </c>
      <c r="O713" s="1" t="s">
        <v>71</v>
      </c>
      <c r="P713" s="6">
        <v>80</v>
      </c>
      <c r="Q713" s="6">
        <v>167</v>
      </c>
      <c r="R713" s="7">
        <v>0.59722222222222221</v>
      </c>
      <c r="S713" s="7">
        <v>0.63888888888888884</v>
      </c>
      <c r="T713" s="8">
        <f t="shared" si="11"/>
        <v>59.999999999999943</v>
      </c>
      <c r="U713" s="1" t="s">
        <v>1910</v>
      </c>
      <c r="V713">
        <v>1</v>
      </c>
      <c r="X713">
        <v>1</v>
      </c>
      <c r="Y713">
        <v>0</v>
      </c>
      <c r="Z713">
        <v>4.2</v>
      </c>
      <c r="AA713">
        <v>2.66</v>
      </c>
      <c r="AB713">
        <v>1</v>
      </c>
      <c r="AC713">
        <v>51</v>
      </c>
      <c r="AD713">
        <v>14</v>
      </c>
      <c r="AE713">
        <v>1</v>
      </c>
    </row>
    <row r="714" spans="1:31" ht="225">
      <c r="A714" s="10" t="s">
        <v>1911</v>
      </c>
      <c r="B714" s="2">
        <v>1398855</v>
      </c>
      <c r="C714" s="2">
        <v>401398855</v>
      </c>
      <c r="D714" s="1" t="s">
        <v>518</v>
      </c>
      <c r="E714" s="1" t="s">
        <v>34</v>
      </c>
      <c r="F714" s="3">
        <v>15217</v>
      </c>
      <c r="G714" s="4">
        <v>81</v>
      </c>
      <c r="H714" s="1"/>
      <c r="I714" s="5">
        <v>44582</v>
      </c>
      <c r="J714" s="1" t="s">
        <v>35</v>
      </c>
      <c r="K714" s="1" t="s">
        <v>36</v>
      </c>
      <c r="L714" s="1" t="s">
        <v>36</v>
      </c>
      <c r="M714" s="1" t="s">
        <v>37</v>
      </c>
      <c r="N714" s="1" t="s">
        <v>70</v>
      </c>
      <c r="O714" s="1" t="s">
        <v>71</v>
      </c>
      <c r="P714" s="6">
        <v>80</v>
      </c>
      <c r="Q714" s="6">
        <v>165</v>
      </c>
      <c r="R714" s="7">
        <v>0.44097222222222227</v>
      </c>
      <c r="S714" s="7">
        <v>0.4826388888888889</v>
      </c>
      <c r="T714" s="8">
        <f t="shared" si="11"/>
        <v>59.999999999999943</v>
      </c>
      <c r="U714" s="1" t="s">
        <v>1912</v>
      </c>
      <c r="V714">
        <v>1</v>
      </c>
      <c r="X714">
        <v>1</v>
      </c>
      <c r="Y714">
        <v>7.63</v>
      </c>
      <c r="Z714">
        <v>3.74</v>
      </c>
      <c r="AA714">
        <v>2.97</v>
      </c>
      <c r="AB714">
        <v>5</v>
      </c>
      <c r="AC714">
        <v>10</v>
      </c>
      <c r="AD714">
        <v>12</v>
      </c>
      <c r="AE714">
        <v>1</v>
      </c>
    </row>
    <row r="715" spans="1:31" ht="105">
      <c r="A715" s="10" t="s">
        <v>1913</v>
      </c>
      <c r="B715" s="2">
        <v>1398855</v>
      </c>
      <c r="C715" s="2">
        <v>401398855</v>
      </c>
      <c r="D715" s="1" t="s">
        <v>518</v>
      </c>
      <c r="E715" s="1" t="s">
        <v>34</v>
      </c>
      <c r="F715" s="3">
        <v>15217</v>
      </c>
      <c r="G715" s="4">
        <v>81</v>
      </c>
      <c r="H715" s="1"/>
      <c r="I715" s="5">
        <v>44834</v>
      </c>
      <c r="J715" s="1" t="s">
        <v>35</v>
      </c>
      <c r="K715" s="1" t="s">
        <v>36</v>
      </c>
      <c r="L715" s="1" t="s">
        <v>36</v>
      </c>
      <c r="M715" s="1" t="s">
        <v>37</v>
      </c>
      <c r="N715" s="1" t="s">
        <v>70</v>
      </c>
      <c r="O715" s="1" t="s">
        <v>71</v>
      </c>
      <c r="P715" s="6">
        <v>84</v>
      </c>
      <c r="Q715" s="6">
        <v>164</v>
      </c>
      <c r="R715" s="7">
        <v>0.4826388888888889</v>
      </c>
      <c r="S715" s="7">
        <v>0.52430555555555558</v>
      </c>
      <c r="T715" s="8">
        <f t="shared" si="11"/>
        <v>60.000000000000028</v>
      </c>
      <c r="U715" s="1" t="s">
        <v>1914</v>
      </c>
      <c r="V715">
        <v>1</v>
      </c>
      <c r="X715">
        <v>2</v>
      </c>
      <c r="Y715">
        <v>11.78</v>
      </c>
      <c r="Z715">
        <v>3.78</v>
      </c>
      <c r="AA715">
        <v>2.94</v>
      </c>
      <c r="AB715">
        <v>5</v>
      </c>
      <c r="AC715">
        <v>10</v>
      </c>
      <c r="AD715">
        <v>11</v>
      </c>
      <c r="AE715">
        <v>1</v>
      </c>
    </row>
    <row r="716" spans="1:31" ht="90">
      <c r="A716" s="10" t="s">
        <v>1915</v>
      </c>
      <c r="B716" s="2">
        <v>1398855</v>
      </c>
      <c r="C716" s="2">
        <v>401398855</v>
      </c>
      <c r="D716" s="1" t="s">
        <v>518</v>
      </c>
      <c r="E716" s="1" t="s">
        <v>34</v>
      </c>
      <c r="F716" s="3">
        <v>15217</v>
      </c>
      <c r="G716" s="4">
        <v>81</v>
      </c>
      <c r="H716" s="1"/>
      <c r="I716" s="5">
        <v>44895</v>
      </c>
      <c r="J716" s="1" t="s">
        <v>35</v>
      </c>
      <c r="K716" s="1" t="s">
        <v>36</v>
      </c>
      <c r="L716" s="1" t="s">
        <v>36</v>
      </c>
      <c r="M716" s="1" t="s">
        <v>37</v>
      </c>
      <c r="N716" s="1" t="s">
        <v>70</v>
      </c>
      <c r="O716" s="1" t="s">
        <v>71</v>
      </c>
      <c r="P716" s="6">
        <v>81</v>
      </c>
      <c r="Q716" s="6">
        <v>164</v>
      </c>
      <c r="R716" s="7">
        <v>0.3923611111111111</v>
      </c>
      <c r="S716" s="7">
        <v>0.43402777777777779</v>
      </c>
      <c r="T716" s="8">
        <f t="shared" si="11"/>
        <v>60.000000000000028</v>
      </c>
      <c r="U716" s="1" t="s">
        <v>1916</v>
      </c>
      <c r="V716">
        <v>1</v>
      </c>
      <c r="X716">
        <v>2</v>
      </c>
      <c r="Y716">
        <v>10.52</v>
      </c>
      <c r="Z716">
        <v>4.16</v>
      </c>
      <c r="AA716">
        <v>2.91</v>
      </c>
      <c r="AB716">
        <v>5</v>
      </c>
      <c r="AC716">
        <v>6</v>
      </c>
      <c r="AD716">
        <v>10</v>
      </c>
      <c r="AE716">
        <v>1</v>
      </c>
    </row>
    <row r="717" spans="1:31" ht="75">
      <c r="A717" s="10" t="s">
        <v>1917</v>
      </c>
      <c r="B717" s="2">
        <v>1393402</v>
      </c>
      <c r="C717" s="2">
        <v>401393402</v>
      </c>
      <c r="D717" s="1" t="s">
        <v>1918</v>
      </c>
      <c r="E717" s="1" t="s">
        <v>34</v>
      </c>
      <c r="F717" s="3">
        <v>25025</v>
      </c>
      <c r="G717" s="4">
        <v>53</v>
      </c>
      <c r="H717" s="1"/>
      <c r="I717" s="5">
        <v>44201</v>
      </c>
      <c r="J717" s="1" t="s">
        <v>35</v>
      </c>
      <c r="K717" s="1" t="s">
        <v>36</v>
      </c>
      <c r="L717" s="1" t="s">
        <v>36</v>
      </c>
      <c r="M717" s="1" t="s">
        <v>37</v>
      </c>
      <c r="N717" s="1" t="s">
        <v>70</v>
      </c>
      <c r="O717" s="1" t="s">
        <v>71</v>
      </c>
      <c r="P717" s="6">
        <v>62</v>
      </c>
      <c r="Q717" s="6">
        <v>188</v>
      </c>
      <c r="R717" s="7">
        <v>0.51736111111111116</v>
      </c>
      <c r="S717" s="7">
        <v>0.55902777777777779</v>
      </c>
      <c r="T717" s="8">
        <f t="shared" si="11"/>
        <v>59.999999999999943</v>
      </c>
      <c r="U717" s="1" t="s">
        <v>1919</v>
      </c>
      <c r="V717">
        <v>1</v>
      </c>
      <c r="X717">
        <v>2</v>
      </c>
      <c r="Y717">
        <v>4.42</v>
      </c>
      <c r="Z717">
        <v>2.65</v>
      </c>
      <c r="AA717">
        <v>2</v>
      </c>
      <c r="AB717">
        <v>4</v>
      </c>
      <c r="AC717">
        <v>5</v>
      </c>
      <c r="AD717">
        <v>14</v>
      </c>
      <c r="AE717">
        <v>1</v>
      </c>
    </row>
    <row r="718" spans="1:31" ht="180">
      <c r="A718" s="10" t="s">
        <v>1920</v>
      </c>
      <c r="B718" s="2">
        <v>1393402</v>
      </c>
      <c r="C718" s="2">
        <v>401393402</v>
      </c>
      <c r="D718" s="1" t="s">
        <v>1918</v>
      </c>
      <c r="E718" s="1" t="s">
        <v>34</v>
      </c>
      <c r="F718" s="3">
        <v>25025</v>
      </c>
      <c r="G718" s="4">
        <v>53</v>
      </c>
      <c r="H718" s="1"/>
      <c r="I718" s="5">
        <v>44375</v>
      </c>
      <c r="J718" s="1" t="s">
        <v>35</v>
      </c>
      <c r="K718" s="1" t="s">
        <v>36</v>
      </c>
      <c r="L718" s="1" t="s">
        <v>36</v>
      </c>
      <c r="M718" s="1" t="s">
        <v>37</v>
      </c>
      <c r="N718" s="1" t="s">
        <v>70</v>
      </c>
      <c r="O718" s="1" t="s">
        <v>39</v>
      </c>
      <c r="P718" s="6">
        <v>70</v>
      </c>
      <c r="Q718" s="6">
        <v>188</v>
      </c>
      <c r="R718" s="7">
        <v>0.55138888888888882</v>
      </c>
      <c r="S718" s="7">
        <v>0.59305555555555556</v>
      </c>
      <c r="T718" s="8">
        <f t="shared" si="11"/>
        <v>60.000000000000107</v>
      </c>
      <c r="U718" s="1" t="s">
        <v>1921</v>
      </c>
      <c r="V718">
        <v>1</v>
      </c>
      <c r="X718">
        <v>3</v>
      </c>
      <c r="Y718">
        <v>0</v>
      </c>
      <c r="Z718">
        <v>3.41</v>
      </c>
      <c r="AA718">
        <v>2.02</v>
      </c>
      <c r="AB718">
        <v>1</v>
      </c>
      <c r="AC718">
        <v>51</v>
      </c>
      <c r="AD718">
        <v>15</v>
      </c>
      <c r="AE718">
        <v>1</v>
      </c>
    </row>
    <row r="719" spans="1:31" ht="45">
      <c r="A719" s="10" t="s">
        <v>1922</v>
      </c>
      <c r="B719" s="2">
        <v>1396598</v>
      </c>
      <c r="C719" s="2">
        <v>401396598</v>
      </c>
      <c r="D719" s="1" t="s">
        <v>538</v>
      </c>
      <c r="E719" s="1" t="s">
        <v>53</v>
      </c>
      <c r="F719" s="3">
        <v>25248</v>
      </c>
      <c r="G719" s="4">
        <v>52</v>
      </c>
      <c r="H719" s="1" t="s">
        <v>1923</v>
      </c>
      <c r="I719" s="5">
        <v>44221</v>
      </c>
      <c r="J719" s="1" t="s">
        <v>69</v>
      </c>
      <c r="K719" s="1" t="s">
        <v>49</v>
      </c>
      <c r="L719" s="1" t="s">
        <v>36</v>
      </c>
      <c r="M719" s="1" t="s">
        <v>37</v>
      </c>
      <c r="N719" s="1" t="s">
        <v>70</v>
      </c>
      <c r="O719" s="1" t="s">
        <v>71</v>
      </c>
      <c r="P719" s="6">
        <v>65</v>
      </c>
      <c r="Q719" s="6">
        <v>158</v>
      </c>
      <c r="R719" s="7">
        <v>0.60069444444444453</v>
      </c>
      <c r="S719" s="7">
        <v>0.64236111111111116</v>
      </c>
      <c r="T719" s="8">
        <f t="shared" si="11"/>
        <v>59.999999999999943</v>
      </c>
      <c r="U719" s="1" t="s">
        <v>1924</v>
      </c>
      <c r="V719">
        <v>1</v>
      </c>
      <c r="X719">
        <v>1</v>
      </c>
      <c r="Y719">
        <v>9.1300000000000008</v>
      </c>
      <c r="Z719">
        <v>3.38</v>
      </c>
      <c r="AA719">
        <v>2.95</v>
      </c>
      <c r="AB719">
        <v>5</v>
      </c>
      <c r="AC719">
        <v>44</v>
      </c>
      <c r="AD719">
        <v>13</v>
      </c>
      <c r="AE719">
        <v>1</v>
      </c>
    </row>
    <row r="720" spans="1:31" ht="60">
      <c r="A720" s="10" t="s">
        <v>1925</v>
      </c>
      <c r="B720" s="2">
        <v>1396598</v>
      </c>
      <c r="C720" s="2">
        <v>401396598</v>
      </c>
      <c r="D720" s="1" t="s">
        <v>538</v>
      </c>
      <c r="E720" s="1" t="s">
        <v>53</v>
      </c>
      <c r="F720" s="3">
        <v>25248</v>
      </c>
      <c r="G720" s="4">
        <v>52</v>
      </c>
      <c r="H720" s="1"/>
      <c r="I720" s="5">
        <v>44372</v>
      </c>
      <c r="J720" s="1" t="s">
        <v>35</v>
      </c>
      <c r="K720" s="1" t="s">
        <v>36</v>
      </c>
      <c r="L720" s="1" t="s">
        <v>36</v>
      </c>
      <c r="M720" s="1" t="s">
        <v>37</v>
      </c>
      <c r="N720" s="1" t="s">
        <v>38</v>
      </c>
      <c r="O720" s="1" t="s">
        <v>39</v>
      </c>
      <c r="P720" s="6">
        <v>62</v>
      </c>
      <c r="Q720" s="6">
        <v>158</v>
      </c>
      <c r="R720" s="7">
        <v>0.4</v>
      </c>
      <c r="S720" s="7">
        <v>0.44166666666666671</v>
      </c>
      <c r="T720" s="8">
        <f t="shared" si="11"/>
        <v>60.000000000000028</v>
      </c>
      <c r="U720" s="1" t="s">
        <v>1926</v>
      </c>
      <c r="V720">
        <v>1</v>
      </c>
      <c r="X720">
        <v>1</v>
      </c>
      <c r="Y720">
        <v>0</v>
      </c>
      <c r="Z720">
        <v>3.47</v>
      </c>
      <c r="AA720">
        <v>2.0299999999999998</v>
      </c>
      <c r="AB720">
        <v>1</v>
      </c>
      <c r="AC720">
        <v>51</v>
      </c>
      <c r="AD720">
        <v>13</v>
      </c>
      <c r="AE720">
        <v>1</v>
      </c>
    </row>
    <row r="721" spans="1:31" ht="60">
      <c r="A721" s="10" t="s">
        <v>1927</v>
      </c>
      <c r="B721" s="2">
        <v>1396870</v>
      </c>
      <c r="C721" s="2">
        <v>401396870</v>
      </c>
      <c r="D721" s="1" t="s">
        <v>1928</v>
      </c>
      <c r="E721" s="1" t="s">
        <v>34</v>
      </c>
      <c r="F721" s="3">
        <v>22364</v>
      </c>
      <c r="G721" s="4">
        <v>60</v>
      </c>
      <c r="H721" s="1"/>
      <c r="I721" s="5">
        <v>44362</v>
      </c>
      <c r="J721" s="1" t="s">
        <v>35</v>
      </c>
      <c r="K721" s="1" t="s">
        <v>36</v>
      </c>
      <c r="L721" s="1" t="s">
        <v>36</v>
      </c>
      <c r="M721" s="1" t="s">
        <v>37</v>
      </c>
      <c r="N721" s="1" t="s">
        <v>70</v>
      </c>
      <c r="O721" s="1" t="s">
        <v>71</v>
      </c>
      <c r="P721" s="6">
        <v>84</v>
      </c>
      <c r="Q721" s="6">
        <v>166</v>
      </c>
      <c r="R721" s="7">
        <v>0.53402777777777777</v>
      </c>
      <c r="S721" s="7">
        <v>0.5756944444444444</v>
      </c>
      <c r="T721" s="8">
        <f t="shared" si="11"/>
        <v>59.999999999999943</v>
      </c>
      <c r="U721" s="1" t="s">
        <v>1929</v>
      </c>
      <c r="V721">
        <v>1</v>
      </c>
      <c r="X721">
        <v>2</v>
      </c>
      <c r="Y721">
        <v>16.66</v>
      </c>
      <c r="Z721">
        <v>3.83</v>
      </c>
      <c r="AA721">
        <v>2.4500000000000002</v>
      </c>
      <c r="AB721">
        <v>5</v>
      </c>
      <c r="AC721">
        <v>10</v>
      </c>
      <c r="AD721">
        <v>14</v>
      </c>
      <c r="AE721">
        <v>1</v>
      </c>
    </row>
    <row r="722" spans="1:31" ht="60">
      <c r="A722" s="10" t="s">
        <v>1930</v>
      </c>
      <c r="B722" s="2">
        <v>1396870</v>
      </c>
      <c r="C722" s="2">
        <v>401396870</v>
      </c>
      <c r="D722" s="1" t="s">
        <v>1928</v>
      </c>
      <c r="E722" s="1" t="s">
        <v>34</v>
      </c>
      <c r="F722" s="3">
        <v>22364</v>
      </c>
      <c r="G722" s="4">
        <v>60</v>
      </c>
      <c r="H722" s="1"/>
      <c r="I722" s="5">
        <v>44431</v>
      </c>
      <c r="J722" s="1" t="s">
        <v>35</v>
      </c>
      <c r="K722" s="1" t="s">
        <v>36</v>
      </c>
      <c r="L722" s="1" t="s">
        <v>36</v>
      </c>
      <c r="M722" s="1" t="s">
        <v>37</v>
      </c>
      <c r="N722" s="1" t="s">
        <v>38</v>
      </c>
      <c r="O722" s="1" t="s">
        <v>39</v>
      </c>
      <c r="P722" s="6">
        <v>80</v>
      </c>
      <c r="Q722" s="6">
        <v>166</v>
      </c>
      <c r="R722" s="7">
        <v>0.53819444444444442</v>
      </c>
      <c r="S722" s="7">
        <v>0.57986111111111105</v>
      </c>
      <c r="T722" s="8">
        <f t="shared" si="11"/>
        <v>59.999999999999943</v>
      </c>
      <c r="U722" s="1" t="s">
        <v>1931</v>
      </c>
      <c r="V722">
        <v>1</v>
      </c>
      <c r="X722">
        <v>3</v>
      </c>
      <c r="Y722">
        <v>9.1199999999999992</v>
      </c>
      <c r="Z722">
        <v>3.84</v>
      </c>
      <c r="AA722">
        <v>2.76</v>
      </c>
      <c r="AB722">
        <v>5</v>
      </c>
      <c r="AC722">
        <v>10</v>
      </c>
      <c r="AD722">
        <v>13</v>
      </c>
      <c r="AE722">
        <v>1</v>
      </c>
    </row>
    <row r="723" spans="1:31" ht="45">
      <c r="A723" s="10" t="s">
        <v>1932</v>
      </c>
      <c r="B723" s="2">
        <v>1415237</v>
      </c>
      <c r="C723" s="2">
        <v>401415237</v>
      </c>
      <c r="D723" s="1" t="s">
        <v>1933</v>
      </c>
      <c r="E723" s="1" t="s">
        <v>53</v>
      </c>
      <c r="F723" s="3">
        <v>26168</v>
      </c>
      <c r="G723" s="4">
        <v>51</v>
      </c>
      <c r="H723" s="1"/>
      <c r="I723" s="5">
        <v>44887</v>
      </c>
      <c r="J723" s="1" t="s">
        <v>35</v>
      </c>
      <c r="K723" s="1" t="s">
        <v>36</v>
      </c>
      <c r="L723" s="1" t="s">
        <v>36</v>
      </c>
      <c r="M723" s="1"/>
      <c r="N723" s="1" t="s">
        <v>70</v>
      </c>
      <c r="O723" s="1" t="s">
        <v>71</v>
      </c>
      <c r="P723" s="6">
        <v>66</v>
      </c>
      <c r="Q723" s="6">
        <v>157</v>
      </c>
      <c r="R723" s="7">
        <v>0.42708333333333337</v>
      </c>
      <c r="S723" s="7">
        <v>0.46944444444444444</v>
      </c>
      <c r="T723" s="8">
        <f t="shared" si="11"/>
        <v>60.999999999999943</v>
      </c>
      <c r="U723" s="1" t="s">
        <v>1934</v>
      </c>
      <c r="V723">
        <v>1</v>
      </c>
      <c r="X723">
        <v>1</v>
      </c>
      <c r="Y723">
        <v>11.03</v>
      </c>
      <c r="Z723">
        <v>3.99</v>
      </c>
      <c r="AA723">
        <v>2.76</v>
      </c>
      <c r="AB723">
        <v>5</v>
      </c>
      <c r="AC723">
        <v>11</v>
      </c>
      <c r="AD723">
        <v>15</v>
      </c>
      <c r="AE723">
        <v>1</v>
      </c>
    </row>
    <row r="724" spans="1:31" ht="75">
      <c r="A724" s="10" t="s">
        <v>1935</v>
      </c>
      <c r="B724" s="2">
        <v>206077</v>
      </c>
      <c r="C724" s="2">
        <v>400206077</v>
      </c>
      <c r="D724" s="1" t="s">
        <v>1936</v>
      </c>
      <c r="E724" s="1" t="s">
        <v>53</v>
      </c>
      <c r="F724" s="3">
        <v>16315</v>
      </c>
      <c r="G724" s="4">
        <v>77</v>
      </c>
      <c r="H724" s="1"/>
      <c r="I724" s="5">
        <v>44540</v>
      </c>
      <c r="J724" s="1" t="s">
        <v>35</v>
      </c>
      <c r="K724" s="1" t="s">
        <v>36</v>
      </c>
      <c r="L724" s="1" t="s">
        <v>36</v>
      </c>
      <c r="M724" s="1" t="s">
        <v>37</v>
      </c>
      <c r="N724" s="1" t="s">
        <v>38</v>
      </c>
      <c r="O724" s="1" t="s">
        <v>39</v>
      </c>
      <c r="P724" s="6">
        <v>62</v>
      </c>
      <c r="Q724" s="6">
        <v>158</v>
      </c>
      <c r="R724" s="7">
        <v>0.58888888888888891</v>
      </c>
      <c r="S724" s="7">
        <v>0.63263888888888886</v>
      </c>
      <c r="T724" s="8">
        <f t="shared" si="11"/>
        <v>62.999999999999936</v>
      </c>
      <c r="U724" s="1" t="s">
        <v>1937</v>
      </c>
      <c r="V724">
        <v>1</v>
      </c>
      <c r="X724">
        <v>1</v>
      </c>
      <c r="Y724">
        <v>21.38</v>
      </c>
      <c r="Z724">
        <v>3.52</v>
      </c>
      <c r="AA724">
        <v>2.88</v>
      </c>
      <c r="AB724">
        <v>5</v>
      </c>
      <c r="AC724">
        <v>28</v>
      </c>
      <c r="AD724">
        <v>10</v>
      </c>
      <c r="AE724">
        <v>1</v>
      </c>
    </row>
    <row r="725" spans="1:31" ht="180">
      <c r="A725" s="10" t="s">
        <v>1938</v>
      </c>
      <c r="B725" s="2">
        <v>206077</v>
      </c>
      <c r="C725" s="2">
        <v>400206077</v>
      </c>
      <c r="D725" s="1" t="s">
        <v>1936</v>
      </c>
      <c r="E725" s="1" t="s">
        <v>53</v>
      </c>
      <c r="F725" s="3">
        <v>16315</v>
      </c>
      <c r="G725" s="4">
        <v>78</v>
      </c>
      <c r="H725" s="1"/>
      <c r="I725" s="5">
        <v>44659</v>
      </c>
      <c r="J725" s="1" t="s">
        <v>35</v>
      </c>
      <c r="K725" s="1" t="s">
        <v>36</v>
      </c>
      <c r="L725" s="1" t="s">
        <v>36</v>
      </c>
      <c r="M725" s="1" t="s">
        <v>37</v>
      </c>
      <c r="N725" s="1" t="s">
        <v>131</v>
      </c>
      <c r="O725" s="1" t="s">
        <v>132</v>
      </c>
      <c r="P725" s="6">
        <v>55</v>
      </c>
      <c r="Q725" s="6">
        <v>159</v>
      </c>
      <c r="R725" s="7">
        <v>0.57638888888888884</v>
      </c>
      <c r="S725" s="7">
        <v>0.61944444444444446</v>
      </c>
      <c r="T725" s="8">
        <f t="shared" si="11"/>
        <v>62.000000000000099</v>
      </c>
      <c r="U725" s="1" t="s">
        <v>1939</v>
      </c>
      <c r="V725">
        <v>1</v>
      </c>
      <c r="X725">
        <v>2</v>
      </c>
      <c r="Y725">
        <v>28.12</v>
      </c>
      <c r="Z725">
        <v>2.87</v>
      </c>
      <c r="AA725">
        <v>1.62</v>
      </c>
      <c r="AB725">
        <v>5</v>
      </c>
      <c r="AC725">
        <v>28</v>
      </c>
      <c r="AD725">
        <v>10</v>
      </c>
      <c r="AE725">
        <v>1</v>
      </c>
    </row>
    <row r="726" spans="1:31" ht="75">
      <c r="A726" s="10" t="s">
        <v>1940</v>
      </c>
      <c r="B726" s="2">
        <v>1394820</v>
      </c>
      <c r="C726" s="2">
        <v>401394820</v>
      </c>
      <c r="D726" s="1" t="s">
        <v>1941</v>
      </c>
      <c r="E726" s="1" t="s">
        <v>53</v>
      </c>
      <c r="F726" s="3">
        <v>17062</v>
      </c>
      <c r="G726" s="4">
        <v>75</v>
      </c>
      <c r="H726" s="1"/>
      <c r="I726" s="5">
        <v>44242</v>
      </c>
      <c r="J726" s="1" t="s">
        <v>35</v>
      </c>
      <c r="K726" s="1" t="s">
        <v>36</v>
      </c>
      <c r="L726" s="1" t="s">
        <v>36</v>
      </c>
      <c r="M726" s="1" t="s">
        <v>37</v>
      </c>
      <c r="N726" s="1" t="s">
        <v>70</v>
      </c>
      <c r="O726" s="1" t="s">
        <v>71</v>
      </c>
      <c r="P726" s="6">
        <v>50</v>
      </c>
      <c r="Q726" s="6">
        <v>168</v>
      </c>
      <c r="R726" s="7">
        <v>0.41736111111111113</v>
      </c>
      <c r="S726" s="7">
        <v>0.45902777777777776</v>
      </c>
      <c r="T726" s="8">
        <f t="shared" si="11"/>
        <v>59.999999999999943</v>
      </c>
      <c r="U726" s="1" t="s">
        <v>1942</v>
      </c>
      <c r="V726">
        <v>1</v>
      </c>
      <c r="X726">
        <v>1</v>
      </c>
      <c r="Y726">
        <v>0</v>
      </c>
      <c r="Z726">
        <v>2.89</v>
      </c>
      <c r="AA726">
        <v>2.19</v>
      </c>
      <c r="AB726">
        <v>1</v>
      </c>
      <c r="AC726">
        <v>51</v>
      </c>
      <c r="AD726">
        <v>16</v>
      </c>
      <c r="AE726">
        <v>1</v>
      </c>
    </row>
    <row r="727" spans="1:31" ht="75">
      <c r="A727" s="10" t="s">
        <v>1943</v>
      </c>
      <c r="B727" s="2">
        <v>1394820</v>
      </c>
      <c r="C727" s="2">
        <v>401394820</v>
      </c>
      <c r="D727" s="1" t="s">
        <v>1941</v>
      </c>
      <c r="E727" s="1" t="s">
        <v>53</v>
      </c>
      <c r="F727" s="3">
        <v>17062</v>
      </c>
      <c r="G727" s="4">
        <v>75</v>
      </c>
      <c r="H727" s="1"/>
      <c r="I727" s="5">
        <v>44348</v>
      </c>
      <c r="J727" s="1" t="s">
        <v>35</v>
      </c>
      <c r="K727" s="1" t="s">
        <v>36</v>
      </c>
      <c r="L727" s="1" t="s">
        <v>36</v>
      </c>
      <c r="M727" s="1" t="s">
        <v>37</v>
      </c>
      <c r="N727" s="1" t="s">
        <v>70</v>
      </c>
      <c r="O727" s="1" t="s">
        <v>71</v>
      </c>
      <c r="P727" s="6">
        <v>51</v>
      </c>
      <c r="Q727" s="6">
        <v>169</v>
      </c>
      <c r="R727" s="7">
        <v>0.55972222222222223</v>
      </c>
      <c r="S727" s="7">
        <v>0.60138888888888897</v>
      </c>
      <c r="T727" s="8">
        <f t="shared" si="11"/>
        <v>60.000000000000107</v>
      </c>
      <c r="U727" s="1" t="s">
        <v>1944</v>
      </c>
      <c r="V727">
        <v>1</v>
      </c>
      <c r="X727">
        <v>1</v>
      </c>
      <c r="Y727">
        <v>0</v>
      </c>
      <c r="Z727">
        <v>3.33</v>
      </c>
      <c r="AA727">
        <v>2.17</v>
      </c>
      <c r="AB727">
        <v>1</v>
      </c>
      <c r="AC727">
        <v>51</v>
      </c>
      <c r="AD727">
        <v>15</v>
      </c>
      <c r="AE727">
        <v>1</v>
      </c>
    </row>
    <row r="728" spans="1:31" ht="60">
      <c r="A728" s="10" t="s">
        <v>1945</v>
      </c>
      <c r="B728" s="2">
        <v>1395146</v>
      </c>
      <c r="C728" s="2">
        <v>401395146</v>
      </c>
      <c r="D728" s="1" t="s">
        <v>1946</v>
      </c>
      <c r="E728" s="1" t="s">
        <v>34</v>
      </c>
      <c r="F728" s="3">
        <v>23088</v>
      </c>
      <c r="G728" s="4">
        <v>58</v>
      </c>
      <c r="H728" s="1"/>
      <c r="I728" s="5">
        <v>44284</v>
      </c>
      <c r="J728" s="1" t="s">
        <v>35</v>
      </c>
      <c r="K728" s="1" t="s">
        <v>36</v>
      </c>
      <c r="L728" s="1" t="s">
        <v>54</v>
      </c>
      <c r="M728" s="1" t="s">
        <v>37</v>
      </c>
      <c r="N728" s="1" t="s">
        <v>38</v>
      </c>
      <c r="O728" s="1" t="s">
        <v>39</v>
      </c>
      <c r="P728" s="6">
        <v>78</v>
      </c>
      <c r="Q728" s="6">
        <v>173</v>
      </c>
      <c r="R728" s="7">
        <v>0.6034722222222223</v>
      </c>
      <c r="S728" s="7">
        <v>0.64513888888888893</v>
      </c>
      <c r="T728" s="8">
        <f t="shared" si="11"/>
        <v>59.999999999999943</v>
      </c>
      <c r="U728" s="1" t="s">
        <v>1947</v>
      </c>
      <c r="V728">
        <v>1</v>
      </c>
      <c r="X728">
        <v>1</v>
      </c>
      <c r="Y728">
        <v>0</v>
      </c>
      <c r="Z728">
        <v>3.93</v>
      </c>
      <c r="AA728">
        <v>2.5299999999999998</v>
      </c>
      <c r="AB728">
        <v>1</v>
      </c>
      <c r="AC728">
        <v>51</v>
      </c>
      <c r="AD728">
        <v>15</v>
      </c>
      <c r="AE728">
        <v>1</v>
      </c>
    </row>
    <row r="729" spans="1:31" ht="60">
      <c r="A729" s="10" t="s">
        <v>1948</v>
      </c>
      <c r="B729" s="2">
        <v>1395146</v>
      </c>
      <c r="C729" s="2">
        <v>401395146</v>
      </c>
      <c r="D729" s="1" t="s">
        <v>1946</v>
      </c>
      <c r="E729" s="1" t="s">
        <v>34</v>
      </c>
      <c r="F729" s="3">
        <v>23088</v>
      </c>
      <c r="G729" s="4">
        <v>58</v>
      </c>
      <c r="H729" s="1"/>
      <c r="I729" s="5">
        <v>44333</v>
      </c>
      <c r="J729" s="1" t="s">
        <v>35</v>
      </c>
      <c r="K729" s="1" t="s">
        <v>36</v>
      </c>
      <c r="L729" s="1" t="s">
        <v>36</v>
      </c>
      <c r="M729" s="1" t="s">
        <v>37</v>
      </c>
      <c r="N729" s="1" t="s">
        <v>38</v>
      </c>
      <c r="O729" s="1" t="s">
        <v>39</v>
      </c>
      <c r="P729" s="6">
        <v>80</v>
      </c>
      <c r="Q729" s="6">
        <v>173</v>
      </c>
      <c r="R729" s="7">
        <v>0.49652777777777779</v>
      </c>
      <c r="S729" s="7">
        <v>0.53819444444444442</v>
      </c>
      <c r="T729" s="8">
        <f t="shared" si="11"/>
        <v>59.999999999999943</v>
      </c>
      <c r="U729" s="1" t="s">
        <v>1949</v>
      </c>
      <c r="V729">
        <v>1</v>
      </c>
      <c r="X729">
        <v>1</v>
      </c>
      <c r="Y729">
        <v>0</v>
      </c>
      <c r="Z729">
        <v>3.85</v>
      </c>
      <c r="AA729">
        <v>1.68</v>
      </c>
      <c r="AB729">
        <v>1</v>
      </c>
      <c r="AC729">
        <v>51</v>
      </c>
      <c r="AD729">
        <v>13</v>
      </c>
      <c r="AE729">
        <v>1</v>
      </c>
    </row>
    <row r="730" spans="1:31" ht="60">
      <c r="A730" s="10" t="s">
        <v>1950</v>
      </c>
      <c r="B730" s="2">
        <v>1395146</v>
      </c>
      <c r="C730" s="2">
        <v>401395146</v>
      </c>
      <c r="D730" s="1" t="s">
        <v>1946</v>
      </c>
      <c r="E730" s="1" t="s">
        <v>34</v>
      </c>
      <c r="F730" s="3">
        <v>23088</v>
      </c>
      <c r="G730" s="4">
        <v>58</v>
      </c>
      <c r="H730" s="1"/>
      <c r="I730" s="5">
        <v>44411</v>
      </c>
      <c r="J730" s="1" t="s">
        <v>35</v>
      </c>
      <c r="K730" s="1" t="s">
        <v>36</v>
      </c>
      <c r="L730" s="1" t="s">
        <v>36</v>
      </c>
      <c r="M730" s="1" t="s">
        <v>37</v>
      </c>
      <c r="N730" s="1" t="s">
        <v>38</v>
      </c>
      <c r="O730" s="1" t="s">
        <v>39</v>
      </c>
      <c r="P730" s="6">
        <v>80</v>
      </c>
      <c r="Q730" s="6">
        <v>173</v>
      </c>
      <c r="R730" s="7">
        <v>0.44791666666666669</v>
      </c>
      <c r="S730" s="7">
        <v>0.48958333333333331</v>
      </c>
      <c r="T730" s="8">
        <f t="shared" si="11"/>
        <v>59.999999999999943</v>
      </c>
      <c r="U730" s="1" t="s">
        <v>1951</v>
      </c>
      <c r="V730">
        <v>1</v>
      </c>
      <c r="X730">
        <v>1</v>
      </c>
      <c r="Y730">
        <v>0</v>
      </c>
      <c r="Z730">
        <v>3.44</v>
      </c>
      <c r="AA730">
        <v>1.66</v>
      </c>
      <c r="AB730">
        <v>1</v>
      </c>
      <c r="AC730">
        <v>51</v>
      </c>
      <c r="AD730">
        <v>12</v>
      </c>
      <c r="AE730">
        <v>1</v>
      </c>
    </row>
    <row r="731" spans="1:31" ht="75">
      <c r="A731" s="10" t="s">
        <v>1952</v>
      </c>
      <c r="B731" s="2">
        <v>1399020</v>
      </c>
      <c r="C731" s="2">
        <v>401399020</v>
      </c>
      <c r="D731" s="1" t="s">
        <v>1953</v>
      </c>
      <c r="E731" s="1" t="s">
        <v>53</v>
      </c>
      <c r="F731" s="3">
        <v>32195</v>
      </c>
      <c r="G731" s="4">
        <v>33</v>
      </c>
      <c r="H731" s="1"/>
      <c r="I731" s="5">
        <v>44459</v>
      </c>
      <c r="J731" s="1" t="s">
        <v>35</v>
      </c>
      <c r="K731" s="1" t="s">
        <v>54</v>
      </c>
      <c r="L731" s="1" t="s">
        <v>54</v>
      </c>
      <c r="M731" s="1" t="s">
        <v>37</v>
      </c>
      <c r="N731" s="1" t="s">
        <v>38</v>
      </c>
      <c r="O731" s="1" t="s">
        <v>39</v>
      </c>
      <c r="P731" s="6">
        <v>70</v>
      </c>
      <c r="Q731" s="6">
        <v>165</v>
      </c>
      <c r="R731" s="7">
        <v>0.35416666666666663</v>
      </c>
      <c r="S731" s="7">
        <v>0.39583333333333331</v>
      </c>
      <c r="T731" s="8">
        <f t="shared" si="11"/>
        <v>60.000000000000028</v>
      </c>
      <c r="U731" s="1" t="s">
        <v>1954</v>
      </c>
      <c r="V731">
        <v>1</v>
      </c>
      <c r="X731">
        <v>3</v>
      </c>
      <c r="Y731">
        <v>0</v>
      </c>
      <c r="Z731">
        <v>2.62</v>
      </c>
      <c r="AA731">
        <v>2.2200000000000002</v>
      </c>
      <c r="AB731">
        <v>1</v>
      </c>
      <c r="AC731">
        <v>51</v>
      </c>
      <c r="AD731">
        <v>14</v>
      </c>
      <c r="AE731">
        <v>1</v>
      </c>
    </row>
    <row r="732" spans="1:31" ht="60">
      <c r="A732" s="10" t="s">
        <v>1955</v>
      </c>
      <c r="B732" s="2">
        <v>1399020</v>
      </c>
      <c r="C732" s="2">
        <v>401399020</v>
      </c>
      <c r="D732" s="1" t="s">
        <v>1953</v>
      </c>
      <c r="E732" s="1" t="s">
        <v>53</v>
      </c>
      <c r="F732" s="3">
        <v>32195</v>
      </c>
      <c r="G732" s="4">
        <v>34</v>
      </c>
      <c r="H732" s="1"/>
      <c r="I732" s="5">
        <v>44614</v>
      </c>
      <c r="J732" s="1" t="s">
        <v>35</v>
      </c>
      <c r="K732" s="1" t="s">
        <v>54</v>
      </c>
      <c r="L732" s="1" t="s">
        <v>54</v>
      </c>
      <c r="M732" s="1" t="s">
        <v>37</v>
      </c>
      <c r="N732" s="1" t="s">
        <v>38</v>
      </c>
      <c r="O732" s="1" t="s">
        <v>39</v>
      </c>
      <c r="P732" s="6">
        <v>70</v>
      </c>
      <c r="Q732" s="6">
        <v>163</v>
      </c>
      <c r="R732" s="7">
        <v>0.45833333333333331</v>
      </c>
      <c r="S732" s="7">
        <v>0.5</v>
      </c>
      <c r="T732" s="8">
        <f t="shared" si="11"/>
        <v>60.000000000000028</v>
      </c>
      <c r="U732" s="1" t="s">
        <v>1956</v>
      </c>
      <c r="V732">
        <v>1</v>
      </c>
      <c r="X732">
        <v>3</v>
      </c>
      <c r="Y732">
        <v>0</v>
      </c>
      <c r="Z732">
        <v>3.5</v>
      </c>
      <c r="AA732">
        <v>2.92</v>
      </c>
      <c r="AB732">
        <v>1</v>
      </c>
      <c r="AC732">
        <v>51</v>
      </c>
      <c r="AD732">
        <v>13</v>
      </c>
      <c r="AE732">
        <v>1</v>
      </c>
    </row>
    <row r="733" spans="1:31" ht="60">
      <c r="A733" s="10" t="s">
        <v>1957</v>
      </c>
      <c r="B733" s="2">
        <v>1399020</v>
      </c>
      <c r="C733" s="2">
        <v>401399020</v>
      </c>
      <c r="D733" s="1" t="s">
        <v>1953</v>
      </c>
      <c r="E733" s="1" t="s">
        <v>53</v>
      </c>
      <c r="F733" s="3">
        <v>32195</v>
      </c>
      <c r="G733" s="4">
        <v>34</v>
      </c>
      <c r="H733" s="1"/>
      <c r="I733" s="5">
        <v>44816</v>
      </c>
      <c r="J733" s="1" t="s">
        <v>35</v>
      </c>
      <c r="K733" s="1" t="s">
        <v>54</v>
      </c>
      <c r="L733" s="1" t="s">
        <v>54</v>
      </c>
      <c r="M733" s="1" t="s">
        <v>37</v>
      </c>
      <c r="N733" s="1" t="s">
        <v>38</v>
      </c>
      <c r="O733" s="1" t="s">
        <v>39</v>
      </c>
      <c r="P733" s="6">
        <v>77</v>
      </c>
      <c r="Q733" s="6">
        <v>163</v>
      </c>
      <c r="R733" s="7">
        <v>0.46875</v>
      </c>
      <c r="S733" s="7">
        <v>0.51111111111111107</v>
      </c>
      <c r="T733" s="8">
        <f t="shared" si="11"/>
        <v>60.999999999999943</v>
      </c>
      <c r="U733" s="1" t="s">
        <v>1958</v>
      </c>
      <c r="V733">
        <v>1</v>
      </c>
      <c r="X733">
        <v>3</v>
      </c>
      <c r="Y733">
        <v>0</v>
      </c>
      <c r="Z733">
        <v>3.53</v>
      </c>
      <c r="AA733">
        <v>2.84</v>
      </c>
      <c r="AB733">
        <v>1</v>
      </c>
      <c r="AC733">
        <v>51</v>
      </c>
      <c r="AD733">
        <v>13</v>
      </c>
      <c r="AE733">
        <v>1</v>
      </c>
    </row>
    <row r="734" spans="1:31" ht="90">
      <c r="A734" s="10" t="s">
        <v>1959</v>
      </c>
      <c r="B734" s="2">
        <v>1378378</v>
      </c>
      <c r="C734" s="2">
        <v>401378378</v>
      </c>
      <c r="D734" s="1" t="s">
        <v>562</v>
      </c>
      <c r="E734" s="1" t="s">
        <v>53</v>
      </c>
      <c r="F734" s="3">
        <v>31499</v>
      </c>
      <c r="G734" s="4">
        <v>35</v>
      </c>
      <c r="H734" s="1"/>
      <c r="I734" s="5">
        <v>44337</v>
      </c>
      <c r="J734" s="1" t="s">
        <v>35</v>
      </c>
      <c r="K734" s="1" t="s">
        <v>36</v>
      </c>
      <c r="L734" s="1" t="s">
        <v>36</v>
      </c>
      <c r="M734" s="1" t="s">
        <v>37</v>
      </c>
      <c r="N734" s="1" t="s">
        <v>38</v>
      </c>
      <c r="O734" s="1" t="s">
        <v>39</v>
      </c>
      <c r="P734" s="6">
        <v>52</v>
      </c>
      <c r="Q734" s="6">
        <v>165</v>
      </c>
      <c r="R734" s="7">
        <v>0.56944444444444442</v>
      </c>
      <c r="S734" s="7">
        <v>0.61111111111111116</v>
      </c>
      <c r="T734" s="8">
        <f t="shared" si="11"/>
        <v>60.000000000000107</v>
      </c>
      <c r="U734" s="1" t="s">
        <v>1960</v>
      </c>
      <c r="V734">
        <v>1</v>
      </c>
      <c r="X734">
        <v>1</v>
      </c>
      <c r="Y734">
        <v>1.54</v>
      </c>
      <c r="Z734">
        <v>2.41</v>
      </c>
      <c r="AA734">
        <v>1.55</v>
      </c>
      <c r="AB734">
        <v>2</v>
      </c>
      <c r="AC734">
        <v>27</v>
      </c>
      <c r="AD734">
        <v>13</v>
      </c>
      <c r="AE734">
        <v>1</v>
      </c>
    </row>
    <row r="735" spans="1:31" ht="45">
      <c r="A735" s="10" t="s">
        <v>1961</v>
      </c>
      <c r="B735" s="2">
        <v>1378378</v>
      </c>
      <c r="C735" s="2">
        <v>401378378</v>
      </c>
      <c r="D735" s="1" t="s">
        <v>562</v>
      </c>
      <c r="E735" s="1" t="s">
        <v>53</v>
      </c>
      <c r="F735" s="3">
        <v>31499</v>
      </c>
      <c r="G735" s="4">
        <v>36</v>
      </c>
      <c r="H735" s="1"/>
      <c r="I735" s="5">
        <v>44746</v>
      </c>
      <c r="J735" s="1" t="s">
        <v>35</v>
      </c>
      <c r="K735" s="1" t="s">
        <v>36</v>
      </c>
      <c r="L735" s="1" t="s">
        <v>36</v>
      </c>
      <c r="M735" s="1"/>
      <c r="N735" s="1" t="s">
        <v>70</v>
      </c>
      <c r="O735" s="1" t="s">
        <v>71</v>
      </c>
      <c r="P735" s="6">
        <v>59</v>
      </c>
      <c r="Q735" s="6">
        <v>165</v>
      </c>
      <c r="R735" s="7">
        <v>0.50694444444444442</v>
      </c>
      <c r="S735" s="7">
        <v>0.54861111111111105</v>
      </c>
      <c r="T735" s="8">
        <f t="shared" si="11"/>
        <v>59.999999999999943</v>
      </c>
      <c r="U735" s="1" t="s">
        <v>1962</v>
      </c>
      <c r="V735">
        <v>1</v>
      </c>
      <c r="X735">
        <v>3</v>
      </c>
      <c r="Y735">
        <v>6.56</v>
      </c>
      <c r="Z735">
        <v>2.5499999999999998</v>
      </c>
      <c r="AA735">
        <v>1.8</v>
      </c>
      <c r="AB735">
        <v>5</v>
      </c>
      <c r="AC735">
        <v>6</v>
      </c>
      <c r="AD735">
        <v>12</v>
      </c>
      <c r="AE735">
        <v>1</v>
      </c>
    </row>
    <row r="736" spans="1:31" ht="60">
      <c r="A736" s="10" t="s">
        <v>1963</v>
      </c>
      <c r="B736" s="2">
        <v>1378378</v>
      </c>
      <c r="C736" s="2">
        <v>401378378</v>
      </c>
      <c r="D736" s="1" t="s">
        <v>562</v>
      </c>
      <c r="E736" s="1" t="s">
        <v>53</v>
      </c>
      <c r="F736" s="3">
        <v>31499</v>
      </c>
      <c r="G736" s="4">
        <v>36</v>
      </c>
      <c r="H736" s="1"/>
      <c r="I736" s="5">
        <v>44851</v>
      </c>
      <c r="J736" s="1" t="s">
        <v>35</v>
      </c>
      <c r="K736" s="1" t="s">
        <v>36</v>
      </c>
      <c r="L736" s="1" t="s">
        <v>36</v>
      </c>
      <c r="M736" s="1" t="s">
        <v>1317</v>
      </c>
      <c r="N736" s="1" t="s">
        <v>38</v>
      </c>
      <c r="O736" s="1" t="s">
        <v>39</v>
      </c>
      <c r="P736" s="6">
        <v>61</v>
      </c>
      <c r="Q736" s="6">
        <v>165</v>
      </c>
      <c r="R736" s="7">
        <v>0.46875</v>
      </c>
      <c r="S736" s="7">
        <v>0.51041666666666663</v>
      </c>
      <c r="T736" s="8">
        <f t="shared" si="11"/>
        <v>59.999999999999943</v>
      </c>
      <c r="U736" s="1" t="s">
        <v>1964</v>
      </c>
      <c r="V736">
        <v>1</v>
      </c>
      <c r="X736">
        <v>3</v>
      </c>
      <c r="Y736">
        <v>4.6399999999999997</v>
      </c>
      <c r="Z736">
        <v>3.02</v>
      </c>
      <c r="AA736">
        <v>2.35</v>
      </c>
      <c r="AB736">
        <v>4</v>
      </c>
      <c r="AC736">
        <v>7</v>
      </c>
      <c r="AD736">
        <v>11</v>
      </c>
      <c r="AE736">
        <v>1</v>
      </c>
    </row>
    <row r="737" spans="1:32" ht="45">
      <c r="A737" s="10" t="s">
        <v>1965</v>
      </c>
      <c r="B737" s="2">
        <v>1401991</v>
      </c>
      <c r="C737" s="2">
        <v>401401991</v>
      </c>
      <c r="D737" s="1" t="s">
        <v>1966</v>
      </c>
      <c r="E737" s="1" t="s">
        <v>34</v>
      </c>
      <c r="F737" s="3">
        <v>28227</v>
      </c>
      <c r="G737" s="4">
        <v>44</v>
      </c>
      <c r="H737" s="1" t="s">
        <v>1967</v>
      </c>
      <c r="I737" s="5">
        <v>44561</v>
      </c>
      <c r="J737" s="1" t="s">
        <v>35</v>
      </c>
      <c r="K737" s="1" t="s">
        <v>36</v>
      </c>
      <c r="L737" s="1" t="s">
        <v>36</v>
      </c>
      <c r="M737" s="1" t="s">
        <v>37</v>
      </c>
      <c r="N737" s="1" t="s">
        <v>70</v>
      </c>
      <c r="O737" s="1" t="s">
        <v>71</v>
      </c>
      <c r="P737" s="6">
        <v>89</v>
      </c>
      <c r="Q737" s="6">
        <v>179</v>
      </c>
      <c r="R737" s="7">
        <v>0.52083333333333337</v>
      </c>
      <c r="S737" s="7">
        <v>0.5625</v>
      </c>
      <c r="T737" s="8">
        <f t="shared" si="11"/>
        <v>59.999999999999943</v>
      </c>
      <c r="U737" s="1" t="s">
        <v>1968</v>
      </c>
      <c r="V737">
        <v>1</v>
      </c>
      <c r="X737">
        <v>1</v>
      </c>
      <c r="Y737">
        <v>2.33</v>
      </c>
      <c r="Z737">
        <v>3.67</v>
      </c>
      <c r="AA737">
        <v>2.12</v>
      </c>
      <c r="AB737">
        <v>3</v>
      </c>
      <c r="AC737">
        <v>8</v>
      </c>
      <c r="AD737">
        <v>14</v>
      </c>
      <c r="AE737">
        <v>1</v>
      </c>
    </row>
    <row r="738" spans="1:32" ht="45">
      <c r="A738" s="10" t="s">
        <v>1969</v>
      </c>
      <c r="B738" s="2">
        <v>1401991</v>
      </c>
      <c r="C738" s="2">
        <v>401401991</v>
      </c>
      <c r="D738" s="1" t="s">
        <v>1966</v>
      </c>
      <c r="E738" s="1" t="s">
        <v>34</v>
      </c>
      <c r="F738" s="3">
        <v>28227</v>
      </c>
      <c r="G738" s="4">
        <v>45</v>
      </c>
      <c r="H738" s="1" t="s">
        <v>1967</v>
      </c>
      <c r="I738" s="5">
        <v>44629</v>
      </c>
      <c r="J738" s="1" t="s">
        <v>69</v>
      </c>
      <c r="K738" s="1" t="s">
        <v>36</v>
      </c>
      <c r="L738" s="1" t="s">
        <v>36</v>
      </c>
      <c r="M738" s="1" t="s">
        <v>37</v>
      </c>
      <c r="N738" s="1" t="s">
        <v>70</v>
      </c>
      <c r="O738" s="1" t="s">
        <v>71</v>
      </c>
      <c r="P738" s="6">
        <v>86</v>
      </c>
      <c r="Q738" s="6">
        <v>180</v>
      </c>
      <c r="R738" s="7">
        <v>0.44791666666666669</v>
      </c>
      <c r="S738" s="7">
        <v>0.48958333333333331</v>
      </c>
      <c r="T738" s="8">
        <f t="shared" si="11"/>
        <v>59.999999999999943</v>
      </c>
      <c r="U738" s="1" t="s">
        <v>1970</v>
      </c>
      <c r="V738">
        <v>1</v>
      </c>
      <c r="X738">
        <v>1</v>
      </c>
      <c r="Y738">
        <v>0</v>
      </c>
      <c r="Z738">
        <v>3.76</v>
      </c>
      <c r="AA738">
        <v>2.5</v>
      </c>
      <c r="AB738">
        <v>1</v>
      </c>
      <c r="AC738">
        <v>51</v>
      </c>
      <c r="AD738">
        <v>13</v>
      </c>
      <c r="AE738">
        <v>1</v>
      </c>
    </row>
    <row r="739" spans="1:32" ht="135">
      <c r="A739" s="10" t="s">
        <v>1971</v>
      </c>
      <c r="B739" s="2">
        <v>1383209</v>
      </c>
      <c r="C739" s="2">
        <v>401383209</v>
      </c>
      <c r="D739" s="1" t="s">
        <v>1972</v>
      </c>
      <c r="E739" s="1" t="s">
        <v>34</v>
      </c>
      <c r="F739" s="3">
        <v>16803</v>
      </c>
      <c r="G739" s="4">
        <v>75</v>
      </c>
      <c r="H739" s="1"/>
      <c r="I739" s="5">
        <v>44256</v>
      </c>
      <c r="J739" s="1" t="s">
        <v>35</v>
      </c>
      <c r="K739" s="1" t="s">
        <v>49</v>
      </c>
      <c r="L739" s="1" t="s">
        <v>36</v>
      </c>
      <c r="M739" s="1" t="s">
        <v>37</v>
      </c>
      <c r="N739" s="1" t="s">
        <v>38</v>
      </c>
      <c r="O739" s="1" t="s">
        <v>39</v>
      </c>
      <c r="P739" s="6">
        <v>117</v>
      </c>
      <c r="Q739" s="6">
        <v>167</v>
      </c>
      <c r="R739" s="7">
        <v>0.38541666666666669</v>
      </c>
      <c r="S739" s="7">
        <v>0.42777777777777781</v>
      </c>
      <c r="T739" s="8">
        <f t="shared" si="11"/>
        <v>61.000000000000021</v>
      </c>
      <c r="U739" s="1" t="s">
        <v>1973</v>
      </c>
      <c r="V739">
        <v>1</v>
      </c>
      <c r="X739">
        <v>3</v>
      </c>
      <c r="Y739">
        <v>11.25</v>
      </c>
      <c r="Z739">
        <v>4.93</v>
      </c>
      <c r="AA739">
        <v>3.76</v>
      </c>
      <c r="AB739">
        <v>5</v>
      </c>
      <c r="AC739">
        <v>12</v>
      </c>
      <c r="AD739">
        <v>10</v>
      </c>
      <c r="AE739">
        <v>1</v>
      </c>
    </row>
    <row r="740" spans="1:32" ht="75">
      <c r="A740" s="10" t="s">
        <v>1974</v>
      </c>
      <c r="B740" s="2">
        <v>1399273</v>
      </c>
      <c r="C740" s="2">
        <v>401399273</v>
      </c>
      <c r="D740" s="1" t="s">
        <v>1975</v>
      </c>
      <c r="E740" s="1" t="s">
        <v>34</v>
      </c>
      <c r="F740" s="3">
        <v>14611</v>
      </c>
      <c r="G740" s="4">
        <v>82</v>
      </c>
      <c r="H740" s="1"/>
      <c r="I740" s="5">
        <v>44610</v>
      </c>
      <c r="J740" s="1" t="s">
        <v>35</v>
      </c>
      <c r="K740" s="1" t="s">
        <v>36</v>
      </c>
      <c r="L740" s="1" t="s">
        <v>36</v>
      </c>
      <c r="M740" s="1" t="s">
        <v>37</v>
      </c>
      <c r="N740" s="1" t="s">
        <v>70</v>
      </c>
      <c r="O740" s="1" t="s">
        <v>71</v>
      </c>
      <c r="P740" s="6">
        <v>78</v>
      </c>
      <c r="Q740" s="6">
        <v>175</v>
      </c>
      <c r="R740" s="7">
        <v>0.44305555555555559</v>
      </c>
      <c r="S740" s="7">
        <v>0.48472222222222222</v>
      </c>
      <c r="T740" s="8">
        <f t="shared" si="11"/>
        <v>59.999999999999943</v>
      </c>
      <c r="U740" s="1" t="s">
        <v>1976</v>
      </c>
      <c r="V740">
        <v>1</v>
      </c>
      <c r="X740">
        <v>1</v>
      </c>
      <c r="Y740">
        <v>0</v>
      </c>
      <c r="Z740">
        <v>3.77</v>
      </c>
      <c r="AA740">
        <v>2.29</v>
      </c>
      <c r="AB740">
        <v>1</v>
      </c>
      <c r="AC740">
        <v>51</v>
      </c>
      <c r="AD740">
        <v>13</v>
      </c>
      <c r="AE740">
        <v>1</v>
      </c>
    </row>
    <row r="741" spans="1:32" ht="60">
      <c r="A741" s="10" t="s">
        <v>1977</v>
      </c>
      <c r="B741" s="2">
        <v>1388171</v>
      </c>
      <c r="C741" s="2">
        <v>401388171</v>
      </c>
      <c r="D741" s="1" t="s">
        <v>1978</v>
      </c>
      <c r="E741" s="1" t="s">
        <v>34</v>
      </c>
      <c r="F741" s="3">
        <v>28052</v>
      </c>
      <c r="G741" s="4">
        <v>45</v>
      </c>
      <c r="H741" s="1"/>
      <c r="I741" s="5">
        <v>44221</v>
      </c>
      <c r="J741" s="1" t="s">
        <v>35</v>
      </c>
      <c r="K741" s="1" t="s">
        <v>36</v>
      </c>
      <c r="L741" s="1" t="s">
        <v>36</v>
      </c>
      <c r="M741" s="1" t="s">
        <v>37</v>
      </c>
      <c r="N741" s="1" t="s">
        <v>70</v>
      </c>
      <c r="O741" s="1" t="s">
        <v>71</v>
      </c>
      <c r="P741" s="6">
        <v>87</v>
      </c>
      <c r="Q741" s="6">
        <v>182</v>
      </c>
      <c r="R741" s="7">
        <v>0.53263888888888888</v>
      </c>
      <c r="S741" s="7">
        <v>0.57430555555555551</v>
      </c>
      <c r="T741" s="8">
        <f t="shared" si="11"/>
        <v>59.999999999999943</v>
      </c>
      <c r="U741" s="1" t="s">
        <v>1979</v>
      </c>
      <c r="V741">
        <v>1</v>
      </c>
      <c r="X741">
        <v>2</v>
      </c>
      <c r="Y741">
        <v>0</v>
      </c>
      <c r="Z741">
        <v>3.58</v>
      </c>
      <c r="AA741">
        <v>2.3199999999999998</v>
      </c>
      <c r="AB741">
        <v>1</v>
      </c>
      <c r="AC741">
        <v>51</v>
      </c>
      <c r="AD741">
        <v>14</v>
      </c>
      <c r="AE741">
        <v>1</v>
      </c>
    </row>
    <row r="742" spans="1:32" ht="60">
      <c r="A742" s="10" t="s">
        <v>1980</v>
      </c>
      <c r="B742" s="2">
        <v>1400186</v>
      </c>
      <c r="C742" s="2">
        <v>401400186</v>
      </c>
      <c r="D742" s="1" t="s">
        <v>1981</v>
      </c>
      <c r="E742" s="1" t="s">
        <v>34</v>
      </c>
      <c r="F742" s="3">
        <v>29429</v>
      </c>
      <c r="G742" s="4">
        <v>41</v>
      </c>
      <c r="H742" s="1"/>
      <c r="I742" s="5">
        <v>44543</v>
      </c>
      <c r="J742" s="1" t="s">
        <v>35</v>
      </c>
      <c r="K742" s="1" t="s">
        <v>54</v>
      </c>
      <c r="L742" s="1" t="s">
        <v>54</v>
      </c>
      <c r="M742" s="1" t="s">
        <v>37</v>
      </c>
      <c r="N742" s="1" t="s">
        <v>70</v>
      </c>
      <c r="O742" s="1" t="s">
        <v>39</v>
      </c>
      <c r="P742" s="6">
        <v>72</v>
      </c>
      <c r="Q742" s="6">
        <v>177</v>
      </c>
      <c r="R742" s="7">
        <v>0.47569444444444442</v>
      </c>
      <c r="S742" s="7">
        <v>0.5180555555555556</v>
      </c>
      <c r="T742" s="8">
        <f t="shared" si="11"/>
        <v>61.000000000000099</v>
      </c>
      <c r="U742" s="1" t="s">
        <v>1982</v>
      </c>
      <c r="V742">
        <v>1</v>
      </c>
      <c r="X742">
        <v>1</v>
      </c>
      <c r="Y742">
        <v>2.41</v>
      </c>
      <c r="Z742">
        <v>3.61</v>
      </c>
      <c r="AA742">
        <v>1.87</v>
      </c>
      <c r="AB742">
        <v>2</v>
      </c>
      <c r="AC742">
        <v>3</v>
      </c>
      <c r="AD742">
        <v>14</v>
      </c>
      <c r="AE742">
        <v>1</v>
      </c>
    </row>
    <row r="743" spans="1:32" ht="60">
      <c r="A743" s="10" t="s">
        <v>1983</v>
      </c>
      <c r="B743" s="2">
        <v>1400186</v>
      </c>
      <c r="C743" s="2">
        <v>401400186</v>
      </c>
      <c r="D743" s="1" t="s">
        <v>1981</v>
      </c>
      <c r="E743" s="1" t="s">
        <v>34</v>
      </c>
      <c r="F743" s="3">
        <v>29429</v>
      </c>
      <c r="G743" s="4">
        <v>42</v>
      </c>
      <c r="H743" s="1"/>
      <c r="I743" s="5">
        <v>44697</v>
      </c>
      <c r="J743" s="1" t="s">
        <v>35</v>
      </c>
      <c r="K743" s="1" t="s">
        <v>54</v>
      </c>
      <c r="L743" s="1" t="s">
        <v>54</v>
      </c>
      <c r="M743" s="1" t="s">
        <v>37</v>
      </c>
      <c r="N743" s="1" t="s">
        <v>38</v>
      </c>
      <c r="O743" s="1" t="s">
        <v>39</v>
      </c>
      <c r="P743" s="6">
        <v>69</v>
      </c>
      <c r="Q743" s="6">
        <v>176</v>
      </c>
      <c r="R743" s="7">
        <v>0.49374999999999997</v>
      </c>
      <c r="S743" s="7">
        <v>0.53541666666666665</v>
      </c>
      <c r="T743" s="8">
        <f t="shared" si="11"/>
        <v>60.000000000000028</v>
      </c>
      <c r="U743" s="1" t="s">
        <v>1984</v>
      </c>
      <c r="V743">
        <v>1</v>
      </c>
      <c r="X743">
        <v>1</v>
      </c>
      <c r="Y743">
        <v>0</v>
      </c>
      <c r="Z743">
        <v>2.98</v>
      </c>
      <c r="AA743">
        <v>1.67</v>
      </c>
      <c r="AB743">
        <v>1</v>
      </c>
      <c r="AC743">
        <v>51</v>
      </c>
      <c r="AD743">
        <v>13</v>
      </c>
      <c r="AE743">
        <v>1</v>
      </c>
    </row>
    <row r="744" spans="1:32" ht="60">
      <c r="A744" s="10" t="s">
        <v>1985</v>
      </c>
      <c r="B744" s="2">
        <v>1403473</v>
      </c>
      <c r="C744" s="2">
        <v>401403473</v>
      </c>
      <c r="D744" s="1" t="s">
        <v>1986</v>
      </c>
      <c r="E744" s="1" t="s">
        <v>34</v>
      </c>
      <c r="F744" s="3">
        <v>20821</v>
      </c>
      <c r="G744" s="4">
        <v>65</v>
      </c>
      <c r="H744" s="1"/>
      <c r="I744" s="5">
        <v>44621</v>
      </c>
      <c r="J744" s="1" t="s">
        <v>35</v>
      </c>
      <c r="K744" s="1" t="s">
        <v>54</v>
      </c>
      <c r="L744" s="1" t="s">
        <v>54</v>
      </c>
      <c r="M744" s="1" t="s">
        <v>37</v>
      </c>
      <c r="N744" s="1" t="s">
        <v>38</v>
      </c>
      <c r="O744" s="1" t="s">
        <v>39</v>
      </c>
      <c r="P744" s="6">
        <v>65</v>
      </c>
      <c r="Q744" s="6">
        <v>159</v>
      </c>
      <c r="R744" s="7">
        <v>0.48333333333333334</v>
      </c>
      <c r="S744" s="7">
        <v>0.52500000000000002</v>
      </c>
      <c r="T744" s="8">
        <f t="shared" si="11"/>
        <v>60.000000000000028</v>
      </c>
      <c r="U744" s="1" t="s">
        <v>1987</v>
      </c>
      <c r="V744">
        <v>1</v>
      </c>
      <c r="X744">
        <v>1</v>
      </c>
      <c r="Y744">
        <v>0</v>
      </c>
      <c r="Z744">
        <v>3.54</v>
      </c>
      <c r="AA744">
        <v>2.11</v>
      </c>
      <c r="AB744">
        <v>1</v>
      </c>
      <c r="AC744">
        <v>51</v>
      </c>
      <c r="AD744">
        <v>13</v>
      </c>
      <c r="AE744">
        <v>1</v>
      </c>
    </row>
    <row r="745" spans="1:32" ht="120">
      <c r="A745" s="10" t="s">
        <v>1988</v>
      </c>
      <c r="B745" s="2">
        <v>1403473</v>
      </c>
      <c r="C745" s="2">
        <v>401403473</v>
      </c>
      <c r="D745" s="1" t="s">
        <v>1986</v>
      </c>
      <c r="E745" s="1" t="s">
        <v>34</v>
      </c>
      <c r="F745" s="3">
        <v>20821</v>
      </c>
      <c r="G745" s="4">
        <v>65</v>
      </c>
      <c r="H745" s="1"/>
      <c r="I745" s="5">
        <v>44782</v>
      </c>
      <c r="J745" s="1" t="s">
        <v>35</v>
      </c>
      <c r="K745" s="1" t="s">
        <v>54</v>
      </c>
      <c r="L745" s="1" t="s">
        <v>54</v>
      </c>
      <c r="M745" s="1"/>
      <c r="N745" s="1" t="s">
        <v>70</v>
      </c>
      <c r="O745" s="1" t="s">
        <v>39</v>
      </c>
      <c r="P745" s="6">
        <v>70</v>
      </c>
      <c r="Q745" s="6">
        <v>160</v>
      </c>
      <c r="R745" s="7">
        <v>0.50347222222222221</v>
      </c>
      <c r="S745" s="7">
        <v>0.54513888888888884</v>
      </c>
      <c r="T745" s="8">
        <f t="shared" si="11"/>
        <v>59.999999999999943</v>
      </c>
      <c r="U745" s="1" t="s">
        <v>1989</v>
      </c>
      <c r="V745">
        <v>1</v>
      </c>
      <c r="X745">
        <v>1</v>
      </c>
      <c r="Y745">
        <v>0</v>
      </c>
      <c r="Z745">
        <v>3.55</v>
      </c>
      <c r="AA745">
        <v>2.2200000000000002</v>
      </c>
      <c r="AB745">
        <v>1</v>
      </c>
      <c r="AC745">
        <v>51</v>
      </c>
      <c r="AD745">
        <v>12</v>
      </c>
      <c r="AE745">
        <v>1</v>
      </c>
    </row>
    <row r="746" spans="1:32" ht="75">
      <c r="A746" s="10" t="s">
        <v>1990</v>
      </c>
      <c r="B746" s="2">
        <v>1335375</v>
      </c>
      <c r="C746" s="2">
        <v>401335375</v>
      </c>
      <c r="D746" s="1" t="s">
        <v>1991</v>
      </c>
      <c r="E746" s="1" t="s">
        <v>34</v>
      </c>
      <c r="F746" s="3">
        <v>21682</v>
      </c>
      <c r="G746" s="4">
        <v>62</v>
      </c>
      <c r="H746" s="1"/>
      <c r="I746" s="5">
        <v>44502</v>
      </c>
      <c r="J746" s="1" t="s">
        <v>35</v>
      </c>
      <c r="K746" s="1" t="s">
        <v>36</v>
      </c>
      <c r="L746" s="1" t="s">
        <v>36</v>
      </c>
      <c r="M746" s="1" t="s">
        <v>37</v>
      </c>
      <c r="N746" s="1" t="s">
        <v>70</v>
      </c>
      <c r="O746" s="1" t="s">
        <v>39</v>
      </c>
      <c r="P746" s="6">
        <v>98</v>
      </c>
      <c r="Q746" s="6">
        <v>164</v>
      </c>
      <c r="R746" s="7">
        <v>0.54166666666666663</v>
      </c>
      <c r="S746" s="7">
        <v>0.58333333333333337</v>
      </c>
      <c r="T746" s="8">
        <f t="shared" si="11"/>
        <v>60.000000000000107</v>
      </c>
      <c r="U746" s="1" t="s">
        <v>1992</v>
      </c>
      <c r="V746">
        <v>1</v>
      </c>
      <c r="X746">
        <v>1</v>
      </c>
      <c r="Y746">
        <v>0</v>
      </c>
      <c r="Z746">
        <v>4.53</v>
      </c>
      <c r="AA746">
        <v>2.57</v>
      </c>
      <c r="AB746">
        <v>1</v>
      </c>
      <c r="AC746">
        <v>51</v>
      </c>
      <c r="AD746">
        <v>16</v>
      </c>
      <c r="AE746">
        <v>1</v>
      </c>
    </row>
    <row r="747" spans="1:32" ht="45">
      <c r="A747" s="10" t="s">
        <v>1993</v>
      </c>
      <c r="B747" s="2">
        <v>1385401</v>
      </c>
      <c r="C747" s="2">
        <v>401385401</v>
      </c>
      <c r="D747" s="1" t="s">
        <v>1994</v>
      </c>
      <c r="E747" s="1" t="s">
        <v>34</v>
      </c>
      <c r="F747" s="3">
        <v>24442</v>
      </c>
      <c r="G747" s="4">
        <v>55</v>
      </c>
      <c r="H747" s="1"/>
      <c r="I747" s="5">
        <v>44237</v>
      </c>
      <c r="J747" s="1" t="s">
        <v>35</v>
      </c>
      <c r="K747" s="1" t="s">
        <v>36</v>
      </c>
      <c r="L747" s="1" t="s">
        <v>36</v>
      </c>
      <c r="M747" s="1" t="s">
        <v>37</v>
      </c>
      <c r="N747" s="1" t="s">
        <v>70</v>
      </c>
      <c r="O747" s="1" t="s">
        <v>71</v>
      </c>
      <c r="P747" s="6">
        <v>90</v>
      </c>
      <c r="Q747" s="6">
        <v>175</v>
      </c>
      <c r="R747" s="7">
        <v>0.39930555555555558</v>
      </c>
      <c r="S747" s="7">
        <v>0.44097222222222227</v>
      </c>
      <c r="T747" s="8">
        <f t="shared" si="11"/>
        <v>60.000000000000028</v>
      </c>
      <c r="U747" s="1" t="s">
        <v>1995</v>
      </c>
      <c r="V747">
        <v>1</v>
      </c>
      <c r="X747">
        <v>2</v>
      </c>
      <c r="Y747">
        <v>0</v>
      </c>
      <c r="Z747">
        <v>3.97</v>
      </c>
      <c r="AA747">
        <v>2.25</v>
      </c>
      <c r="AB747">
        <v>1</v>
      </c>
      <c r="AC747">
        <v>51</v>
      </c>
      <c r="AD747">
        <v>15</v>
      </c>
      <c r="AE747">
        <v>1</v>
      </c>
    </row>
    <row r="748" spans="1:32" ht="60">
      <c r="A748" s="10" t="s">
        <v>1996</v>
      </c>
      <c r="B748" s="2">
        <v>1411992</v>
      </c>
      <c r="C748" s="2">
        <v>401411992</v>
      </c>
      <c r="D748" s="1" t="s">
        <v>618</v>
      </c>
      <c r="E748" s="1" t="s">
        <v>53</v>
      </c>
      <c r="F748" s="3">
        <v>32481</v>
      </c>
      <c r="G748" s="4">
        <v>34</v>
      </c>
      <c r="H748" s="1"/>
      <c r="I748" s="5">
        <v>44914</v>
      </c>
      <c r="J748" s="1" t="s">
        <v>35</v>
      </c>
      <c r="K748" s="1" t="s">
        <v>54</v>
      </c>
      <c r="L748" s="1" t="s">
        <v>54</v>
      </c>
      <c r="M748" s="1" t="s">
        <v>37</v>
      </c>
      <c r="N748" s="1" t="s">
        <v>38</v>
      </c>
      <c r="O748" s="1" t="s">
        <v>39</v>
      </c>
      <c r="P748" s="6">
        <v>70</v>
      </c>
      <c r="Q748" s="6">
        <v>168</v>
      </c>
      <c r="R748" s="7">
        <v>0.4375</v>
      </c>
      <c r="S748" s="7">
        <v>0.47916666666666663</v>
      </c>
      <c r="T748" s="8">
        <f t="shared" si="11"/>
        <v>59.999999999999943</v>
      </c>
      <c r="U748" s="1" t="s">
        <v>1997</v>
      </c>
      <c r="V748">
        <v>1</v>
      </c>
      <c r="X748">
        <v>3</v>
      </c>
      <c r="Y748">
        <v>0</v>
      </c>
      <c r="Z748">
        <v>3.04</v>
      </c>
      <c r="AA748">
        <v>2.04</v>
      </c>
      <c r="AB748">
        <v>1</v>
      </c>
      <c r="AC748">
        <v>51</v>
      </c>
      <c r="AD748">
        <v>17</v>
      </c>
      <c r="AE748">
        <v>1</v>
      </c>
    </row>
    <row r="749" spans="1:32" ht="60">
      <c r="A749" s="10" t="s">
        <v>1998</v>
      </c>
      <c r="B749" s="2">
        <v>1406189</v>
      </c>
      <c r="C749" s="2">
        <v>401406189</v>
      </c>
      <c r="D749" s="1" t="s">
        <v>1999</v>
      </c>
      <c r="E749" s="1" t="s">
        <v>34</v>
      </c>
      <c r="F749" s="3">
        <v>34200</v>
      </c>
      <c r="G749" s="4">
        <v>29</v>
      </c>
      <c r="H749" s="1"/>
      <c r="I749" s="5">
        <v>44698</v>
      </c>
      <c r="J749" s="1" t="s">
        <v>35</v>
      </c>
      <c r="K749" s="1" t="s">
        <v>54</v>
      </c>
      <c r="L749" s="1" t="s">
        <v>54</v>
      </c>
      <c r="M749" s="1" t="s">
        <v>37</v>
      </c>
      <c r="N749" s="1" t="s">
        <v>38</v>
      </c>
      <c r="O749" s="1" t="s">
        <v>39</v>
      </c>
      <c r="P749" s="6">
        <v>53</v>
      </c>
      <c r="Q749" s="6">
        <v>170</v>
      </c>
      <c r="R749" s="7">
        <v>0.39513888888888887</v>
      </c>
      <c r="S749" s="7">
        <v>0.43819444444444444</v>
      </c>
      <c r="T749" s="8">
        <f t="shared" si="11"/>
        <v>62.000000000000021</v>
      </c>
      <c r="U749" s="1" t="s">
        <v>2000</v>
      </c>
      <c r="V749">
        <v>1</v>
      </c>
      <c r="X749">
        <v>3</v>
      </c>
      <c r="Y749">
        <v>2.21</v>
      </c>
      <c r="Z749">
        <v>2.5499999999999998</v>
      </c>
      <c r="AA749">
        <v>1.53</v>
      </c>
      <c r="AB749">
        <v>3</v>
      </c>
      <c r="AC749">
        <v>20</v>
      </c>
      <c r="AD749">
        <v>12</v>
      </c>
      <c r="AE749">
        <v>1</v>
      </c>
    </row>
    <row r="750" spans="1:32" ht="75">
      <c r="A750" s="10" t="s">
        <v>2001</v>
      </c>
      <c r="B750" s="2">
        <v>1406189</v>
      </c>
      <c r="C750" s="2">
        <v>401406189</v>
      </c>
      <c r="D750" s="1" t="s">
        <v>1999</v>
      </c>
      <c r="E750" s="1" t="s">
        <v>34</v>
      </c>
      <c r="F750" s="3">
        <v>34200</v>
      </c>
      <c r="G750" s="4">
        <v>29</v>
      </c>
      <c r="H750" s="1"/>
      <c r="I750" s="5">
        <v>44816</v>
      </c>
      <c r="J750" s="1" t="s">
        <v>35</v>
      </c>
      <c r="K750" s="1" t="s">
        <v>54</v>
      </c>
      <c r="L750" s="1" t="s">
        <v>54</v>
      </c>
      <c r="M750" s="1" t="s">
        <v>37</v>
      </c>
      <c r="N750" s="1" t="s">
        <v>192</v>
      </c>
      <c r="O750" s="1" t="s">
        <v>71</v>
      </c>
      <c r="P750" s="6">
        <v>66</v>
      </c>
      <c r="Q750" s="6">
        <v>170</v>
      </c>
      <c r="R750" s="7">
        <v>0.49652777777777779</v>
      </c>
      <c r="S750" s="7">
        <v>0.5395833333333333</v>
      </c>
      <c r="T750" s="8">
        <f t="shared" si="11"/>
        <v>61.999999999999943</v>
      </c>
      <c r="U750" s="1" t="s">
        <v>2002</v>
      </c>
      <c r="V750">
        <v>1</v>
      </c>
      <c r="X750">
        <v>3</v>
      </c>
      <c r="Y750">
        <v>0</v>
      </c>
      <c r="Z750">
        <v>2.84</v>
      </c>
      <c r="AA750">
        <v>2.0699999999999998</v>
      </c>
      <c r="AB750">
        <v>1</v>
      </c>
      <c r="AC750">
        <v>51</v>
      </c>
      <c r="AD750">
        <v>15</v>
      </c>
      <c r="AE750">
        <v>1</v>
      </c>
    </row>
    <row r="751" spans="1:32" ht="60">
      <c r="A751" s="10" t="s">
        <v>2003</v>
      </c>
      <c r="B751" s="2">
        <v>1402112</v>
      </c>
      <c r="C751" s="2">
        <v>401402112</v>
      </c>
      <c r="D751" s="1" t="s">
        <v>2004</v>
      </c>
      <c r="E751" s="1" t="s">
        <v>53</v>
      </c>
      <c r="F751" s="3">
        <v>33246</v>
      </c>
      <c r="G751" s="4">
        <v>31</v>
      </c>
      <c r="H751" s="1"/>
      <c r="I751" s="5">
        <v>44603</v>
      </c>
      <c r="J751" s="1" t="s">
        <v>35</v>
      </c>
      <c r="K751" s="1" t="s">
        <v>36</v>
      </c>
      <c r="L751" s="1" t="s">
        <v>36</v>
      </c>
      <c r="M751" s="1" t="s">
        <v>37</v>
      </c>
      <c r="N751" s="1" t="s">
        <v>38</v>
      </c>
      <c r="O751" s="1" t="s">
        <v>39</v>
      </c>
      <c r="P751" s="6">
        <v>77</v>
      </c>
      <c r="Q751" s="6">
        <v>166</v>
      </c>
      <c r="R751" s="7">
        <v>0.60069444444444453</v>
      </c>
      <c r="S751" s="7">
        <v>0.6430555555555556</v>
      </c>
      <c r="T751" s="8">
        <f t="shared" si="11"/>
        <v>60.999999999999943</v>
      </c>
      <c r="U751" s="1" t="s">
        <v>2005</v>
      </c>
      <c r="V751">
        <v>1</v>
      </c>
      <c r="X751">
        <v>1</v>
      </c>
      <c r="Y751">
        <v>0</v>
      </c>
      <c r="Z751">
        <v>3.33</v>
      </c>
      <c r="AA751">
        <v>2.96</v>
      </c>
      <c r="AB751">
        <v>1</v>
      </c>
      <c r="AC751">
        <v>51</v>
      </c>
      <c r="AD751">
        <v>14</v>
      </c>
      <c r="AE751">
        <v>1</v>
      </c>
    </row>
    <row r="752" spans="1:32" ht="60">
      <c r="A752" s="11" t="s">
        <v>2006</v>
      </c>
      <c r="B752" s="2">
        <v>1402112</v>
      </c>
      <c r="C752" s="2">
        <v>401402112</v>
      </c>
      <c r="D752" s="1" t="s">
        <v>2004</v>
      </c>
      <c r="E752" s="1" t="s">
        <v>53</v>
      </c>
      <c r="F752" s="3">
        <v>33246</v>
      </c>
      <c r="G752" s="4">
        <v>31</v>
      </c>
      <c r="H752" s="1"/>
      <c r="I752" s="5">
        <v>44691</v>
      </c>
      <c r="J752" s="1" t="s">
        <v>35</v>
      </c>
      <c r="K752" s="1" t="s">
        <v>36</v>
      </c>
      <c r="L752" s="1" t="s">
        <v>36</v>
      </c>
      <c r="M752" s="1"/>
      <c r="N752" s="1" t="s">
        <v>38</v>
      </c>
      <c r="O752" s="1" t="s">
        <v>39</v>
      </c>
      <c r="P752" s="6">
        <v>77</v>
      </c>
      <c r="Q752" s="6">
        <v>166</v>
      </c>
      <c r="R752" s="7">
        <v>0.48958333333333331</v>
      </c>
      <c r="S752" s="7">
        <v>0.53125</v>
      </c>
      <c r="T752" s="8">
        <f t="shared" si="11"/>
        <v>60.000000000000028</v>
      </c>
      <c r="U752" s="1" t="s">
        <v>2007</v>
      </c>
      <c r="V752">
        <v>1</v>
      </c>
      <c r="AF752" t="s">
        <v>1007</v>
      </c>
    </row>
    <row r="753" spans="1:31" ht="90">
      <c r="A753" s="10" t="s">
        <v>2008</v>
      </c>
      <c r="B753" s="2">
        <v>1401368</v>
      </c>
      <c r="C753" s="2">
        <v>401401368</v>
      </c>
      <c r="D753" s="1" t="s">
        <v>2009</v>
      </c>
      <c r="E753" s="1" t="s">
        <v>34</v>
      </c>
      <c r="F753" s="3">
        <v>25357</v>
      </c>
      <c r="G753" s="4">
        <v>53</v>
      </c>
      <c r="H753" s="1"/>
      <c r="I753" s="5">
        <v>44596</v>
      </c>
      <c r="J753" s="1" t="s">
        <v>35</v>
      </c>
      <c r="K753" s="1" t="s">
        <v>54</v>
      </c>
      <c r="L753" s="1" t="s">
        <v>54</v>
      </c>
      <c r="M753" s="1" t="s">
        <v>37</v>
      </c>
      <c r="N753" s="1" t="s">
        <v>70</v>
      </c>
      <c r="O753" s="1" t="s">
        <v>71</v>
      </c>
      <c r="P753" s="6">
        <v>81</v>
      </c>
      <c r="Q753" s="6">
        <v>171</v>
      </c>
      <c r="R753" s="7">
        <v>0.46875</v>
      </c>
      <c r="S753" s="7">
        <v>0.51041666666666663</v>
      </c>
      <c r="T753" s="8">
        <f t="shared" si="11"/>
        <v>59.999999999999943</v>
      </c>
      <c r="U753" s="1" t="s">
        <v>2010</v>
      </c>
      <c r="V753">
        <v>1</v>
      </c>
      <c r="X753">
        <v>3</v>
      </c>
      <c r="Y753">
        <v>0</v>
      </c>
      <c r="Z753">
        <v>4.38</v>
      </c>
      <c r="AA753">
        <v>3.29</v>
      </c>
      <c r="AB753">
        <v>1</v>
      </c>
      <c r="AC753">
        <v>51</v>
      </c>
      <c r="AD753">
        <v>17</v>
      </c>
      <c r="AE753">
        <v>1</v>
      </c>
    </row>
    <row r="754" spans="1:31" ht="105">
      <c r="A754" s="10" t="s">
        <v>2011</v>
      </c>
      <c r="B754" s="2">
        <v>1401368</v>
      </c>
      <c r="C754" s="2">
        <v>401401368</v>
      </c>
      <c r="D754" s="1" t="s">
        <v>2009</v>
      </c>
      <c r="E754" s="1" t="s">
        <v>34</v>
      </c>
      <c r="F754" s="3">
        <v>25357</v>
      </c>
      <c r="G754" s="4">
        <v>53</v>
      </c>
      <c r="H754" s="1"/>
      <c r="I754" s="5">
        <v>44690</v>
      </c>
      <c r="J754" s="1" t="s">
        <v>35</v>
      </c>
      <c r="K754" s="1" t="s">
        <v>54</v>
      </c>
      <c r="L754" s="1" t="s">
        <v>54</v>
      </c>
      <c r="M754" s="1" t="s">
        <v>37</v>
      </c>
      <c r="N754" s="1" t="s">
        <v>70</v>
      </c>
      <c r="O754" s="1" t="s">
        <v>71</v>
      </c>
      <c r="P754" s="6">
        <v>76</v>
      </c>
      <c r="Q754" s="6">
        <v>172</v>
      </c>
      <c r="R754" s="7">
        <v>0.4375</v>
      </c>
      <c r="S754" s="7">
        <v>0.47916666666666663</v>
      </c>
      <c r="T754" s="8">
        <f t="shared" si="11"/>
        <v>59.999999999999943</v>
      </c>
      <c r="U754" s="1" t="s">
        <v>2012</v>
      </c>
      <c r="V754">
        <v>1</v>
      </c>
      <c r="X754">
        <v>3</v>
      </c>
      <c r="Y754">
        <v>0</v>
      </c>
      <c r="Z754">
        <v>3.47</v>
      </c>
      <c r="AA754">
        <v>2.2999999999999998</v>
      </c>
      <c r="AB754">
        <v>1</v>
      </c>
      <c r="AC754">
        <v>51</v>
      </c>
      <c r="AD754">
        <v>14</v>
      </c>
      <c r="AE754">
        <v>1</v>
      </c>
    </row>
    <row r="755" spans="1:31" ht="60">
      <c r="A755" s="10" t="s">
        <v>2013</v>
      </c>
      <c r="B755" s="2">
        <v>1362744</v>
      </c>
      <c r="C755" s="2">
        <v>401362744</v>
      </c>
      <c r="D755" s="1" t="s">
        <v>2014</v>
      </c>
      <c r="E755" s="1" t="s">
        <v>34</v>
      </c>
      <c r="F755" s="3">
        <v>24847</v>
      </c>
      <c r="G755" s="4">
        <v>53</v>
      </c>
      <c r="H755" s="1"/>
      <c r="I755" s="5">
        <v>44312</v>
      </c>
      <c r="J755" s="1" t="s">
        <v>35</v>
      </c>
      <c r="K755" s="1" t="s">
        <v>49</v>
      </c>
      <c r="L755" s="1" t="s">
        <v>36</v>
      </c>
      <c r="M755" s="1" t="s">
        <v>37</v>
      </c>
      <c r="N755" s="1" t="s">
        <v>287</v>
      </c>
      <c r="O755" s="1" t="s">
        <v>39</v>
      </c>
      <c r="P755" s="6">
        <v>101</v>
      </c>
      <c r="Q755" s="6">
        <v>171</v>
      </c>
      <c r="R755" s="7">
        <v>0.4375</v>
      </c>
      <c r="S755" s="7">
        <v>0.47916666666666663</v>
      </c>
      <c r="T755" s="8">
        <f t="shared" si="11"/>
        <v>59.999999999999943</v>
      </c>
      <c r="U755" s="1" t="s">
        <v>2015</v>
      </c>
      <c r="V755">
        <v>1</v>
      </c>
      <c r="X755">
        <v>1</v>
      </c>
      <c r="Y755">
        <v>0</v>
      </c>
      <c r="Z755">
        <v>2.89</v>
      </c>
      <c r="AA755">
        <v>2.35</v>
      </c>
      <c r="AB755">
        <v>1</v>
      </c>
      <c r="AC755">
        <v>51</v>
      </c>
      <c r="AD755">
        <v>15</v>
      </c>
      <c r="AE755">
        <v>1</v>
      </c>
    </row>
    <row r="756" spans="1:31" ht="60">
      <c r="A756" s="10" t="s">
        <v>2016</v>
      </c>
      <c r="B756" s="2">
        <v>1403256</v>
      </c>
      <c r="C756" s="2">
        <v>401403256</v>
      </c>
      <c r="D756" s="1" t="s">
        <v>2017</v>
      </c>
      <c r="E756" s="1" t="s">
        <v>34</v>
      </c>
      <c r="F756" s="3">
        <v>24542</v>
      </c>
      <c r="G756" s="4">
        <v>55</v>
      </c>
      <c r="H756" s="1"/>
      <c r="I756" s="5">
        <v>44708</v>
      </c>
      <c r="J756" s="1" t="s">
        <v>35</v>
      </c>
      <c r="K756" s="1" t="s">
        <v>36</v>
      </c>
      <c r="L756" s="1" t="s">
        <v>36</v>
      </c>
      <c r="M756" s="1"/>
      <c r="N756" s="1" t="s">
        <v>38</v>
      </c>
      <c r="O756" s="1" t="s">
        <v>39</v>
      </c>
      <c r="P756" s="6">
        <v>80</v>
      </c>
      <c r="Q756" s="6">
        <v>175</v>
      </c>
      <c r="R756" s="7">
        <v>0.54861111111111105</v>
      </c>
      <c r="S756" s="7">
        <v>0.59027777777777779</v>
      </c>
      <c r="T756" s="8">
        <f t="shared" si="11"/>
        <v>60.000000000000107</v>
      </c>
      <c r="U756" s="1" t="s">
        <v>2018</v>
      </c>
      <c r="V756">
        <v>1</v>
      </c>
      <c r="X756">
        <v>1</v>
      </c>
      <c r="Y756">
        <v>0</v>
      </c>
      <c r="Z756">
        <v>4.1399999999999997</v>
      </c>
      <c r="AA756">
        <v>2.13</v>
      </c>
      <c r="AB756">
        <v>1</v>
      </c>
      <c r="AC756">
        <v>51</v>
      </c>
      <c r="AD756">
        <v>13</v>
      </c>
      <c r="AE756">
        <v>1</v>
      </c>
    </row>
    <row r="757" spans="1:31" ht="90">
      <c r="A757" s="10" t="s">
        <v>2019</v>
      </c>
      <c r="B757" s="2">
        <v>1392722</v>
      </c>
      <c r="C757" s="2">
        <v>401392722</v>
      </c>
      <c r="D757" s="1" t="s">
        <v>2020</v>
      </c>
      <c r="E757" s="1" t="s">
        <v>34</v>
      </c>
      <c r="F757" s="3">
        <v>26474</v>
      </c>
      <c r="G757" s="4">
        <v>50</v>
      </c>
      <c r="H757" s="1"/>
      <c r="I757" s="5">
        <v>44642</v>
      </c>
      <c r="J757" s="1" t="s">
        <v>35</v>
      </c>
      <c r="K757" s="1" t="s">
        <v>54</v>
      </c>
      <c r="L757" s="1" t="s">
        <v>54</v>
      </c>
      <c r="M757" s="1" t="s">
        <v>37</v>
      </c>
      <c r="N757" s="1" t="s">
        <v>38</v>
      </c>
      <c r="O757" s="1" t="s">
        <v>39</v>
      </c>
      <c r="P757" s="6">
        <v>93</v>
      </c>
      <c r="Q757" s="6">
        <v>179</v>
      </c>
      <c r="R757" s="7">
        <v>0.47569444444444442</v>
      </c>
      <c r="S757" s="7">
        <v>0.51736111111111116</v>
      </c>
      <c r="T757" s="8">
        <f t="shared" si="11"/>
        <v>60.000000000000107</v>
      </c>
      <c r="U757" s="1" t="s">
        <v>2021</v>
      </c>
      <c r="V757">
        <v>1</v>
      </c>
      <c r="X757">
        <v>2</v>
      </c>
      <c r="Y757">
        <v>0</v>
      </c>
      <c r="Z757">
        <v>3.59</v>
      </c>
      <c r="AA757">
        <v>2.96</v>
      </c>
      <c r="AB757">
        <v>1</v>
      </c>
      <c r="AC757">
        <v>51</v>
      </c>
      <c r="AD757">
        <v>17</v>
      </c>
      <c r="AE757">
        <v>1</v>
      </c>
    </row>
    <row r="758" spans="1:31" ht="120">
      <c r="A758" s="10" t="s">
        <v>2022</v>
      </c>
      <c r="B758" s="2">
        <v>1392722</v>
      </c>
      <c r="C758" s="2">
        <v>401392722</v>
      </c>
      <c r="D758" s="1" t="s">
        <v>2020</v>
      </c>
      <c r="E758" s="1" t="s">
        <v>34</v>
      </c>
      <c r="F758" s="3">
        <v>26474</v>
      </c>
      <c r="G758" s="4">
        <v>50</v>
      </c>
      <c r="H758" s="1"/>
      <c r="I758" s="5">
        <v>44785</v>
      </c>
      <c r="J758" s="1" t="s">
        <v>35</v>
      </c>
      <c r="K758" s="1" t="s">
        <v>54</v>
      </c>
      <c r="L758" s="1" t="s">
        <v>54</v>
      </c>
      <c r="M758" s="1" t="s">
        <v>37</v>
      </c>
      <c r="N758" s="1" t="s">
        <v>70</v>
      </c>
      <c r="O758" s="1" t="s">
        <v>39</v>
      </c>
      <c r="P758" s="6">
        <v>88</v>
      </c>
      <c r="Q758" s="6">
        <v>179</v>
      </c>
      <c r="R758" s="7">
        <v>0.41041666666666665</v>
      </c>
      <c r="S758" s="7">
        <v>0.45208333333333334</v>
      </c>
      <c r="T758" s="8">
        <f t="shared" si="11"/>
        <v>60.000000000000028</v>
      </c>
      <c r="U758" s="1" t="s">
        <v>2023</v>
      </c>
      <c r="V758">
        <v>1</v>
      </c>
      <c r="X758">
        <v>3</v>
      </c>
      <c r="Y758">
        <v>0</v>
      </c>
      <c r="Z758">
        <v>3.21</v>
      </c>
      <c r="AA758">
        <v>2.1800000000000002</v>
      </c>
      <c r="AB758">
        <v>1</v>
      </c>
      <c r="AC758">
        <v>51</v>
      </c>
      <c r="AD758">
        <v>13</v>
      </c>
      <c r="AE758">
        <v>1</v>
      </c>
    </row>
    <row r="759" spans="1:31" ht="60">
      <c r="A759" s="10" t="s">
        <v>2024</v>
      </c>
      <c r="B759" s="2">
        <v>1381115</v>
      </c>
      <c r="C759" s="2">
        <v>401381115</v>
      </c>
      <c r="D759" s="1" t="s">
        <v>2025</v>
      </c>
      <c r="E759" s="1" t="s">
        <v>53</v>
      </c>
      <c r="F759" s="3">
        <v>17002</v>
      </c>
      <c r="G759" s="4">
        <v>76</v>
      </c>
      <c r="H759" s="1"/>
      <c r="I759" s="5">
        <v>44861</v>
      </c>
      <c r="J759" s="1" t="s">
        <v>35</v>
      </c>
      <c r="K759" s="1" t="s">
        <v>36</v>
      </c>
      <c r="L759" s="1" t="s">
        <v>36</v>
      </c>
      <c r="M759" s="1" t="s">
        <v>37</v>
      </c>
      <c r="N759" s="1" t="s">
        <v>70</v>
      </c>
      <c r="O759" s="1" t="s">
        <v>39</v>
      </c>
      <c r="P759" s="6">
        <v>55</v>
      </c>
      <c r="Q759" s="6">
        <v>159</v>
      </c>
      <c r="R759" s="7">
        <v>0.39444444444444443</v>
      </c>
      <c r="S759" s="7">
        <v>0.43611111111111112</v>
      </c>
      <c r="T759" s="8">
        <f t="shared" si="11"/>
        <v>60.000000000000028</v>
      </c>
      <c r="U759" s="1" t="s">
        <v>2026</v>
      </c>
      <c r="V759">
        <v>1</v>
      </c>
      <c r="X759">
        <v>1</v>
      </c>
      <c r="Y759">
        <v>1.83</v>
      </c>
      <c r="Z759">
        <v>3.19</v>
      </c>
      <c r="AA759">
        <v>2.91</v>
      </c>
      <c r="AB759">
        <v>2</v>
      </c>
      <c r="AC759">
        <v>7</v>
      </c>
      <c r="AD759">
        <v>16</v>
      </c>
      <c r="AE759">
        <v>1</v>
      </c>
    </row>
    <row r="760" spans="1:31" ht="60">
      <c r="A760" s="10" t="s">
        <v>2027</v>
      </c>
      <c r="B760" s="2">
        <v>95970</v>
      </c>
      <c r="C760" s="2">
        <v>400095970</v>
      </c>
      <c r="D760" s="1" t="s">
        <v>2028</v>
      </c>
      <c r="E760" s="1" t="s">
        <v>34</v>
      </c>
      <c r="F760" s="3">
        <v>20070</v>
      </c>
      <c r="G760" s="4">
        <v>67</v>
      </c>
      <c r="H760" s="1"/>
      <c r="I760" s="5">
        <v>44418</v>
      </c>
      <c r="J760" s="1" t="s">
        <v>35</v>
      </c>
      <c r="K760" s="1" t="s">
        <v>54</v>
      </c>
      <c r="L760" s="1" t="s">
        <v>54</v>
      </c>
      <c r="M760" s="1" t="s">
        <v>37</v>
      </c>
      <c r="N760" s="1" t="s">
        <v>70</v>
      </c>
      <c r="O760" s="1" t="s">
        <v>39</v>
      </c>
      <c r="P760" s="6">
        <v>92</v>
      </c>
      <c r="Q760" s="6">
        <v>186</v>
      </c>
      <c r="R760" s="7">
        <v>0.43055555555555558</v>
      </c>
      <c r="S760" s="7">
        <v>0.47361111111111109</v>
      </c>
      <c r="T760" s="8">
        <f t="shared" si="11"/>
        <v>61.999999999999943</v>
      </c>
      <c r="U760" s="1" t="s">
        <v>2029</v>
      </c>
      <c r="V760">
        <v>1</v>
      </c>
      <c r="X760">
        <v>1</v>
      </c>
      <c r="Y760">
        <v>0</v>
      </c>
      <c r="Z760">
        <v>2.92</v>
      </c>
      <c r="AA760">
        <v>2.13</v>
      </c>
      <c r="AB760">
        <v>1</v>
      </c>
      <c r="AC760">
        <v>51</v>
      </c>
      <c r="AD760">
        <v>17</v>
      </c>
      <c r="AE760">
        <v>1</v>
      </c>
    </row>
    <row r="761" spans="1:31" ht="60">
      <c r="A761" s="10" t="s">
        <v>2030</v>
      </c>
      <c r="B761" s="2">
        <v>95970</v>
      </c>
      <c r="C761" s="2">
        <v>400095970</v>
      </c>
      <c r="D761" s="1" t="s">
        <v>2028</v>
      </c>
      <c r="E761" s="1" t="s">
        <v>34</v>
      </c>
      <c r="F761" s="3">
        <v>20070</v>
      </c>
      <c r="G761" s="4">
        <v>67</v>
      </c>
      <c r="H761" s="1"/>
      <c r="I761" s="5">
        <v>44551</v>
      </c>
      <c r="J761" s="1" t="s">
        <v>35</v>
      </c>
      <c r="K761" s="1" t="s">
        <v>54</v>
      </c>
      <c r="L761" s="1" t="s">
        <v>54</v>
      </c>
      <c r="M761" s="1" t="s">
        <v>37</v>
      </c>
      <c r="N761" s="1" t="s">
        <v>70</v>
      </c>
      <c r="O761" s="1" t="s">
        <v>71</v>
      </c>
      <c r="P761" s="6">
        <v>83</v>
      </c>
      <c r="Q761" s="6">
        <v>186</v>
      </c>
      <c r="R761" s="7">
        <v>0.4201388888888889</v>
      </c>
      <c r="S761" s="7">
        <v>0.46180555555555552</v>
      </c>
      <c r="T761" s="8">
        <f t="shared" si="11"/>
        <v>59.999999999999943</v>
      </c>
      <c r="U761" s="1" t="s">
        <v>2031</v>
      </c>
      <c r="V761">
        <v>1</v>
      </c>
      <c r="X761">
        <v>1</v>
      </c>
      <c r="Y761">
        <v>0</v>
      </c>
      <c r="Z761">
        <v>4.0599999999999996</v>
      </c>
      <c r="AA761">
        <v>2.17</v>
      </c>
      <c r="AB761">
        <v>1</v>
      </c>
      <c r="AC761">
        <v>51</v>
      </c>
      <c r="AD761">
        <v>14</v>
      </c>
      <c r="AE761">
        <v>1</v>
      </c>
    </row>
    <row r="762" spans="1:31" ht="75">
      <c r="A762" s="10" t="s">
        <v>2032</v>
      </c>
      <c r="B762" s="2">
        <v>1735871</v>
      </c>
      <c r="C762" s="2">
        <v>401735871</v>
      </c>
      <c r="D762" s="1" t="s">
        <v>2033</v>
      </c>
      <c r="E762" s="1" t="s">
        <v>34</v>
      </c>
      <c r="F762" s="3">
        <v>18473</v>
      </c>
      <c r="G762" s="4">
        <v>71</v>
      </c>
      <c r="H762" s="1" t="s">
        <v>2034</v>
      </c>
      <c r="I762" s="5">
        <v>44280</v>
      </c>
      <c r="J762" s="1" t="s">
        <v>2035</v>
      </c>
      <c r="K762" s="1" t="s">
        <v>36</v>
      </c>
      <c r="L762" s="1" t="s">
        <v>36</v>
      </c>
      <c r="M762" s="1" t="s">
        <v>37</v>
      </c>
      <c r="N762" s="1" t="s">
        <v>70</v>
      </c>
      <c r="O762" s="1" t="s">
        <v>71</v>
      </c>
      <c r="P762" s="6">
        <v>78</v>
      </c>
      <c r="Q762" s="6">
        <v>174</v>
      </c>
      <c r="R762" s="7">
        <v>0.40069444444444446</v>
      </c>
      <c r="S762" s="7">
        <v>0.44236111111111115</v>
      </c>
      <c r="T762" s="8">
        <f t="shared" si="11"/>
        <v>60.000000000000028</v>
      </c>
      <c r="U762" s="1" t="s">
        <v>2036</v>
      </c>
      <c r="V762">
        <v>1</v>
      </c>
      <c r="X762">
        <v>1</v>
      </c>
      <c r="Y762">
        <v>0</v>
      </c>
      <c r="Z762">
        <v>4.16</v>
      </c>
      <c r="AA762">
        <v>2.2799999999999998</v>
      </c>
      <c r="AB762">
        <v>1</v>
      </c>
      <c r="AC762">
        <v>51</v>
      </c>
      <c r="AD762">
        <v>12</v>
      </c>
      <c r="AE762">
        <v>1</v>
      </c>
    </row>
    <row r="763" spans="1:31" ht="60">
      <c r="A763" s="10" t="s">
        <v>2037</v>
      </c>
      <c r="B763" s="2">
        <v>1397334</v>
      </c>
      <c r="C763" s="2">
        <v>401397334</v>
      </c>
      <c r="D763" s="1" t="s">
        <v>2038</v>
      </c>
      <c r="E763" s="1" t="s">
        <v>34</v>
      </c>
      <c r="F763" s="3">
        <v>27660</v>
      </c>
      <c r="G763" s="4">
        <v>46</v>
      </c>
      <c r="H763" s="1"/>
      <c r="I763" s="5">
        <v>44403</v>
      </c>
      <c r="J763" s="1" t="s">
        <v>35</v>
      </c>
      <c r="K763" s="1" t="s">
        <v>36</v>
      </c>
      <c r="L763" s="1" t="s">
        <v>36</v>
      </c>
      <c r="M763" s="1" t="s">
        <v>37</v>
      </c>
      <c r="N763" s="1" t="s">
        <v>70</v>
      </c>
      <c r="O763" s="1" t="s">
        <v>39</v>
      </c>
      <c r="P763" s="6">
        <v>88</v>
      </c>
      <c r="Q763" s="6">
        <v>175</v>
      </c>
      <c r="R763" s="7">
        <v>0.33333333333333331</v>
      </c>
      <c r="S763" s="7">
        <v>0.375</v>
      </c>
      <c r="T763" s="8">
        <f t="shared" si="11"/>
        <v>60.000000000000028</v>
      </c>
      <c r="U763" s="1" t="s">
        <v>2039</v>
      </c>
      <c r="V763">
        <v>1</v>
      </c>
      <c r="X763">
        <v>1</v>
      </c>
      <c r="Y763">
        <v>3.56</v>
      </c>
      <c r="Z763">
        <v>4.33</v>
      </c>
      <c r="AA763">
        <v>2.42</v>
      </c>
      <c r="AB763">
        <v>3</v>
      </c>
      <c r="AC763">
        <v>9</v>
      </c>
      <c r="AD763">
        <v>16</v>
      </c>
      <c r="AE763">
        <v>1</v>
      </c>
    </row>
    <row r="764" spans="1:31" ht="60">
      <c r="A764" s="10" t="s">
        <v>2040</v>
      </c>
      <c r="B764" s="2">
        <v>1412877</v>
      </c>
      <c r="C764" s="2">
        <v>401412877</v>
      </c>
      <c r="D764" s="1" t="s">
        <v>680</v>
      </c>
      <c r="E764" s="1" t="s">
        <v>53</v>
      </c>
      <c r="F764" s="3">
        <v>32268</v>
      </c>
      <c r="G764" s="4">
        <v>34</v>
      </c>
      <c r="H764" s="1"/>
      <c r="I764" s="5">
        <v>44862</v>
      </c>
      <c r="J764" s="1" t="s">
        <v>35</v>
      </c>
      <c r="K764" s="1" t="s">
        <v>54</v>
      </c>
      <c r="L764" s="1" t="s">
        <v>54</v>
      </c>
      <c r="M764" s="1" t="s">
        <v>37</v>
      </c>
      <c r="N764" s="1" t="s">
        <v>38</v>
      </c>
      <c r="O764" s="1" t="s">
        <v>39</v>
      </c>
      <c r="P764" s="6">
        <v>60</v>
      </c>
      <c r="Q764" s="6">
        <v>173</v>
      </c>
      <c r="R764" s="7">
        <v>0.48958333333333331</v>
      </c>
      <c r="S764" s="7">
        <v>0.53125</v>
      </c>
      <c r="T764" s="8">
        <f t="shared" si="11"/>
        <v>60.000000000000028</v>
      </c>
      <c r="U764" s="1" t="s">
        <v>2041</v>
      </c>
      <c r="V764">
        <v>1</v>
      </c>
      <c r="X764">
        <v>1</v>
      </c>
      <c r="Y764">
        <v>0</v>
      </c>
      <c r="Z764">
        <v>3.23</v>
      </c>
      <c r="AA764">
        <v>2.2599999999999998</v>
      </c>
      <c r="AB764">
        <v>1</v>
      </c>
      <c r="AC764">
        <v>51</v>
      </c>
      <c r="AD764">
        <v>13</v>
      </c>
      <c r="AE764">
        <v>1</v>
      </c>
    </row>
    <row r="765" spans="1:31" ht="45">
      <c r="A765" s="10" t="s">
        <v>2042</v>
      </c>
      <c r="B765" s="2">
        <v>722467</v>
      </c>
      <c r="C765" s="2">
        <v>400722467</v>
      </c>
      <c r="D765" s="1" t="s">
        <v>683</v>
      </c>
      <c r="E765" s="1" t="s">
        <v>53</v>
      </c>
      <c r="F765" s="3">
        <v>30144</v>
      </c>
      <c r="G765" s="4">
        <v>40</v>
      </c>
      <c r="H765" s="1"/>
      <c r="I765" s="5">
        <v>44851</v>
      </c>
      <c r="J765" s="1" t="s">
        <v>35</v>
      </c>
      <c r="K765" s="1" t="s">
        <v>54</v>
      </c>
      <c r="L765" s="1" t="s">
        <v>54</v>
      </c>
      <c r="M765" s="1" t="s">
        <v>37</v>
      </c>
      <c r="N765" s="1" t="s">
        <v>70</v>
      </c>
      <c r="O765" s="1" t="s">
        <v>71</v>
      </c>
      <c r="P765" s="6">
        <v>75</v>
      </c>
      <c r="Q765" s="6">
        <v>158</v>
      </c>
      <c r="R765" s="7">
        <v>0.54861111111111105</v>
      </c>
      <c r="S765" s="7">
        <v>0.59027777777777779</v>
      </c>
      <c r="T765" s="8">
        <f t="shared" si="11"/>
        <v>60.000000000000107</v>
      </c>
      <c r="U765" s="1" t="s">
        <v>2043</v>
      </c>
      <c r="V765">
        <v>1</v>
      </c>
      <c r="X765">
        <v>1</v>
      </c>
      <c r="Y765">
        <v>3.5</v>
      </c>
      <c r="Z765">
        <v>4.88</v>
      </c>
      <c r="AA765">
        <v>3.36</v>
      </c>
      <c r="AB765">
        <v>3</v>
      </c>
      <c r="AC765">
        <v>2</v>
      </c>
      <c r="AD765">
        <v>15</v>
      </c>
      <c r="AE765">
        <v>1</v>
      </c>
    </row>
    <row r="766" spans="1:31" ht="60">
      <c r="A766" s="10" t="s">
        <v>2044</v>
      </c>
      <c r="B766" s="2">
        <v>722467</v>
      </c>
      <c r="C766" s="2">
        <v>400722467</v>
      </c>
      <c r="D766" s="1" t="s">
        <v>683</v>
      </c>
      <c r="E766" s="1" t="s">
        <v>53</v>
      </c>
      <c r="F766" s="3">
        <v>30144</v>
      </c>
      <c r="G766" s="4">
        <v>40</v>
      </c>
      <c r="H766" s="1"/>
      <c r="I766" s="5">
        <v>44862</v>
      </c>
      <c r="J766" s="1" t="s">
        <v>35</v>
      </c>
      <c r="K766" s="1" t="s">
        <v>54</v>
      </c>
      <c r="L766" s="1" t="s">
        <v>54</v>
      </c>
      <c r="M766" s="1" t="s">
        <v>37</v>
      </c>
      <c r="N766" s="1" t="s">
        <v>38</v>
      </c>
      <c r="O766" s="1" t="s">
        <v>39</v>
      </c>
      <c r="P766" s="6">
        <v>74</v>
      </c>
      <c r="Q766" s="6">
        <v>158</v>
      </c>
      <c r="R766" s="7">
        <v>0.53125</v>
      </c>
      <c r="S766" s="7">
        <v>0.57430555555555551</v>
      </c>
      <c r="T766" s="8">
        <f t="shared" si="11"/>
        <v>61.999999999999943</v>
      </c>
      <c r="U766" s="1" t="s">
        <v>2045</v>
      </c>
      <c r="V766">
        <v>1</v>
      </c>
      <c r="X766">
        <v>1</v>
      </c>
      <c r="Y766">
        <v>0</v>
      </c>
      <c r="Z766">
        <v>4.5</v>
      </c>
      <c r="AA766">
        <v>3.26</v>
      </c>
      <c r="AB766">
        <v>1</v>
      </c>
      <c r="AC766">
        <v>51</v>
      </c>
      <c r="AD766">
        <v>14</v>
      </c>
      <c r="AE766">
        <v>1</v>
      </c>
    </row>
    <row r="767" spans="1:31" ht="75">
      <c r="A767" s="10" t="s">
        <v>2046</v>
      </c>
      <c r="B767" s="2">
        <v>151233</v>
      </c>
      <c r="C767" s="2">
        <v>400151233</v>
      </c>
      <c r="D767" s="1" t="s">
        <v>689</v>
      </c>
      <c r="E767" s="1" t="s">
        <v>34</v>
      </c>
      <c r="F767" s="3">
        <v>20098</v>
      </c>
      <c r="G767" s="4">
        <v>67</v>
      </c>
      <c r="H767" s="1"/>
      <c r="I767" s="5">
        <v>44869</v>
      </c>
      <c r="J767" s="1" t="s">
        <v>35</v>
      </c>
      <c r="K767" s="1" t="s">
        <v>36</v>
      </c>
      <c r="L767" s="1" t="s">
        <v>36</v>
      </c>
      <c r="M767" s="1" t="s">
        <v>37</v>
      </c>
      <c r="N767" s="1" t="s">
        <v>38</v>
      </c>
      <c r="O767" s="1" t="s">
        <v>39</v>
      </c>
      <c r="P767" s="6">
        <v>93</v>
      </c>
      <c r="Q767" s="6">
        <v>180</v>
      </c>
      <c r="R767" s="7">
        <v>0.40416666666666667</v>
      </c>
      <c r="S767" s="7">
        <v>0.44583333333333336</v>
      </c>
      <c r="T767" s="8">
        <f t="shared" si="11"/>
        <v>60.000000000000028</v>
      </c>
      <c r="U767" s="1" t="s">
        <v>2047</v>
      </c>
      <c r="V767">
        <v>1</v>
      </c>
      <c r="X767">
        <v>2</v>
      </c>
      <c r="Y767">
        <v>0</v>
      </c>
      <c r="Z767">
        <v>4.3499999999999996</v>
      </c>
      <c r="AA767">
        <v>2.78</v>
      </c>
      <c r="AB767">
        <v>1</v>
      </c>
      <c r="AC767">
        <v>51</v>
      </c>
      <c r="AD767">
        <v>12</v>
      </c>
      <c r="AE767">
        <v>1</v>
      </c>
    </row>
    <row r="768" spans="1:31" ht="75">
      <c r="A768" s="10" t="s">
        <v>2048</v>
      </c>
      <c r="B768" s="2">
        <v>1402436</v>
      </c>
      <c r="C768" s="2">
        <v>401402436</v>
      </c>
      <c r="D768" s="1" t="s">
        <v>2049</v>
      </c>
      <c r="E768" s="1" t="s">
        <v>34</v>
      </c>
      <c r="F768" s="3">
        <v>16074</v>
      </c>
      <c r="G768" s="4">
        <v>78</v>
      </c>
      <c r="H768" s="1"/>
      <c r="I768" s="5">
        <v>44634</v>
      </c>
      <c r="J768" s="1" t="s">
        <v>35</v>
      </c>
      <c r="K768" s="1" t="s">
        <v>36</v>
      </c>
      <c r="L768" s="1" t="s">
        <v>36</v>
      </c>
      <c r="M768" s="1" t="s">
        <v>37</v>
      </c>
      <c r="N768" s="1" t="s">
        <v>70</v>
      </c>
      <c r="O768" s="1" t="s">
        <v>71</v>
      </c>
      <c r="P768" s="6">
        <v>62</v>
      </c>
      <c r="Q768" s="6">
        <v>166</v>
      </c>
      <c r="R768" s="7">
        <v>0.43333333333333335</v>
      </c>
      <c r="S768" s="7">
        <v>0.47499999999999998</v>
      </c>
      <c r="T768" s="8">
        <f t="shared" si="11"/>
        <v>59.999999999999943</v>
      </c>
      <c r="U768" s="1" t="s">
        <v>2050</v>
      </c>
      <c r="V768">
        <v>1</v>
      </c>
      <c r="X768">
        <v>3</v>
      </c>
      <c r="Y768">
        <v>5.44</v>
      </c>
      <c r="Z768">
        <v>3.18</v>
      </c>
      <c r="AA768">
        <v>2.21</v>
      </c>
      <c r="AB768">
        <v>4</v>
      </c>
      <c r="AC768">
        <v>20</v>
      </c>
      <c r="AD768">
        <v>13</v>
      </c>
      <c r="AE768">
        <v>1</v>
      </c>
    </row>
    <row r="769" spans="1:31" ht="75">
      <c r="A769" s="10" t="s">
        <v>2051</v>
      </c>
      <c r="B769" s="2">
        <v>1402436</v>
      </c>
      <c r="C769" s="2">
        <v>401402436</v>
      </c>
      <c r="D769" s="1" t="s">
        <v>2049</v>
      </c>
      <c r="E769" s="1" t="s">
        <v>34</v>
      </c>
      <c r="F769" s="3">
        <v>16074</v>
      </c>
      <c r="G769" s="4">
        <v>78</v>
      </c>
      <c r="H769" s="1"/>
      <c r="I769" s="5">
        <v>44676</v>
      </c>
      <c r="J769" s="1" t="s">
        <v>35</v>
      </c>
      <c r="K769" s="1" t="s">
        <v>36</v>
      </c>
      <c r="L769" s="1" t="s">
        <v>36</v>
      </c>
      <c r="M769" s="1"/>
      <c r="N769" s="1" t="s">
        <v>70</v>
      </c>
      <c r="O769" s="1" t="s">
        <v>71</v>
      </c>
      <c r="P769" s="6">
        <v>66</v>
      </c>
      <c r="Q769" s="6">
        <v>166</v>
      </c>
      <c r="R769" s="7">
        <v>0.52430555555555558</v>
      </c>
      <c r="S769" s="7">
        <v>0.56597222222222221</v>
      </c>
      <c r="T769" s="8">
        <f t="shared" si="11"/>
        <v>59.999999999999943</v>
      </c>
      <c r="U769" s="1" t="s">
        <v>2052</v>
      </c>
      <c r="V769">
        <v>1</v>
      </c>
      <c r="X769">
        <v>3</v>
      </c>
      <c r="Y769">
        <v>12.04</v>
      </c>
      <c r="Z769">
        <v>3.5</v>
      </c>
      <c r="AA769">
        <v>1.8</v>
      </c>
      <c r="AB769">
        <v>5</v>
      </c>
      <c r="AC769">
        <v>28</v>
      </c>
      <c r="AD769">
        <v>10</v>
      </c>
      <c r="AE769">
        <v>1</v>
      </c>
    </row>
    <row r="770" spans="1:31" ht="45">
      <c r="A770" s="10" t="s">
        <v>2053</v>
      </c>
      <c r="B770" s="2">
        <v>1405809</v>
      </c>
      <c r="C770" s="2">
        <v>401405809</v>
      </c>
      <c r="D770" s="1" t="s">
        <v>695</v>
      </c>
      <c r="E770" s="1" t="s">
        <v>34</v>
      </c>
      <c r="F770" s="3">
        <v>20500</v>
      </c>
      <c r="G770" s="4">
        <v>66</v>
      </c>
      <c r="H770" s="1"/>
      <c r="I770" s="5">
        <v>44666</v>
      </c>
      <c r="J770" s="1" t="s">
        <v>35</v>
      </c>
      <c r="K770" s="1" t="s">
        <v>36</v>
      </c>
      <c r="L770" s="1" t="s">
        <v>36</v>
      </c>
      <c r="M770" s="1" t="s">
        <v>37</v>
      </c>
      <c r="N770" s="1" t="s">
        <v>70</v>
      </c>
      <c r="O770" s="1" t="s">
        <v>71</v>
      </c>
      <c r="P770" s="6">
        <v>57</v>
      </c>
      <c r="Q770" s="6">
        <v>172</v>
      </c>
      <c r="R770" s="7">
        <v>0.61458333333333337</v>
      </c>
      <c r="S770" s="7">
        <v>0.65625</v>
      </c>
      <c r="T770" s="8">
        <f t="shared" si="11"/>
        <v>59.999999999999943</v>
      </c>
      <c r="U770" s="1" t="s">
        <v>2054</v>
      </c>
      <c r="V770">
        <v>1</v>
      </c>
      <c r="X770">
        <v>2</v>
      </c>
      <c r="Y770">
        <v>3.14</v>
      </c>
      <c r="Z770">
        <v>2.58</v>
      </c>
      <c r="AA770">
        <v>1.78</v>
      </c>
      <c r="AB770">
        <v>3</v>
      </c>
      <c r="AC770">
        <v>28</v>
      </c>
      <c r="AD770">
        <v>15</v>
      </c>
      <c r="AE770">
        <v>1</v>
      </c>
    </row>
    <row r="771" spans="1:31" ht="45">
      <c r="A771" s="10" t="s">
        <v>2055</v>
      </c>
      <c r="B771" s="2">
        <v>1405809</v>
      </c>
      <c r="C771" s="2">
        <v>401405809</v>
      </c>
      <c r="D771" s="1" t="s">
        <v>695</v>
      </c>
      <c r="E771" s="1" t="s">
        <v>34</v>
      </c>
      <c r="F771" s="3">
        <v>20500</v>
      </c>
      <c r="G771" s="4">
        <v>66</v>
      </c>
      <c r="H771" s="1"/>
      <c r="I771" s="5">
        <v>44715</v>
      </c>
      <c r="J771" s="1" t="s">
        <v>35</v>
      </c>
      <c r="K771" s="1" t="s">
        <v>36</v>
      </c>
      <c r="L771" s="1" t="s">
        <v>36</v>
      </c>
      <c r="M771" s="1" t="s">
        <v>37</v>
      </c>
      <c r="N771" s="1" t="s">
        <v>70</v>
      </c>
      <c r="O771" s="1" t="s">
        <v>71</v>
      </c>
      <c r="P771" s="6">
        <v>67</v>
      </c>
      <c r="Q771" s="6">
        <v>172</v>
      </c>
      <c r="R771" s="7">
        <v>0.37708333333333333</v>
      </c>
      <c r="S771" s="7">
        <v>0.41875000000000001</v>
      </c>
      <c r="T771" s="8">
        <f t="shared" si="11"/>
        <v>60.000000000000028</v>
      </c>
      <c r="U771" s="1" t="s">
        <v>2056</v>
      </c>
      <c r="V771">
        <v>1</v>
      </c>
      <c r="X771">
        <v>2</v>
      </c>
      <c r="Y771">
        <v>0</v>
      </c>
      <c r="Z771">
        <v>3.27</v>
      </c>
      <c r="AA771">
        <v>2.25</v>
      </c>
      <c r="AB771">
        <v>1</v>
      </c>
      <c r="AC771">
        <v>51</v>
      </c>
      <c r="AD771">
        <v>13</v>
      </c>
      <c r="AE771">
        <v>1</v>
      </c>
    </row>
    <row r="772" spans="1:31" ht="90">
      <c r="A772" s="10" t="s">
        <v>2057</v>
      </c>
      <c r="B772" s="2">
        <v>1405809</v>
      </c>
      <c r="C772" s="2">
        <v>401405809</v>
      </c>
      <c r="D772" s="1" t="s">
        <v>695</v>
      </c>
      <c r="E772" s="1" t="s">
        <v>34</v>
      </c>
      <c r="F772" s="3">
        <v>20500</v>
      </c>
      <c r="G772" s="4">
        <v>66</v>
      </c>
      <c r="H772" s="1"/>
      <c r="I772" s="5">
        <v>44792</v>
      </c>
      <c r="J772" s="1" t="s">
        <v>35</v>
      </c>
      <c r="K772" s="1" t="s">
        <v>36</v>
      </c>
      <c r="L772" s="1" t="s">
        <v>36</v>
      </c>
      <c r="M772" s="1" t="s">
        <v>37</v>
      </c>
      <c r="N772" s="1" t="s">
        <v>70</v>
      </c>
      <c r="O772" s="1" t="s">
        <v>71</v>
      </c>
      <c r="P772" s="6">
        <v>70</v>
      </c>
      <c r="Q772" s="6">
        <v>172</v>
      </c>
      <c r="R772" s="7">
        <v>0.49236111111111108</v>
      </c>
      <c r="S772" s="7">
        <v>0.53472222222222221</v>
      </c>
      <c r="T772" s="8">
        <f t="shared" ref="T772:T835" si="12">(S772-R772)*24*60</f>
        <v>61.000000000000021</v>
      </c>
      <c r="U772" s="1" t="s">
        <v>2058</v>
      </c>
      <c r="V772">
        <v>1</v>
      </c>
      <c r="X772">
        <v>2</v>
      </c>
      <c r="Y772">
        <v>0</v>
      </c>
      <c r="Z772">
        <v>2.8</v>
      </c>
      <c r="AA772">
        <v>2.31</v>
      </c>
      <c r="AB772">
        <v>1</v>
      </c>
      <c r="AC772">
        <v>51</v>
      </c>
      <c r="AD772">
        <v>12</v>
      </c>
      <c r="AE772">
        <v>1</v>
      </c>
    </row>
    <row r="773" spans="1:31" ht="120">
      <c r="A773" s="10" t="s">
        <v>2059</v>
      </c>
      <c r="B773" s="2">
        <v>1405809</v>
      </c>
      <c r="C773" s="2">
        <v>401405809</v>
      </c>
      <c r="D773" s="1" t="s">
        <v>695</v>
      </c>
      <c r="E773" s="1" t="s">
        <v>34</v>
      </c>
      <c r="F773" s="3">
        <v>20500</v>
      </c>
      <c r="G773" s="4">
        <v>66</v>
      </c>
      <c r="H773" s="1"/>
      <c r="I773" s="5">
        <v>44875</v>
      </c>
      <c r="J773" s="1" t="s">
        <v>35</v>
      </c>
      <c r="K773" s="1" t="s">
        <v>36</v>
      </c>
      <c r="L773" s="1" t="s">
        <v>36</v>
      </c>
      <c r="M773" s="1" t="s">
        <v>37</v>
      </c>
      <c r="N773" s="1" t="s">
        <v>70</v>
      </c>
      <c r="O773" s="1" t="s">
        <v>71</v>
      </c>
      <c r="P773" s="6">
        <v>71</v>
      </c>
      <c r="Q773" s="6">
        <v>172</v>
      </c>
      <c r="R773" s="7">
        <v>0.39583333333333331</v>
      </c>
      <c r="S773" s="7">
        <v>0.4375</v>
      </c>
      <c r="T773" s="8">
        <f t="shared" si="12"/>
        <v>60.000000000000028</v>
      </c>
      <c r="U773" s="1" t="s">
        <v>2060</v>
      </c>
      <c r="V773">
        <v>1</v>
      </c>
      <c r="X773">
        <v>2</v>
      </c>
      <c r="Y773">
        <v>0</v>
      </c>
      <c r="Z773">
        <v>4.1100000000000003</v>
      </c>
      <c r="AA773">
        <v>2.95</v>
      </c>
      <c r="AB773">
        <v>1</v>
      </c>
      <c r="AC773">
        <v>51</v>
      </c>
      <c r="AD773">
        <v>12</v>
      </c>
      <c r="AE773">
        <v>1</v>
      </c>
    </row>
    <row r="774" spans="1:31" ht="45">
      <c r="A774" s="10" t="s">
        <v>2061</v>
      </c>
      <c r="B774" s="2">
        <v>244633</v>
      </c>
      <c r="C774" s="2">
        <v>400244633</v>
      </c>
      <c r="D774" s="1" t="s">
        <v>702</v>
      </c>
      <c r="E774" s="1" t="s">
        <v>53</v>
      </c>
      <c r="F774" s="3">
        <v>24881</v>
      </c>
      <c r="G774" s="4">
        <v>54</v>
      </c>
      <c r="H774" s="1"/>
      <c r="I774" s="5">
        <v>44789</v>
      </c>
      <c r="J774" s="1" t="s">
        <v>35</v>
      </c>
      <c r="K774" s="1" t="s">
        <v>36</v>
      </c>
      <c r="L774" s="1" t="s">
        <v>36</v>
      </c>
      <c r="M774" s="1"/>
      <c r="N774" s="1" t="s">
        <v>70</v>
      </c>
      <c r="O774" s="1" t="s">
        <v>71</v>
      </c>
      <c r="P774" s="6">
        <v>66</v>
      </c>
      <c r="Q774" s="6">
        <v>160</v>
      </c>
      <c r="R774" s="7">
        <v>0.42708333333333337</v>
      </c>
      <c r="S774" s="7">
        <v>0.46875</v>
      </c>
      <c r="T774" s="8">
        <f t="shared" si="12"/>
        <v>59.999999999999943</v>
      </c>
      <c r="U774" s="1" t="s">
        <v>2062</v>
      </c>
      <c r="V774">
        <v>1</v>
      </c>
      <c r="X774">
        <v>3</v>
      </c>
      <c r="Y774">
        <v>8.68</v>
      </c>
      <c r="Z774">
        <v>3.62</v>
      </c>
      <c r="AA774">
        <v>3.53</v>
      </c>
      <c r="AB774">
        <v>5</v>
      </c>
      <c r="AC774">
        <v>20</v>
      </c>
      <c r="AD774">
        <v>15</v>
      </c>
      <c r="AE774">
        <v>1</v>
      </c>
    </row>
    <row r="775" spans="1:31" ht="60">
      <c r="A775" s="10" t="s">
        <v>2063</v>
      </c>
      <c r="B775" s="2">
        <v>1409476</v>
      </c>
      <c r="C775" s="2">
        <v>401409476</v>
      </c>
      <c r="D775" s="1" t="s">
        <v>2064</v>
      </c>
      <c r="E775" s="1" t="s">
        <v>53</v>
      </c>
      <c r="F775" s="3">
        <v>36609</v>
      </c>
      <c r="G775" s="4">
        <v>22</v>
      </c>
      <c r="H775" s="1"/>
      <c r="I775" s="5">
        <v>44861</v>
      </c>
      <c r="J775" s="1" t="s">
        <v>35</v>
      </c>
      <c r="K775" s="1" t="s">
        <v>36</v>
      </c>
      <c r="L775" s="1" t="s">
        <v>36</v>
      </c>
      <c r="M775" s="1" t="s">
        <v>37</v>
      </c>
      <c r="N775" s="1" t="s">
        <v>38</v>
      </c>
      <c r="O775" s="1" t="s">
        <v>39</v>
      </c>
      <c r="P775" s="6">
        <v>61</v>
      </c>
      <c r="Q775" s="6">
        <v>168</v>
      </c>
      <c r="R775" s="7">
        <v>0.55208333333333326</v>
      </c>
      <c r="S775" s="7">
        <v>0.59375</v>
      </c>
      <c r="T775" s="8">
        <f t="shared" si="12"/>
        <v>60.000000000000107</v>
      </c>
      <c r="U775" s="1" t="s">
        <v>2065</v>
      </c>
      <c r="V775">
        <v>1</v>
      </c>
      <c r="X775">
        <v>2</v>
      </c>
      <c r="Y775">
        <v>10.09</v>
      </c>
      <c r="Z775">
        <v>3.23</v>
      </c>
      <c r="AA775">
        <v>2.2200000000000002</v>
      </c>
      <c r="AB775">
        <v>5</v>
      </c>
      <c r="AC775">
        <v>9</v>
      </c>
      <c r="AD775">
        <v>10</v>
      </c>
      <c r="AE775">
        <v>1</v>
      </c>
    </row>
    <row r="776" spans="1:31" ht="105">
      <c r="A776" s="10" t="s">
        <v>2066</v>
      </c>
      <c r="B776" s="2">
        <v>1409476</v>
      </c>
      <c r="C776" s="2">
        <v>401409476</v>
      </c>
      <c r="D776" s="1" t="s">
        <v>2064</v>
      </c>
      <c r="E776" s="1" t="s">
        <v>53</v>
      </c>
      <c r="F776" s="3">
        <v>36609</v>
      </c>
      <c r="G776" s="4">
        <v>22</v>
      </c>
      <c r="H776" s="1"/>
      <c r="I776" s="5">
        <v>44911</v>
      </c>
      <c r="J776" s="1" t="s">
        <v>35</v>
      </c>
      <c r="K776" s="1" t="s">
        <v>36</v>
      </c>
      <c r="L776" s="1" t="s">
        <v>36</v>
      </c>
      <c r="M776" s="1" t="s">
        <v>37</v>
      </c>
      <c r="N776" s="1" t="s">
        <v>70</v>
      </c>
      <c r="O776" s="1" t="s">
        <v>39</v>
      </c>
      <c r="P776" s="6">
        <v>62</v>
      </c>
      <c r="Q776" s="6">
        <v>169</v>
      </c>
      <c r="R776" s="7">
        <v>0.66666666666666663</v>
      </c>
      <c r="S776" s="7">
        <v>0.70833333333333337</v>
      </c>
      <c r="T776" s="8">
        <f t="shared" si="12"/>
        <v>60.000000000000107</v>
      </c>
      <c r="U776" s="1" t="s">
        <v>2067</v>
      </c>
      <c r="V776">
        <v>1</v>
      </c>
      <c r="X776">
        <v>2</v>
      </c>
      <c r="Y776">
        <v>11.16</v>
      </c>
      <c r="Z776">
        <v>3.97</v>
      </c>
      <c r="AA776">
        <v>2.0699999999999998</v>
      </c>
      <c r="AB776">
        <v>5</v>
      </c>
      <c r="AC776">
        <v>9</v>
      </c>
      <c r="AD776">
        <v>10</v>
      </c>
      <c r="AE776">
        <v>1</v>
      </c>
    </row>
    <row r="777" spans="1:31" ht="60">
      <c r="A777" s="10" t="s">
        <v>2068</v>
      </c>
      <c r="B777" s="2">
        <v>1401470</v>
      </c>
      <c r="C777" s="2">
        <v>401401470</v>
      </c>
      <c r="D777" s="1" t="s">
        <v>2069</v>
      </c>
      <c r="E777" s="1" t="s">
        <v>53</v>
      </c>
      <c r="F777" s="3">
        <v>27508</v>
      </c>
      <c r="G777" s="4">
        <v>46</v>
      </c>
      <c r="H777" s="1"/>
      <c r="I777" s="5">
        <v>44537</v>
      </c>
      <c r="J777" s="1" t="s">
        <v>35</v>
      </c>
      <c r="K777" s="1" t="s">
        <v>36</v>
      </c>
      <c r="L777" s="1" t="s">
        <v>36</v>
      </c>
      <c r="M777" s="1"/>
      <c r="N777" s="1" t="s">
        <v>131</v>
      </c>
      <c r="O777" s="1" t="s">
        <v>132</v>
      </c>
      <c r="P777" s="6">
        <v>65</v>
      </c>
      <c r="Q777" s="6">
        <v>168</v>
      </c>
      <c r="R777" s="7">
        <v>0.44791666666666669</v>
      </c>
      <c r="S777" s="7">
        <v>0.48958333333333331</v>
      </c>
      <c r="T777" s="8">
        <f t="shared" si="12"/>
        <v>59.999999999999943</v>
      </c>
      <c r="U777" s="1" t="s">
        <v>2070</v>
      </c>
      <c r="V777">
        <v>1</v>
      </c>
      <c r="X777">
        <v>1</v>
      </c>
      <c r="Y777">
        <v>5.73</v>
      </c>
      <c r="Z777">
        <v>3.73</v>
      </c>
      <c r="AA777">
        <v>2.12</v>
      </c>
      <c r="AB777">
        <v>4</v>
      </c>
      <c r="AC777">
        <v>7</v>
      </c>
      <c r="AD777">
        <v>14</v>
      </c>
      <c r="AE777">
        <v>1</v>
      </c>
    </row>
    <row r="778" spans="1:31" ht="90">
      <c r="A778" s="10" t="s">
        <v>2071</v>
      </c>
      <c r="B778" s="2">
        <v>1401470</v>
      </c>
      <c r="C778" s="2">
        <v>401401470</v>
      </c>
      <c r="D778" s="1" t="s">
        <v>2069</v>
      </c>
      <c r="E778" s="1" t="s">
        <v>53</v>
      </c>
      <c r="F778" s="3">
        <v>27508</v>
      </c>
      <c r="G778" s="4">
        <v>47</v>
      </c>
      <c r="H778" s="1"/>
      <c r="I778" s="5">
        <v>44624</v>
      </c>
      <c r="J778" s="1" t="s">
        <v>35</v>
      </c>
      <c r="K778" s="1" t="s">
        <v>36</v>
      </c>
      <c r="L778" s="1" t="s">
        <v>36</v>
      </c>
      <c r="M778" s="1" t="s">
        <v>37</v>
      </c>
      <c r="N778" s="1" t="s">
        <v>131</v>
      </c>
      <c r="O778" s="1" t="s">
        <v>132</v>
      </c>
      <c r="P778" s="6">
        <v>60</v>
      </c>
      <c r="Q778" s="6">
        <v>168</v>
      </c>
      <c r="R778" s="7">
        <v>0.46875</v>
      </c>
      <c r="S778" s="7">
        <v>0.51180555555555551</v>
      </c>
      <c r="T778" s="8">
        <f t="shared" si="12"/>
        <v>61.999999999999943</v>
      </c>
      <c r="U778" s="1" t="s">
        <v>2072</v>
      </c>
      <c r="V778">
        <v>1</v>
      </c>
      <c r="X778">
        <v>1</v>
      </c>
      <c r="Y778">
        <v>0</v>
      </c>
      <c r="Z778">
        <v>3.46</v>
      </c>
      <c r="AA778">
        <v>2.14</v>
      </c>
      <c r="AB778">
        <v>1</v>
      </c>
      <c r="AC778">
        <v>51</v>
      </c>
      <c r="AD778">
        <v>13</v>
      </c>
      <c r="AE778">
        <v>1</v>
      </c>
    </row>
    <row r="779" spans="1:31" ht="135">
      <c r="A779" s="10" t="s">
        <v>2073</v>
      </c>
      <c r="B779" s="2">
        <v>1401470</v>
      </c>
      <c r="C779" s="2">
        <v>401401470</v>
      </c>
      <c r="D779" s="1" t="s">
        <v>2069</v>
      </c>
      <c r="E779" s="1" t="s">
        <v>53</v>
      </c>
      <c r="F779" s="3">
        <v>27508</v>
      </c>
      <c r="G779" s="4">
        <v>47</v>
      </c>
      <c r="H779" s="1"/>
      <c r="I779" s="5">
        <v>44868</v>
      </c>
      <c r="J779" s="1" t="s">
        <v>35</v>
      </c>
      <c r="K779" s="1" t="s">
        <v>36</v>
      </c>
      <c r="L779" s="1" t="s">
        <v>36</v>
      </c>
      <c r="M779" s="1"/>
      <c r="N779" s="1" t="s">
        <v>192</v>
      </c>
      <c r="O779" s="1" t="s">
        <v>71</v>
      </c>
      <c r="P779" s="6">
        <v>69</v>
      </c>
      <c r="Q779" s="6">
        <v>168</v>
      </c>
      <c r="R779" s="7">
        <v>0.53125</v>
      </c>
      <c r="S779" s="7">
        <v>0.57291666666666663</v>
      </c>
      <c r="T779" s="8">
        <f t="shared" si="12"/>
        <v>59.999999999999943</v>
      </c>
      <c r="U779" s="1" t="s">
        <v>2074</v>
      </c>
      <c r="V779">
        <v>1</v>
      </c>
      <c r="X779">
        <v>2</v>
      </c>
      <c r="Y779">
        <v>3.62</v>
      </c>
      <c r="Z779">
        <v>4.62</v>
      </c>
      <c r="AA779">
        <v>2.76</v>
      </c>
      <c r="AB779">
        <v>3</v>
      </c>
      <c r="AC779">
        <v>8</v>
      </c>
      <c r="AD779">
        <v>12</v>
      </c>
      <c r="AE779">
        <v>1</v>
      </c>
    </row>
    <row r="780" spans="1:31" ht="60">
      <c r="A780" s="10" t="s">
        <v>2075</v>
      </c>
      <c r="B780" s="2">
        <v>1399140</v>
      </c>
      <c r="C780" s="2">
        <v>401399140</v>
      </c>
      <c r="D780" s="1" t="s">
        <v>2076</v>
      </c>
      <c r="E780" s="1" t="s">
        <v>34</v>
      </c>
      <c r="F780" s="3">
        <v>25757</v>
      </c>
      <c r="G780" s="4">
        <v>51</v>
      </c>
      <c r="H780" s="1"/>
      <c r="I780" s="5">
        <v>44495</v>
      </c>
      <c r="J780" s="1" t="s">
        <v>35</v>
      </c>
      <c r="K780" s="1" t="s">
        <v>36</v>
      </c>
      <c r="L780" s="1" t="s">
        <v>36</v>
      </c>
      <c r="M780" s="1" t="s">
        <v>37</v>
      </c>
      <c r="N780" s="1" t="s">
        <v>70</v>
      </c>
      <c r="O780" s="1" t="s">
        <v>39</v>
      </c>
      <c r="P780" s="6">
        <v>116</v>
      </c>
      <c r="Q780" s="6">
        <v>182</v>
      </c>
      <c r="R780" s="7">
        <v>0.4555555555555556</v>
      </c>
      <c r="S780" s="7">
        <v>0.49722222222222223</v>
      </c>
      <c r="T780" s="8">
        <f t="shared" si="12"/>
        <v>59.999999999999943</v>
      </c>
      <c r="U780" s="1" t="s">
        <v>2077</v>
      </c>
      <c r="V780">
        <v>1</v>
      </c>
      <c r="X780">
        <v>1</v>
      </c>
      <c r="Y780">
        <v>0</v>
      </c>
      <c r="Z780">
        <v>4.26</v>
      </c>
      <c r="AA780">
        <v>2.3199999999999998</v>
      </c>
      <c r="AB780">
        <v>1</v>
      </c>
      <c r="AC780">
        <v>51</v>
      </c>
      <c r="AD780">
        <v>13</v>
      </c>
      <c r="AE780">
        <v>1</v>
      </c>
    </row>
    <row r="781" spans="1:31" ht="60">
      <c r="A781" s="10" t="s">
        <v>2078</v>
      </c>
      <c r="B781" s="2">
        <v>1406901</v>
      </c>
      <c r="C781" s="2">
        <v>401406901</v>
      </c>
      <c r="D781" s="1" t="s">
        <v>777</v>
      </c>
      <c r="E781" s="1" t="s">
        <v>34</v>
      </c>
      <c r="F781" s="3">
        <v>27096</v>
      </c>
      <c r="G781" s="4">
        <v>48</v>
      </c>
      <c r="H781" s="1"/>
      <c r="I781" s="5">
        <v>44922</v>
      </c>
      <c r="J781" s="1" t="s">
        <v>35</v>
      </c>
      <c r="K781" s="1" t="s">
        <v>36</v>
      </c>
      <c r="L781" s="1" t="s">
        <v>36</v>
      </c>
      <c r="M781" s="1" t="s">
        <v>37</v>
      </c>
      <c r="N781" s="1" t="s">
        <v>38</v>
      </c>
      <c r="O781" s="1" t="s">
        <v>39</v>
      </c>
      <c r="P781" s="6">
        <v>85</v>
      </c>
      <c r="Q781" s="6">
        <v>173</v>
      </c>
      <c r="R781" s="7">
        <v>0.44930555555555557</v>
      </c>
      <c r="S781" s="7">
        <v>0.4909722222222222</v>
      </c>
      <c r="T781" s="8">
        <f t="shared" si="12"/>
        <v>59.999999999999943</v>
      </c>
      <c r="U781" s="1" t="s">
        <v>2079</v>
      </c>
      <c r="V781">
        <v>1</v>
      </c>
      <c r="X781">
        <v>1</v>
      </c>
      <c r="Y781">
        <v>8.08</v>
      </c>
      <c r="Z781">
        <v>3.56</v>
      </c>
      <c r="AA781">
        <v>2.5299999999999998</v>
      </c>
      <c r="AB781">
        <v>5</v>
      </c>
      <c r="AC781">
        <v>5</v>
      </c>
      <c r="AD781">
        <v>10</v>
      </c>
      <c r="AE781">
        <v>1</v>
      </c>
    </row>
    <row r="782" spans="1:31" ht="90">
      <c r="A782" s="10" t="s">
        <v>2080</v>
      </c>
      <c r="B782" s="2">
        <v>732647</v>
      </c>
      <c r="C782" s="2">
        <v>400732647</v>
      </c>
      <c r="D782" s="1" t="s">
        <v>780</v>
      </c>
      <c r="E782" s="1" t="s">
        <v>34</v>
      </c>
      <c r="F782" s="3">
        <v>32624</v>
      </c>
      <c r="G782" s="4">
        <v>33</v>
      </c>
      <c r="H782" s="1"/>
      <c r="I782" s="5">
        <v>44816</v>
      </c>
      <c r="J782" s="1" t="s">
        <v>35</v>
      </c>
      <c r="K782" s="1" t="s">
        <v>54</v>
      </c>
      <c r="L782" s="1" t="s">
        <v>54</v>
      </c>
      <c r="M782" s="1" t="s">
        <v>37</v>
      </c>
      <c r="N782" s="1" t="s">
        <v>38</v>
      </c>
      <c r="O782" s="1" t="s">
        <v>39</v>
      </c>
      <c r="P782" s="6">
        <v>100</v>
      </c>
      <c r="Q782" s="6">
        <v>184</v>
      </c>
      <c r="R782" s="7">
        <v>0.43194444444444446</v>
      </c>
      <c r="S782" s="7">
        <v>0.47361111111111109</v>
      </c>
      <c r="T782" s="8">
        <f t="shared" si="12"/>
        <v>59.999999999999943</v>
      </c>
      <c r="U782" s="1" t="s">
        <v>2081</v>
      </c>
      <c r="V782">
        <v>1</v>
      </c>
      <c r="X782">
        <v>1</v>
      </c>
      <c r="Y782">
        <v>0</v>
      </c>
      <c r="Z782">
        <v>4.2300000000000004</v>
      </c>
      <c r="AA782">
        <v>2.69</v>
      </c>
      <c r="AB782">
        <v>1</v>
      </c>
      <c r="AC782">
        <v>51</v>
      </c>
      <c r="AD782">
        <v>12</v>
      </c>
      <c r="AE782">
        <v>1</v>
      </c>
    </row>
    <row r="783" spans="1:31" ht="60">
      <c r="A783" s="10" t="s">
        <v>2082</v>
      </c>
      <c r="B783" s="2">
        <v>1395687</v>
      </c>
      <c r="C783" s="2">
        <v>401395687</v>
      </c>
      <c r="D783" s="1" t="s">
        <v>2083</v>
      </c>
      <c r="E783" s="1" t="s">
        <v>53</v>
      </c>
      <c r="F783" s="3">
        <v>24137</v>
      </c>
      <c r="G783" s="4">
        <v>55</v>
      </c>
      <c r="H783" s="1"/>
      <c r="I783" s="5">
        <v>44319</v>
      </c>
      <c r="J783" s="1" t="s">
        <v>35</v>
      </c>
      <c r="K783" s="1" t="s">
        <v>36</v>
      </c>
      <c r="L783" s="1" t="s">
        <v>36</v>
      </c>
      <c r="M783" s="1" t="s">
        <v>37</v>
      </c>
      <c r="N783" s="1" t="s">
        <v>38</v>
      </c>
      <c r="O783" s="1" t="s">
        <v>39</v>
      </c>
      <c r="P783" s="6">
        <v>68</v>
      </c>
      <c r="Q783" s="6">
        <v>169</v>
      </c>
      <c r="R783" s="7">
        <v>0.38263888888888886</v>
      </c>
      <c r="S783" s="7">
        <v>0.42430555555555555</v>
      </c>
      <c r="T783" s="8">
        <f t="shared" si="12"/>
        <v>60.000000000000028</v>
      </c>
      <c r="U783" s="1" t="s">
        <v>2084</v>
      </c>
      <c r="V783">
        <v>1</v>
      </c>
      <c r="X783">
        <v>1</v>
      </c>
      <c r="Y783">
        <v>2.4300000000000002</v>
      </c>
      <c r="Z783">
        <v>3.7</v>
      </c>
      <c r="AA783">
        <v>2.71</v>
      </c>
      <c r="AB783">
        <v>2</v>
      </c>
      <c r="AC783">
        <v>6</v>
      </c>
      <c r="AD783">
        <v>16</v>
      </c>
      <c r="AE783">
        <v>1</v>
      </c>
    </row>
    <row r="784" spans="1:31" ht="60">
      <c r="A784" s="10" t="s">
        <v>2085</v>
      </c>
      <c r="B784" s="2">
        <v>1395687</v>
      </c>
      <c r="C784" s="2">
        <v>401395687</v>
      </c>
      <c r="D784" s="1" t="s">
        <v>2083</v>
      </c>
      <c r="E784" s="1" t="s">
        <v>53</v>
      </c>
      <c r="F784" s="3">
        <v>24137</v>
      </c>
      <c r="G784" s="4">
        <v>56</v>
      </c>
      <c r="H784" s="1"/>
      <c r="I784" s="5">
        <v>44641</v>
      </c>
      <c r="J784" s="1" t="s">
        <v>35</v>
      </c>
      <c r="K784" s="1" t="s">
        <v>36</v>
      </c>
      <c r="L784" s="1" t="s">
        <v>36</v>
      </c>
      <c r="M784" s="1" t="s">
        <v>37</v>
      </c>
      <c r="N784" s="1" t="s">
        <v>38</v>
      </c>
      <c r="O784" s="1" t="s">
        <v>39</v>
      </c>
      <c r="P784" s="6">
        <v>67</v>
      </c>
      <c r="Q784" s="6">
        <v>169</v>
      </c>
      <c r="R784" s="7">
        <v>0.4513888888888889</v>
      </c>
      <c r="S784" s="7">
        <v>0.49305555555555552</v>
      </c>
      <c r="T784" s="8">
        <f t="shared" si="12"/>
        <v>59.999999999999943</v>
      </c>
      <c r="U784" s="1" t="s">
        <v>2086</v>
      </c>
      <c r="V784">
        <v>1</v>
      </c>
      <c r="X784">
        <v>2</v>
      </c>
      <c r="Y784">
        <v>0</v>
      </c>
      <c r="Z784">
        <v>3.17</v>
      </c>
      <c r="AA784">
        <v>2.34</v>
      </c>
      <c r="AB784">
        <v>1</v>
      </c>
      <c r="AC784">
        <v>51</v>
      </c>
      <c r="AD784">
        <v>12</v>
      </c>
      <c r="AE784">
        <v>1</v>
      </c>
    </row>
    <row r="785" spans="1:32" ht="60">
      <c r="A785" s="10" t="s">
        <v>2087</v>
      </c>
      <c r="B785" s="2">
        <v>1308389</v>
      </c>
      <c r="C785" s="2">
        <v>401308389</v>
      </c>
      <c r="D785" s="1" t="s">
        <v>2088</v>
      </c>
      <c r="E785" s="1" t="s">
        <v>34</v>
      </c>
      <c r="F785" s="3">
        <v>17975</v>
      </c>
      <c r="G785" s="4">
        <v>73</v>
      </c>
      <c r="H785" s="1"/>
      <c r="I785" s="5">
        <v>44774</v>
      </c>
      <c r="J785" s="1" t="s">
        <v>35</v>
      </c>
      <c r="K785" s="1" t="s">
        <v>36</v>
      </c>
      <c r="L785" s="1" t="s">
        <v>36</v>
      </c>
      <c r="M785" s="1" t="s">
        <v>37</v>
      </c>
      <c r="N785" s="1" t="s">
        <v>70</v>
      </c>
      <c r="O785" s="1" t="s">
        <v>71</v>
      </c>
      <c r="P785" s="6">
        <v>118</v>
      </c>
      <c r="Q785" s="6">
        <v>182</v>
      </c>
      <c r="R785" s="7">
        <v>0.52083333333333337</v>
      </c>
      <c r="S785" s="7">
        <v>0.5625</v>
      </c>
      <c r="T785" s="8">
        <f t="shared" si="12"/>
        <v>59.999999999999943</v>
      </c>
      <c r="U785" s="1" t="s">
        <v>2089</v>
      </c>
      <c r="V785">
        <v>1</v>
      </c>
      <c r="X785">
        <v>3</v>
      </c>
      <c r="Y785">
        <v>0</v>
      </c>
      <c r="Z785">
        <v>3.62</v>
      </c>
      <c r="AA785">
        <v>3.19</v>
      </c>
      <c r="AB785">
        <v>1</v>
      </c>
      <c r="AC785">
        <v>51</v>
      </c>
      <c r="AD785">
        <v>14</v>
      </c>
      <c r="AE785">
        <v>1</v>
      </c>
    </row>
    <row r="786" spans="1:32" ht="60">
      <c r="A786" s="10" t="s">
        <v>2090</v>
      </c>
      <c r="B786" s="2">
        <v>1415255</v>
      </c>
      <c r="C786" s="2">
        <v>401415255</v>
      </c>
      <c r="D786" s="1" t="s">
        <v>2091</v>
      </c>
      <c r="E786" s="1" t="s">
        <v>34</v>
      </c>
      <c r="F786" s="3">
        <v>28142</v>
      </c>
      <c r="G786" s="4">
        <v>45</v>
      </c>
      <c r="H786" s="1"/>
      <c r="I786" s="5">
        <v>44888</v>
      </c>
      <c r="J786" s="1" t="s">
        <v>35</v>
      </c>
      <c r="K786" s="1" t="s">
        <v>36</v>
      </c>
      <c r="L786" s="1" t="s">
        <v>36</v>
      </c>
      <c r="M786" s="1" t="s">
        <v>37</v>
      </c>
      <c r="N786" s="1" t="s">
        <v>38</v>
      </c>
      <c r="O786" s="1" t="s">
        <v>39</v>
      </c>
      <c r="P786" s="6">
        <v>107</v>
      </c>
      <c r="Q786" s="6">
        <v>178</v>
      </c>
      <c r="R786" s="7">
        <v>0.35416666666666663</v>
      </c>
      <c r="S786" s="7">
        <v>0.39583333333333331</v>
      </c>
      <c r="T786" s="8">
        <f t="shared" si="12"/>
        <v>60.000000000000028</v>
      </c>
      <c r="U786" s="1" t="s">
        <v>2092</v>
      </c>
      <c r="V786">
        <v>1</v>
      </c>
      <c r="X786">
        <v>1</v>
      </c>
      <c r="Y786">
        <v>19.760000000000002</v>
      </c>
      <c r="Z786">
        <v>4.09</v>
      </c>
      <c r="AA786">
        <v>3.38</v>
      </c>
      <c r="AB786">
        <v>5</v>
      </c>
      <c r="AC786">
        <v>11</v>
      </c>
      <c r="AD786">
        <v>15</v>
      </c>
      <c r="AE786">
        <v>1</v>
      </c>
    </row>
    <row r="787" spans="1:32" ht="135">
      <c r="A787" s="10" t="s">
        <v>2093</v>
      </c>
      <c r="B787" s="2">
        <v>1385984</v>
      </c>
      <c r="C787" s="2">
        <v>401385984</v>
      </c>
      <c r="D787" s="1" t="s">
        <v>808</v>
      </c>
      <c r="E787" s="1" t="s">
        <v>34</v>
      </c>
      <c r="F787" s="3">
        <v>29722</v>
      </c>
      <c r="G787" s="4">
        <v>40</v>
      </c>
      <c r="H787" s="1"/>
      <c r="I787" s="5">
        <v>44307</v>
      </c>
      <c r="J787" s="1" t="s">
        <v>35</v>
      </c>
      <c r="K787" s="1" t="s">
        <v>54</v>
      </c>
      <c r="L787" s="1" t="s">
        <v>54</v>
      </c>
      <c r="M787" s="1" t="s">
        <v>37</v>
      </c>
      <c r="N787" s="1" t="s">
        <v>38</v>
      </c>
      <c r="O787" s="1" t="s">
        <v>39</v>
      </c>
      <c r="P787" s="6">
        <v>63</v>
      </c>
      <c r="Q787" s="6">
        <v>184</v>
      </c>
      <c r="R787" s="7">
        <v>0.38611111111111113</v>
      </c>
      <c r="S787" s="7">
        <v>0.43194444444444446</v>
      </c>
      <c r="T787" s="8">
        <f t="shared" si="12"/>
        <v>66</v>
      </c>
      <c r="U787" s="1" t="s">
        <v>2094</v>
      </c>
      <c r="V787">
        <v>1</v>
      </c>
      <c r="X787">
        <v>2</v>
      </c>
      <c r="Y787">
        <v>3.06</v>
      </c>
      <c r="Z787">
        <v>1.84</v>
      </c>
      <c r="AA787">
        <v>1.26</v>
      </c>
      <c r="AB787">
        <v>4</v>
      </c>
      <c r="AC787">
        <v>6</v>
      </c>
      <c r="AD787">
        <v>13</v>
      </c>
      <c r="AE787">
        <v>1</v>
      </c>
    </row>
    <row r="788" spans="1:32" ht="135">
      <c r="A788" s="10" t="s">
        <v>2095</v>
      </c>
      <c r="B788" s="2">
        <v>1385984</v>
      </c>
      <c r="C788" s="2">
        <v>401385984</v>
      </c>
      <c r="D788" s="1" t="s">
        <v>808</v>
      </c>
      <c r="E788" s="1" t="s">
        <v>34</v>
      </c>
      <c r="F788" s="3">
        <v>29722</v>
      </c>
      <c r="G788" s="4">
        <v>40</v>
      </c>
      <c r="H788" s="1"/>
      <c r="I788" s="5">
        <v>44376</v>
      </c>
      <c r="J788" s="1" t="s">
        <v>35</v>
      </c>
      <c r="K788" s="1" t="s">
        <v>54</v>
      </c>
      <c r="L788" s="1" t="s">
        <v>54</v>
      </c>
      <c r="M788" s="1" t="s">
        <v>37</v>
      </c>
      <c r="N788" s="1" t="s">
        <v>38</v>
      </c>
      <c r="O788" s="1" t="s">
        <v>39</v>
      </c>
      <c r="P788" s="6">
        <v>75</v>
      </c>
      <c r="Q788" s="6">
        <v>185</v>
      </c>
      <c r="R788" s="7">
        <v>0.53472222222222221</v>
      </c>
      <c r="S788" s="7">
        <v>0.57638888888888884</v>
      </c>
      <c r="T788" s="8">
        <f t="shared" si="12"/>
        <v>59.999999999999943</v>
      </c>
      <c r="U788" s="1" t="s">
        <v>2096</v>
      </c>
      <c r="V788">
        <v>1</v>
      </c>
      <c r="X788">
        <v>2</v>
      </c>
      <c r="Y788">
        <v>1.28</v>
      </c>
      <c r="Z788">
        <v>2.54</v>
      </c>
      <c r="AA788">
        <v>1.8</v>
      </c>
      <c r="AB788">
        <v>2</v>
      </c>
      <c r="AC788">
        <v>5</v>
      </c>
      <c r="AD788">
        <v>15</v>
      </c>
      <c r="AE788">
        <v>1</v>
      </c>
    </row>
    <row r="789" spans="1:32" ht="75">
      <c r="A789" s="10" t="s">
        <v>2097</v>
      </c>
      <c r="B789" s="2">
        <v>1385984</v>
      </c>
      <c r="C789" s="2">
        <v>401385984</v>
      </c>
      <c r="D789" s="1" t="s">
        <v>808</v>
      </c>
      <c r="E789" s="1" t="s">
        <v>34</v>
      </c>
      <c r="F789" s="3">
        <v>29722</v>
      </c>
      <c r="G789" s="4">
        <v>41</v>
      </c>
      <c r="H789" s="1"/>
      <c r="I789" s="5">
        <v>44634</v>
      </c>
      <c r="J789" s="1" t="s">
        <v>35</v>
      </c>
      <c r="K789" s="1" t="s">
        <v>54</v>
      </c>
      <c r="L789" s="1" t="s">
        <v>54</v>
      </c>
      <c r="M789" s="1" t="s">
        <v>37</v>
      </c>
      <c r="N789" s="1" t="s">
        <v>38</v>
      </c>
      <c r="O789" s="1" t="s">
        <v>39</v>
      </c>
      <c r="P789" s="6">
        <v>75</v>
      </c>
      <c r="Q789" s="6">
        <v>175</v>
      </c>
      <c r="R789" s="7">
        <v>0.48958333333333331</v>
      </c>
      <c r="S789" s="7">
        <v>0.53125</v>
      </c>
      <c r="T789" s="8">
        <f t="shared" si="12"/>
        <v>60.000000000000028</v>
      </c>
      <c r="U789" s="1" t="s">
        <v>2098</v>
      </c>
      <c r="V789">
        <v>1</v>
      </c>
      <c r="X789">
        <v>3</v>
      </c>
      <c r="Y789">
        <v>0</v>
      </c>
      <c r="Z789">
        <v>2.59</v>
      </c>
      <c r="AA789">
        <v>1.92</v>
      </c>
      <c r="AB789">
        <v>1</v>
      </c>
      <c r="AC789">
        <v>51</v>
      </c>
      <c r="AD789">
        <v>14</v>
      </c>
      <c r="AE789">
        <v>1</v>
      </c>
    </row>
    <row r="790" spans="1:32" ht="60">
      <c r="A790" s="10" t="s">
        <v>2099</v>
      </c>
      <c r="B790" s="2">
        <v>1385984</v>
      </c>
      <c r="C790" s="2">
        <v>401385984</v>
      </c>
      <c r="D790" s="1" t="s">
        <v>808</v>
      </c>
      <c r="E790" s="1" t="s">
        <v>34</v>
      </c>
      <c r="F790" s="3">
        <v>29722</v>
      </c>
      <c r="G790" s="4">
        <v>41</v>
      </c>
      <c r="H790" s="1"/>
      <c r="I790" s="5">
        <v>44798</v>
      </c>
      <c r="J790" s="1" t="s">
        <v>35</v>
      </c>
      <c r="K790" s="1" t="s">
        <v>54</v>
      </c>
      <c r="L790" s="1" t="s">
        <v>54</v>
      </c>
      <c r="M790" s="1" t="s">
        <v>37</v>
      </c>
      <c r="N790" s="1" t="s">
        <v>38</v>
      </c>
      <c r="O790" s="1" t="s">
        <v>39</v>
      </c>
      <c r="P790" s="6">
        <v>77</v>
      </c>
      <c r="Q790" s="6">
        <v>176</v>
      </c>
      <c r="R790" s="7">
        <v>0.42708333333333337</v>
      </c>
      <c r="S790" s="7">
        <v>0.46875</v>
      </c>
      <c r="T790" s="8">
        <f t="shared" si="12"/>
        <v>59.999999999999943</v>
      </c>
      <c r="U790" s="1" t="s">
        <v>2100</v>
      </c>
      <c r="V790">
        <v>1</v>
      </c>
      <c r="X790">
        <v>3</v>
      </c>
      <c r="Y790">
        <v>0</v>
      </c>
      <c r="Z790">
        <v>3.16</v>
      </c>
      <c r="AA790">
        <v>2.39</v>
      </c>
      <c r="AB790">
        <v>1</v>
      </c>
      <c r="AC790">
        <v>51</v>
      </c>
      <c r="AD790">
        <v>13</v>
      </c>
      <c r="AE790">
        <v>1</v>
      </c>
    </row>
    <row r="791" spans="1:32" ht="60">
      <c r="A791" s="10" t="s">
        <v>2101</v>
      </c>
      <c r="B791" s="2">
        <v>1409098</v>
      </c>
      <c r="C791" s="2">
        <v>401409098</v>
      </c>
      <c r="D791" s="1" t="s">
        <v>2102</v>
      </c>
      <c r="E791" s="1" t="s">
        <v>34</v>
      </c>
      <c r="F791" s="3">
        <v>37277</v>
      </c>
      <c r="G791" s="4">
        <v>20</v>
      </c>
      <c r="H791" s="1"/>
      <c r="I791" s="5">
        <v>44761</v>
      </c>
      <c r="J791" s="1" t="s">
        <v>35</v>
      </c>
      <c r="K791" s="1" t="s">
        <v>54</v>
      </c>
      <c r="L791" s="1" t="s">
        <v>54</v>
      </c>
      <c r="M791" s="1" t="s">
        <v>37</v>
      </c>
      <c r="N791" s="1" t="s">
        <v>38</v>
      </c>
      <c r="O791" s="1" t="s">
        <v>39</v>
      </c>
      <c r="P791" s="6">
        <v>73</v>
      </c>
      <c r="Q791" s="6">
        <v>174</v>
      </c>
      <c r="R791" s="7">
        <v>0.36527777777777776</v>
      </c>
      <c r="S791" s="7">
        <v>0.40694444444444444</v>
      </c>
      <c r="T791" s="8">
        <f t="shared" si="12"/>
        <v>60.000000000000028</v>
      </c>
      <c r="U791" s="1" t="s">
        <v>2103</v>
      </c>
      <c r="V791">
        <v>1</v>
      </c>
      <c r="X791">
        <v>1</v>
      </c>
      <c r="Y791">
        <v>3.17</v>
      </c>
      <c r="Z791">
        <v>3.73</v>
      </c>
      <c r="AA791">
        <v>2.06</v>
      </c>
      <c r="AB791">
        <v>3</v>
      </c>
      <c r="AC791">
        <v>28</v>
      </c>
      <c r="AD791">
        <v>18</v>
      </c>
      <c r="AE791">
        <v>1</v>
      </c>
    </row>
    <row r="792" spans="1:32" ht="60">
      <c r="A792" s="10" t="s">
        <v>2104</v>
      </c>
      <c r="B792" s="2">
        <v>1409098</v>
      </c>
      <c r="C792" s="2">
        <v>401409098</v>
      </c>
      <c r="D792" s="1" t="s">
        <v>2102</v>
      </c>
      <c r="E792" s="1" t="s">
        <v>34</v>
      </c>
      <c r="F792" s="3">
        <v>37277</v>
      </c>
      <c r="G792" s="4">
        <v>20</v>
      </c>
      <c r="H792" s="1"/>
      <c r="I792" s="5">
        <v>44817</v>
      </c>
      <c r="J792" s="1" t="s">
        <v>35</v>
      </c>
      <c r="K792" s="1" t="s">
        <v>54</v>
      </c>
      <c r="L792" s="1" t="s">
        <v>54</v>
      </c>
      <c r="M792" s="1" t="s">
        <v>37</v>
      </c>
      <c r="N792" s="1" t="s">
        <v>38</v>
      </c>
      <c r="O792" s="1" t="s">
        <v>39</v>
      </c>
      <c r="P792" s="6">
        <v>76</v>
      </c>
      <c r="Q792" s="6">
        <v>175</v>
      </c>
      <c r="R792" s="7">
        <v>0.56944444444444442</v>
      </c>
      <c r="S792" s="7">
        <v>0.61250000000000004</v>
      </c>
      <c r="T792" s="8">
        <f t="shared" si="12"/>
        <v>62.000000000000099</v>
      </c>
      <c r="U792" s="1" t="s">
        <v>2105</v>
      </c>
      <c r="V792">
        <v>1</v>
      </c>
      <c r="X792">
        <v>1</v>
      </c>
      <c r="Y792">
        <v>2.2599999999999998</v>
      </c>
      <c r="Z792">
        <v>3.43</v>
      </c>
      <c r="AA792">
        <v>3.03</v>
      </c>
      <c r="AB792">
        <v>2</v>
      </c>
      <c r="AC792">
        <v>28</v>
      </c>
      <c r="AD792">
        <v>15</v>
      </c>
      <c r="AE792">
        <v>1</v>
      </c>
    </row>
    <row r="793" spans="1:32" ht="60">
      <c r="A793" s="10" t="s">
        <v>2106</v>
      </c>
      <c r="B793" s="2">
        <v>1409098</v>
      </c>
      <c r="C793" s="2">
        <v>401409098</v>
      </c>
      <c r="D793" s="1" t="s">
        <v>2102</v>
      </c>
      <c r="E793" s="1" t="s">
        <v>34</v>
      </c>
      <c r="F793" s="3">
        <v>37277</v>
      </c>
      <c r="G793" s="4">
        <v>20</v>
      </c>
      <c r="H793" s="1"/>
      <c r="I793" s="5">
        <v>44886</v>
      </c>
      <c r="J793" s="1" t="s">
        <v>35</v>
      </c>
      <c r="K793" s="1" t="s">
        <v>54</v>
      </c>
      <c r="L793" s="1" t="s">
        <v>54</v>
      </c>
      <c r="M793" s="1" t="s">
        <v>37</v>
      </c>
      <c r="N793" s="1" t="s">
        <v>38</v>
      </c>
      <c r="O793" s="1" t="s">
        <v>39</v>
      </c>
      <c r="P793" s="6">
        <v>78</v>
      </c>
      <c r="Q793" s="6">
        <v>174</v>
      </c>
      <c r="R793" s="7">
        <v>0.45833333333333331</v>
      </c>
      <c r="S793" s="7">
        <v>0.5</v>
      </c>
      <c r="T793" s="8">
        <f t="shared" si="12"/>
        <v>60.000000000000028</v>
      </c>
      <c r="U793" s="1" t="s">
        <v>2107</v>
      </c>
      <c r="V793">
        <v>1</v>
      </c>
      <c r="X793">
        <v>1</v>
      </c>
      <c r="Y793">
        <v>0</v>
      </c>
      <c r="Z793">
        <v>3.93</v>
      </c>
      <c r="AA793">
        <v>2.91</v>
      </c>
      <c r="AB793">
        <v>1</v>
      </c>
      <c r="AC793">
        <v>51</v>
      </c>
      <c r="AD793">
        <v>14</v>
      </c>
      <c r="AE793">
        <v>1</v>
      </c>
    </row>
    <row r="794" spans="1:32" ht="60">
      <c r="A794" s="10" t="s">
        <v>2108</v>
      </c>
      <c r="B794" s="2">
        <v>791909</v>
      </c>
      <c r="C794" s="2">
        <v>400791909</v>
      </c>
      <c r="D794" s="1" t="s">
        <v>2109</v>
      </c>
      <c r="E794" s="1" t="s">
        <v>53</v>
      </c>
      <c r="F794" s="3">
        <v>29433</v>
      </c>
      <c r="G794" s="4">
        <v>42</v>
      </c>
      <c r="H794" s="1"/>
      <c r="I794" s="5">
        <v>44750</v>
      </c>
      <c r="J794" s="1" t="s">
        <v>35</v>
      </c>
      <c r="K794" s="1" t="s">
        <v>36</v>
      </c>
      <c r="L794" s="1" t="s">
        <v>36</v>
      </c>
      <c r="M794" s="1" t="s">
        <v>37</v>
      </c>
      <c r="N794" s="1" t="s">
        <v>38</v>
      </c>
      <c r="O794" s="1" t="s">
        <v>39</v>
      </c>
      <c r="P794" s="6">
        <v>61</v>
      </c>
      <c r="Q794" s="6">
        <v>159</v>
      </c>
      <c r="R794" s="7">
        <v>0.39930555555555558</v>
      </c>
      <c r="S794" s="7">
        <v>0.44444444444444448</v>
      </c>
      <c r="T794" s="8">
        <f t="shared" si="12"/>
        <v>65.000000000000014</v>
      </c>
      <c r="U794" s="1" t="s">
        <v>2110</v>
      </c>
      <c r="V794">
        <v>1</v>
      </c>
      <c r="X794">
        <v>1</v>
      </c>
      <c r="Y794">
        <v>1.81</v>
      </c>
      <c r="Z794">
        <v>3.04</v>
      </c>
      <c r="AA794">
        <v>2.4500000000000002</v>
      </c>
      <c r="AB794">
        <v>2</v>
      </c>
      <c r="AC794">
        <v>8</v>
      </c>
      <c r="AD794">
        <v>16</v>
      </c>
      <c r="AE794">
        <v>1</v>
      </c>
    </row>
    <row r="795" spans="1:32" ht="45">
      <c r="A795" s="10" t="s">
        <v>2111</v>
      </c>
      <c r="B795" s="2">
        <v>150623</v>
      </c>
      <c r="C795" s="2">
        <v>400150623</v>
      </c>
      <c r="D795" s="1" t="s">
        <v>2112</v>
      </c>
      <c r="E795" s="1" t="s">
        <v>34</v>
      </c>
      <c r="F795" s="3">
        <v>13353</v>
      </c>
      <c r="G795" s="4">
        <v>85</v>
      </c>
      <c r="H795" s="1"/>
      <c r="I795" s="5">
        <v>44300</v>
      </c>
      <c r="J795" s="1" t="s">
        <v>35</v>
      </c>
      <c r="K795" s="1" t="s">
        <v>36</v>
      </c>
      <c r="L795" s="1" t="s">
        <v>36</v>
      </c>
      <c r="M795" s="1" t="s">
        <v>37</v>
      </c>
      <c r="N795" s="1" t="s">
        <v>70</v>
      </c>
      <c r="O795" s="1" t="s">
        <v>71</v>
      </c>
      <c r="P795" s="6">
        <v>71</v>
      </c>
      <c r="Q795" s="6">
        <v>179</v>
      </c>
      <c r="R795" s="7">
        <v>0.49305555555555552</v>
      </c>
      <c r="S795" s="7">
        <v>0.54027777777777775</v>
      </c>
      <c r="T795" s="8">
        <f t="shared" si="12"/>
        <v>68</v>
      </c>
      <c r="U795" s="1" t="s">
        <v>2113</v>
      </c>
      <c r="V795">
        <v>1</v>
      </c>
      <c r="X795">
        <v>1</v>
      </c>
      <c r="Y795">
        <v>0</v>
      </c>
      <c r="Z795">
        <v>3.36</v>
      </c>
      <c r="AA795">
        <v>2.13</v>
      </c>
      <c r="AB795">
        <v>1</v>
      </c>
      <c r="AC795">
        <v>51</v>
      </c>
      <c r="AD795">
        <v>17</v>
      </c>
      <c r="AE795">
        <v>1</v>
      </c>
    </row>
    <row r="796" spans="1:32" ht="45">
      <c r="A796" s="10" t="s">
        <v>2114</v>
      </c>
      <c r="B796" s="2">
        <v>1333454</v>
      </c>
      <c r="C796" s="2">
        <v>401333454</v>
      </c>
      <c r="D796" s="1" t="s">
        <v>2115</v>
      </c>
      <c r="E796" s="1" t="s">
        <v>34</v>
      </c>
      <c r="F796" s="3">
        <v>20336</v>
      </c>
      <c r="G796" s="4">
        <v>67</v>
      </c>
      <c r="H796" s="1"/>
      <c r="I796" s="5">
        <v>44575</v>
      </c>
      <c r="J796" s="1" t="s">
        <v>35</v>
      </c>
      <c r="K796" s="1" t="s">
        <v>36</v>
      </c>
      <c r="L796" s="1" t="s">
        <v>36</v>
      </c>
      <c r="M796" s="1" t="s">
        <v>37</v>
      </c>
      <c r="N796" s="1" t="s">
        <v>70</v>
      </c>
      <c r="O796" s="1" t="s">
        <v>71</v>
      </c>
      <c r="P796" s="6">
        <v>78</v>
      </c>
      <c r="Q796" s="6">
        <v>175</v>
      </c>
      <c r="R796" s="7">
        <v>0.52847222222222223</v>
      </c>
      <c r="S796" s="7">
        <v>0.57013888888888886</v>
      </c>
      <c r="T796" s="8">
        <f t="shared" si="12"/>
        <v>59.999999999999943</v>
      </c>
      <c r="U796" s="1" t="s">
        <v>2116</v>
      </c>
      <c r="V796">
        <v>1</v>
      </c>
      <c r="X796">
        <v>2</v>
      </c>
      <c r="Y796">
        <v>0</v>
      </c>
      <c r="Z796">
        <v>3.41</v>
      </c>
      <c r="AA796">
        <v>2.83</v>
      </c>
      <c r="AB796">
        <v>1</v>
      </c>
      <c r="AC796">
        <v>51</v>
      </c>
      <c r="AD796">
        <v>16</v>
      </c>
      <c r="AE796">
        <v>1</v>
      </c>
    </row>
    <row r="797" spans="1:32" ht="75">
      <c r="A797" s="10" t="s">
        <v>2117</v>
      </c>
      <c r="B797" s="2">
        <v>1391163</v>
      </c>
      <c r="C797" s="2">
        <v>401391163</v>
      </c>
      <c r="D797" s="1" t="s">
        <v>2118</v>
      </c>
      <c r="E797" s="1" t="s">
        <v>34</v>
      </c>
      <c r="F797" s="3">
        <v>16990</v>
      </c>
      <c r="G797" s="4">
        <v>75</v>
      </c>
      <c r="H797" s="1"/>
      <c r="I797" s="5">
        <v>44209</v>
      </c>
      <c r="J797" s="1" t="s">
        <v>35</v>
      </c>
      <c r="K797" s="1" t="s">
        <v>36</v>
      </c>
      <c r="L797" s="1" t="s">
        <v>36</v>
      </c>
      <c r="M797" s="1" t="s">
        <v>37</v>
      </c>
      <c r="N797" s="1" t="s">
        <v>38</v>
      </c>
      <c r="O797" s="1" t="s">
        <v>39</v>
      </c>
      <c r="P797" s="6">
        <v>74</v>
      </c>
      <c r="Q797" s="6">
        <v>179</v>
      </c>
      <c r="R797" s="7">
        <v>0.59375</v>
      </c>
      <c r="S797" s="7">
        <v>0.63541666666666663</v>
      </c>
      <c r="T797" s="8">
        <f t="shared" si="12"/>
        <v>59.999999999999943</v>
      </c>
      <c r="U797" s="1" t="s">
        <v>2119</v>
      </c>
      <c r="V797">
        <v>1</v>
      </c>
      <c r="X797">
        <v>1</v>
      </c>
      <c r="Y797">
        <v>0</v>
      </c>
      <c r="Z797">
        <v>3.18</v>
      </c>
      <c r="AA797">
        <v>2.06</v>
      </c>
      <c r="AB797">
        <v>1</v>
      </c>
      <c r="AC797">
        <v>51</v>
      </c>
      <c r="AD797">
        <v>18</v>
      </c>
      <c r="AE797">
        <v>1</v>
      </c>
      <c r="AF797" t="s">
        <v>123</v>
      </c>
    </row>
    <row r="798" spans="1:32" ht="60">
      <c r="A798" s="10" t="s">
        <v>2120</v>
      </c>
      <c r="B798" s="2">
        <v>1408688</v>
      </c>
      <c r="C798" s="2">
        <v>401408688</v>
      </c>
      <c r="D798" s="1" t="s">
        <v>2121</v>
      </c>
      <c r="E798" s="1" t="s">
        <v>53</v>
      </c>
      <c r="F798" s="3">
        <v>35971</v>
      </c>
      <c r="G798" s="4">
        <v>24</v>
      </c>
      <c r="H798" s="1"/>
      <c r="I798" s="5">
        <v>44743</v>
      </c>
      <c r="J798" s="1" t="s">
        <v>35</v>
      </c>
      <c r="K798" s="1" t="s">
        <v>54</v>
      </c>
      <c r="L798" s="1" t="s">
        <v>54</v>
      </c>
      <c r="M798" s="1"/>
      <c r="N798" s="1" t="s">
        <v>38</v>
      </c>
      <c r="O798" s="1" t="s">
        <v>39</v>
      </c>
      <c r="P798" s="6">
        <v>68</v>
      </c>
      <c r="Q798" s="6">
        <v>173</v>
      </c>
      <c r="R798" s="7">
        <v>0.52083333333333337</v>
      </c>
      <c r="S798" s="7">
        <v>0.5625</v>
      </c>
      <c r="T798" s="8">
        <f t="shared" si="12"/>
        <v>59.999999999999943</v>
      </c>
      <c r="U798" s="1" t="s">
        <v>2122</v>
      </c>
      <c r="V798">
        <v>1</v>
      </c>
      <c r="X798">
        <v>1</v>
      </c>
      <c r="Y798">
        <v>1.6</v>
      </c>
      <c r="Z798">
        <v>3.55</v>
      </c>
      <c r="AA798">
        <v>2.06</v>
      </c>
      <c r="AB798">
        <v>2</v>
      </c>
      <c r="AC798">
        <v>5</v>
      </c>
      <c r="AD798">
        <v>17</v>
      </c>
      <c r="AE798">
        <v>1</v>
      </c>
    </row>
    <row r="799" spans="1:32" ht="60">
      <c r="A799" s="10" t="s">
        <v>2123</v>
      </c>
      <c r="B799" s="2">
        <v>1408688</v>
      </c>
      <c r="C799" s="2">
        <v>401408688</v>
      </c>
      <c r="D799" s="1" t="s">
        <v>2121</v>
      </c>
      <c r="E799" s="1" t="s">
        <v>53</v>
      </c>
      <c r="F799" s="3">
        <v>35971</v>
      </c>
      <c r="G799" s="4">
        <v>24</v>
      </c>
      <c r="H799" s="1"/>
      <c r="I799" s="5">
        <v>44907</v>
      </c>
      <c r="J799" s="1" t="s">
        <v>35</v>
      </c>
      <c r="K799" s="1" t="s">
        <v>54</v>
      </c>
      <c r="L799" s="1" t="s">
        <v>54</v>
      </c>
      <c r="M799" s="1" t="s">
        <v>37</v>
      </c>
      <c r="N799" s="1" t="s">
        <v>70</v>
      </c>
      <c r="O799" s="1" t="s">
        <v>39</v>
      </c>
      <c r="P799" s="6">
        <v>62</v>
      </c>
      <c r="Q799" s="6">
        <v>172</v>
      </c>
      <c r="R799" s="7">
        <v>0.46944444444444444</v>
      </c>
      <c r="S799" s="7">
        <v>0.51111111111111107</v>
      </c>
      <c r="T799" s="8">
        <f t="shared" si="12"/>
        <v>59.999999999999943</v>
      </c>
      <c r="U799" s="1" t="s">
        <v>2124</v>
      </c>
      <c r="V799">
        <v>1</v>
      </c>
      <c r="X799">
        <v>1</v>
      </c>
      <c r="Y799">
        <v>0</v>
      </c>
      <c r="Z799">
        <v>3.01</v>
      </c>
      <c r="AA799">
        <v>2.52</v>
      </c>
      <c r="AB799">
        <v>1</v>
      </c>
      <c r="AC799">
        <v>51</v>
      </c>
      <c r="AD799">
        <v>14</v>
      </c>
      <c r="AE799">
        <v>1</v>
      </c>
    </row>
    <row r="800" spans="1:32" ht="60">
      <c r="A800" s="10" t="s">
        <v>2125</v>
      </c>
      <c r="B800" s="2">
        <v>1398635</v>
      </c>
      <c r="C800" s="2">
        <v>401398635</v>
      </c>
      <c r="D800" s="1" t="s">
        <v>2126</v>
      </c>
      <c r="E800" s="1" t="s">
        <v>53</v>
      </c>
      <c r="F800" s="3">
        <v>31896</v>
      </c>
      <c r="G800" s="4">
        <v>34</v>
      </c>
      <c r="H800" s="1"/>
      <c r="I800" s="5">
        <v>44424</v>
      </c>
      <c r="J800" s="1" t="s">
        <v>35</v>
      </c>
      <c r="K800" s="1" t="s">
        <v>54</v>
      </c>
      <c r="L800" s="1" t="s">
        <v>54</v>
      </c>
      <c r="M800" s="1" t="s">
        <v>37</v>
      </c>
      <c r="N800" s="1" t="s">
        <v>38</v>
      </c>
      <c r="O800" s="1" t="s">
        <v>39</v>
      </c>
      <c r="P800" s="6">
        <v>86</v>
      </c>
      <c r="Q800" s="6">
        <v>164</v>
      </c>
      <c r="R800" s="7">
        <v>0.58680555555555558</v>
      </c>
      <c r="S800" s="7">
        <v>0.62847222222222221</v>
      </c>
      <c r="T800" s="8">
        <f t="shared" si="12"/>
        <v>59.999999999999943</v>
      </c>
      <c r="U800" s="1" t="s">
        <v>2127</v>
      </c>
      <c r="V800">
        <v>1</v>
      </c>
      <c r="X800">
        <v>1</v>
      </c>
      <c r="Y800">
        <v>2.5299999999999998</v>
      </c>
      <c r="Z800">
        <v>4.2699999999999996</v>
      </c>
      <c r="AA800">
        <v>2.67</v>
      </c>
      <c r="AB800">
        <v>2</v>
      </c>
      <c r="AC800">
        <v>2</v>
      </c>
      <c r="AD800">
        <v>15</v>
      </c>
      <c r="AE800">
        <v>1</v>
      </c>
    </row>
    <row r="801" spans="1:32" ht="60">
      <c r="A801" s="10" t="s">
        <v>2128</v>
      </c>
      <c r="B801" s="2">
        <v>1398635</v>
      </c>
      <c r="C801" s="2">
        <v>401398635</v>
      </c>
      <c r="D801" s="1" t="s">
        <v>2126</v>
      </c>
      <c r="E801" s="1" t="s">
        <v>53</v>
      </c>
      <c r="F801" s="3">
        <v>31896</v>
      </c>
      <c r="G801" s="4">
        <v>35</v>
      </c>
      <c r="H801" s="1"/>
      <c r="I801" s="5">
        <v>44565</v>
      </c>
      <c r="J801" s="1" t="s">
        <v>35</v>
      </c>
      <c r="K801" s="1" t="s">
        <v>54</v>
      </c>
      <c r="L801" s="1" t="s">
        <v>54</v>
      </c>
      <c r="M801" s="1" t="s">
        <v>37</v>
      </c>
      <c r="N801" s="1" t="s">
        <v>38</v>
      </c>
      <c r="O801" s="1" t="s">
        <v>39</v>
      </c>
      <c r="P801" s="6">
        <v>83</v>
      </c>
      <c r="Q801" s="6">
        <v>165</v>
      </c>
      <c r="R801" s="7">
        <v>0.46458333333333329</v>
      </c>
      <c r="S801" s="7">
        <v>0.50694444444444442</v>
      </c>
      <c r="T801" s="8">
        <f t="shared" si="12"/>
        <v>61.000000000000021</v>
      </c>
      <c r="U801" s="1" t="s">
        <v>2129</v>
      </c>
      <c r="V801">
        <v>1</v>
      </c>
      <c r="X801">
        <v>1</v>
      </c>
      <c r="Y801">
        <v>3.8</v>
      </c>
      <c r="Z801">
        <v>3.77</v>
      </c>
      <c r="AA801">
        <v>2.2799999999999998</v>
      </c>
      <c r="AB801">
        <v>3</v>
      </c>
      <c r="AC801">
        <v>9</v>
      </c>
      <c r="AD801">
        <v>13</v>
      </c>
      <c r="AE801">
        <v>1</v>
      </c>
    </row>
    <row r="802" spans="1:32" ht="45">
      <c r="A802" s="10" t="s">
        <v>2130</v>
      </c>
      <c r="B802" s="2">
        <v>1405784</v>
      </c>
      <c r="C802" s="2">
        <v>401405784</v>
      </c>
      <c r="D802" s="1" t="s">
        <v>2131</v>
      </c>
      <c r="E802" s="1" t="s">
        <v>53</v>
      </c>
      <c r="F802" s="3">
        <v>27170</v>
      </c>
      <c r="G802" s="4">
        <v>48</v>
      </c>
      <c r="H802" s="1" t="s">
        <v>2132</v>
      </c>
      <c r="I802" s="5">
        <v>44700</v>
      </c>
      <c r="J802" s="1" t="s">
        <v>1178</v>
      </c>
      <c r="K802" s="1" t="s">
        <v>49</v>
      </c>
      <c r="L802" s="1" t="s">
        <v>36</v>
      </c>
      <c r="M802" s="1" t="s">
        <v>37</v>
      </c>
      <c r="N802" s="1" t="s">
        <v>505</v>
      </c>
      <c r="O802" s="1" t="s">
        <v>506</v>
      </c>
      <c r="P802" s="6">
        <v>88</v>
      </c>
      <c r="Q802" s="6">
        <v>166</v>
      </c>
      <c r="R802" s="7">
        <v>0.46875</v>
      </c>
      <c r="S802" s="7">
        <v>0.51111111111111107</v>
      </c>
      <c r="T802" s="8">
        <f t="shared" si="12"/>
        <v>60.999999999999943</v>
      </c>
      <c r="U802" s="1" t="s">
        <v>2133</v>
      </c>
      <c r="V802">
        <v>1</v>
      </c>
      <c r="X802">
        <v>1</v>
      </c>
      <c r="Y802">
        <v>0</v>
      </c>
      <c r="Z802">
        <v>3.92</v>
      </c>
      <c r="AA802">
        <v>3.04</v>
      </c>
      <c r="AB802">
        <v>1</v>
      </c>
      <c r="AC802">
        <v>51</v>
      </c>
      <c r="AD802">
        <v>14</v>
      </c>
      <c r="AE802">
        <v>1</v>
      </c>
    </row>
    <row r="803" spans="1:32" ht="45">
      <c r="A803" s="10" t="s">
        <v>2134</v>
      </c>
      <c r="B803" s="2">
        <v>1405784</v>
      </c>
      <c r="C803" s="2">
        <v>401405784</v>
      </c>
      <c r="D803" s="1" t="s">
        <v>2131</v>
      </c>
      <c r="E803" s="1" t="s">
        <v>53</v>
      </c>
      <c r="F803" s="3">
        <v>27170</v>
      </c>
      <c r="G803" s="4">
        <v>48</v>
      </c>
      <c r="H803" s="1" t="s">
        <v>2135</v>
      </c>
      <c r="I803" s="5">
        <v>44789</v>
      </c>
      <c r="J803" s="1" t="s">
        <v>1178</v>
      </c>
      <c r="K803" s="1" t="s">
        <v>49</v>
      </c>
      <c r="L803" s="1" t="s">
        <v>36</v>
      </c>
      <c r="M803" s="1" t="s">
        <v>37</v>
      </c>
      <c r="N803" s="1" t="s">
        <v>505</v>
      </c>
      <c r="O803" s="1" t="s">
        <v>506</v>
      </c>
      <c r="P803" s="6">
        <v>84</v>
      </c>
      <c r="Q803" s="6">
        <v>166</v>
      </c>
      <c r="R803" s="7">
        <v>0.4861111111111111</v>
      </c>
      <c r="S803" s="7">
        <v>0.52777777777777779</v>
      </c>
      <c r="T803" s="8">
        <f t="shared" si="12"/>
        <v>60.000000000000028</v>
      </c>
      <c r="U803" s="1" t="s">
        <v>2136</v>
      </c>
      <c r="V803">
        <v>1</v>
      </c>
      <c r="X803">
        <v>1</v>
      </c>
      <c r="Y803">
        <v>0</v>
      </c>
      <c r="Z803">
        <v>3.89</v>
      </c>
      <c r="AA803">
        <v>3.1</v>
      </c>
      <c r="AB803">
        <v>1</v>
      </c>
      <c r="AC803">
        <v>51</v>
      </c>
      <c r="AD803">
        <v>13</v>
      </c>
      <c r="AE803">
        <v>1</v>
      </c>
    </row>
    <row r="804" spans="1:32" ht="45">
      <c r="A804" s="10" t="s">
        <v>2137</v>
      </c>
      <c r="B804" s="2">
        <v>1405784</v>
      </c>
      <c r="C804" s="2">
        <v>401405784</v>
      </c>
      <c r="D804" s="1" t="s">
        <v>2131</v>
      </c>
      <c r="E804" s="1" t="s">
        <v>53</v>
      </c>
      <c r="F804" s="3">
        <v>27170</v>
      </c>
      <c r="G804" s="4">
        <v>48</v>
      </c>
      <c r="H804" s="1" t="s">
        <v>2135</v>
      </c>
      <c r="I804" s="5">
        <v>44915</v>
      </c>
      <c r="J804" s="1" t="s">
        <v>1178</v>
      </c>
      <c r="K804" s="1" t="s">
        <v>36</v>
      </c>
      <c r="L804" s="1" t="s">
        <v>36</v>
      </c>
      <c r="M804" s="1" t="s">
        <v>37</v>
      </c>
      <c r="N804" s="1" t="s">
        <v>70</v>
      </c>
      <c r="O804" s="1" t="s">
        <v>71</v>
      </c>
      <c r="P804" s="6">
        <v>84</v>
      </c>
      <c r="Q804" s="6">
        <v>166</v>
      </c>
      <c r="R804" s="7">
        <v>0.54305555555555551</v>
      </c>
      <c r="S804" s="7">
        <v>0.58472222222222225</v>
      </c>
      <c r="T804" s="8">
        <f t="shared" si="12"/>
        <v>60.000000000000107</v>
      </c>
      <c r="U804" s="1" t="s">
        <v>2138</v>
      </c>
      <c r="V804">
        <v>1</v>
      </c>
      <c r="X804">
        <v>1</v>
      </c>
      <c r="Y804">
        <v>0</v>
      </c>
      <c r="Z804">
        <v>5</v>
      </c>
      <c r="AA804">
        <v>3.49</v>
      </c>
      <c r="AB804">
        <v>1</v>
      </c>
      <c r="AC804">
        <v>51</v>
      </c>
      <c r="AD804">
        <v>13</v>
      </c>
      <c r="AE804">
        <v>1</v>
      </c>
    </row>
    <row r="805" spans="1:32" ht="105">
      <c r="A805" s="10" t="s">
        <v>2139</v>
      </c>
      <c r="B805" s="2">
        <v>1366187</v>
      </c>
      <c r="C805" s="2">
        <v>401366187</v>
      </c>
      <c r="D805" s="1" t="s">
        <v>2140</v>
      </c>
      <c r="E805" s="1" t="s">
        <v>34</v>
      </c>
      <c r="F805" s="3">
        <v>15932</v>
      </c>
      <c r="G805" s="4">
        <v>78</v>
      </c>
      <c r="H805" s="1"/>
      <c r="I805" s="5">
        <v>44210</v>
      </c>
      <c r="J805" s="1" t="s">
        <v>35</v>
      </c>
      <c r="K805" s="1" t="s">
        <v>36</v>
      </c>
      <c r="L805" s="1" t="s">
        <v>36</v>
      </c>
      <c r="M805" s="1" t="s">
        <v>37</v>
      </c>
      <c r="N805" s="1" t="s">
        <v>70</v>
      </c>
      <c r="O805" s="1" t="s">
        <v>71</v>
      </c>
      <c r="P805" s="6">
        <v>75</v>
      </c>
      <c r="Q805" s="6">
        <v>175</v>
      </c>
      <c r="R805" s="7">
        <v>0.44861111111111113</v>
      </c>
      <c r="S805" s="7">
        <v>0.49027777777777776</v>
      </c>
      <c r="T805" s="8">
        <f t="shared" si="12"/>
        <v>59.999999999999943</v>
      </c>
      <c r="U805" s="1" t="s">
        <v>2141</v>
      </c>
      <c r="V805">
        <v>1</v>
      </c>
      <c r="X805">
        <v>1</v>
      </c>
      <c r="Y805">
        <v>0</v>
      </c>
      <c r="Z805">
        <v>3.58</v>
      </c>
      <c r="AA805">
        <v>2.31</v>
      </c>
      <c r="AB805">
        <v>1</v>
      </c>
      <c r="AC805">
        <v>51</v>
      </c>
      <c r="AD805">
        <v>14</v>
      </c>
      <c r="AE805">
        <v>1</v>
      </c>
    </row>
    <row r="806" spans="1:32" ht="30">
      <c r="A806" s="11" t="s">
        <v>2142</v>
      </c>
      <c r="B806" s="2">
        <v>1407583</v>
      </c>
      <c r="C806" s="2">
        <v>401407583</v>
      </c>
      <c r="D806" s="1" t="s">
        <v>2143</v>
      </c>
      <c r="E806" s="1" t="s">
        <v>34</v>
      </c>
      <c r="F806" s="3">
        <v>32923</v>
      </c>
      <c r="G806" s="4">
        <v>32</v>
      </c>
      <c r="H806" s="1" t="s">
        <v>176</v>
      </c>
      <c r="I806" s="5">
        <v>44711</v>
      </c>
      <c r="J806" s="1" t="s">
        <v>35</v>
      </c>
      <c r="K806" s="1" t="s">
        <v>36</v>
      </c>
      <c r="L806" s="1" t="s">
        <v>36</v>
      </c>
      <c r="M806" s="1"/>
      <c r="N806" s="1" t="s">
        <v>140</v>
      </c>
      <c r="O806" s="1" t="s">
        <v>141</v>
      </c>
      <c r="P806" s="6">
        <v>71</v>
      </c>
      <c r="Q806" s="6">
        <v>174</v>
      </c>
      <c r="R806" s="7">
        <v>0.42708333333333337</v>
      </c>
      <c r="S806" s="7">
        <v>0.46875</v>
      </c>
      <c r="T806" s="8">
        <f t="shared" si="12"/>
        <v>59.999999999999943</v>
      </c>
      <c r="U806" s="1" t="s">
        <v>2144</v>
      </c>
      <c r="V806">
        <v>1</v>
      </c>
      <c r="AF806" t="s">
        <v>366</v>
      </c>
    </row>
    <row r="807" spans="1:32" ht="60">
      <c r="A807" s="10" t="s">
        <v>2145</v>
      </c>
      <c r="B807" s="2">
        <v>1402562</v>
      </c>
      <c r="C807" s="2">
        <v>401402562</v>
      </c>
      <c r="D807" s="1" t="s">
        <v>2146</v>
      </c>
      <c r="E807" s="1" t="s">
        <v>34</v>
      </c>
      <c r="F807" s="3">
        <v>25331</v>
      </c>
      <c r="G807" s="4">
        <v>52</v>
      </c>
      <c r="H807" s="1"/>
      <c r="I807" s="5">
        <v>44561</v>
      </c>
      <c r="J807" s="1" t="s">
        <v>35</v>
      </c>
      <c r="K807" s="1" t="s">
        <v>54</v>
      </c>
      <c r="L807" s="1" t="s">
        <v>54</v>
      </c>
      <c r="M807" s="1"/>
      <c r="N807" s="1" t="s">
        <v>70</v>
      </c>
      <c r="O807" s="1" t="s">
        <v>39</v>
      </c>
      <c r="P807" s="6">
        <v>56</v>
      </c>
      <c r="Q807" s="6">
        <v>181</v>
      </c>
      <c r="R807" s="7">
        <v>0.44930555555555557</v>
      </c>
      <c r="S807" s="7">
        <v>0.49166666666666664</v>
      </c>
      <c r="T807" s="8">
        <f t="shared" si="12"/>
        <v>60.999999999999943</v>
      </c>
      <c r="U807" s="1" t="s">
        <v>2147</v>
      </c>
      <c r="V807">
        <v>1</v>
      </c>
      <c r="X807">
        <v>3</v>
      </c>
      <c r="Y807">
        <v>4.3099999999999996</v>
      </c>
      <c r="Z807">
        <v>2.9</v>
      </c>
      <c r="AA807">
        <v>2.09</v>
      </c>
      <c r="AB807">
        <v>3</v>
      </c>
      <c r="AC807">
        <v>5</v>
      </c>
      <c r="AD807">
        <v>15</v>
      </c>
      <c r="AE807">
        <v>1</v>
      </c>
      <c r="AF807" t="s">
        <v>2148</v>
      </c>
    </row>
    <row r="808" spans="1:32" ht="60">
      <c r="A808" s="10" t="s">
        <v>2149</v>
      </c>
      <c r="B808" s="2">
        <v>1391806</v>
      </c>
      <c r="C808" s="2">
        <v>401391806</v>
      </c>
      <c r="D808" s="1" t="s">
        <v>2150</v>
      </c>
      <c r="E808" s="1" t="s">
        <v>53</v>
      </c>
      <c r="F808" s="3">
        <v>19108</v>
      </c>
      <c r="G808" s="4">
        <v>70</v>
      </c>
      <c r="H808" s="1"/>
      <c r="I808" s="5">
        <v>44775</v>
      </c>
      <c r="J808" s="1" t="s">
        <v>35</v>
      </c>
      <c r="K808" s="1" t="s">
        <v>36</v>
      </c>
      <c r="L808" s="1" t="s">
        <v>36</v>
      </c>
      <c r="M808" s="1"/>
      <c r="N808" s="1" t="s">
        <v>38</v>
      </c>
      <c r="O808" s="1" t="s">
        <v>39</v>
      </c>
      <c r="P808" s="6">
        <v>52</v>
      </c>
      <c r="Q808" s="6">
        <v>150</v>
      </c>
      <c r="R808" s="7">
        <v>0.46875</v>
      </c>
      <c r="S808" s="7">
        <v>0.51041666666666663</v>
      </c>
      <c r="T808" s="8">
        <f t="shared" si="12"/>
        <v>59.999999999999943</v>
      </c>
      <c r="U808" s="1" t="s">
        <v>2151</v>
      </c>
      <c r="V808">
        <v>1</v>
      </c>
      <c r="X808">
        <v>1</v>
      </c>
      <c r="Y808">
        <v>14.45</v>
      </c>
      <c r="Z808">
        <v>3.04</v>
      </c>
      <c r="AA808">
        <v>2.17</v>
      </c>
      <c r="AB808">
        <v>5</v>
      </c>
      <c r="AC808">
        <v>29</v>
      </c>
      <c r="AD808">
        <v>13</v>
      </c>
      <c r="AE808">
        <v>1</v>
      </c>
    </row>
    <row r="809" spans="1:32" ht="60">
      <c r="A809" s="10" t="s">
        <v>2152</v>
      </c>
      <c r="B809" s="2">
        <v>1391806</v>
      </c>
      <c r="C809" s="2">
        <v>401391806</v>
      </c>
      <c r="D809" s="1" t="s">
        <v>2150</v>
      </c>
      <c r="E809" s="1" t="s">
        <v>53</v>
      </c>
      <c r="F809" s="3">
        <v>19108</v>
      </c>
      <c r="G809" s="4">
        <v>70</v>
      </c>
      <c r="H809" s="1"/>
      <c r="I809" s="5">
        <v>44818</v>
      </c>
      <c r="J809" s="1" t="s">
        <v>35</v>
      </c>
      <c r="K809" s="1" t="s">
        <v>36</v>
      </c>
      <c r="L809" s="1" t="s">
        <v>36</v>
      </c>
      <c r="M809" s="1" t="s">
        <v>37</v>
      </c>
      <c r="N809" s="1" t="s">
        <v>38</v>
      </c>
      <c r="O809" s="1" t="s">
        <v>39</v>
      </c>
      <c r="P809" s="6">
        <v>51</v>
      </c>
      <c r="Q809" s="6">
        <v>150</v>
      </c>
      <c r="R809" s="7">
        <v>0.3888888888888889</v>
      </c>
      <c r="S809" s="7">
        <v>0.43055555555555558</v>
      </c>
      <c r="T809" s="8">
        <f t="shared" si="12"/>
        <v>60.000000000000028</v>
      </c>
      <c r="U809" s="1" t="s">
        <v>2153</v>
      </c>
      <c r="V809">
        <v>1</v>
      </c>
      <c r="X809">
        <v>1</v>
      </c>
      <c r="Y809">
        <v>16.18</v>
      </c>
      <c r="Z809">
        <v>3.93</v>
      </c>
      <c r="AA809">
        <v>2.08</v>
      </c>
      <c r="AB809">
        <v>5</v>
      </c>
      <c r="AC809">
        <v>29</v>
      </c>
      <c r="AD809">
        <v>11</v>
      </c>
      <c r="AE809">
        <v>1</v>
      </c>
    </row>
    <row r="810" spans="1:32" ht="75">
      <c r="A810" s="10" t="s">
        <v>2154</v>
      </c>
      <c r="B810" s="2">
        <v>1304614</v>
      </c>
      <c r="C810" s="2">
        <v>401304614</v>
      </c>
      <c r="D810" s="1" t="s">
        <v>892</v>
      </c>
      <c r="E810" s="1" t="s">
        <v>34</v>
      </c>
      <c r="F810" s="3">
        <v>13509</v>
      </c>
      <c r="G810" s="4">
        <v>86</v>
      </c>
      <c r="H810" s="1"/>
      <c r="I810" s="5">
        <v>44729</v>
      </c>
      <c r="J810" s="1" t="s">
        <v>35</v>
      </c>
      <c r="K810" s="1" t="s">
        <v>36</v>
      </c>
      <c r="L810" s="1" t="s">
        <v>36</v>
      </c>
      <c r="M810" s="1" t="s">
        <v>37</v>
      </c>
      <c r="N810" s="1" t="s">
        <v>38</v>
      </c>
      <c r="O810" s="1" t="s">
        <v>39</v>
      </c>
      <c r="P810" s="6">
        <v>65</v>
      </c>
      <c r="Q810" s="6">
        <v>164</v>
      </c>
      <c r="R810" s="7">
        <v>0.57291666666666663</v>
      </c>
      <c r="S810" s="7">
        <v>0.61458333333333337</v>
      </c>
      <c r="T810" s="8">
        <f t="shared" si="12"/>
        <v>60.000000000000107</v>
      </c>
      <c r="U810" s="1" t="s">
        <v>2155</v>
      </c>
      <c r="V810">
        <v>1</v>
      </c>
      <c r="X810">
        <v>1</v>
      </c>
      <c r="Y810">
        <v>1.74</v>
      </c>
      <c r="Z810">
        <v>2.94</v>
      </c>
      <c r="AA810">
        <v>2.11</v>
      </c>
      <c r="AB810">
        <v>2</v>
      </c>
      <c r="AC810">
        <v>11</v>
      </c>
      <c r="AD810">
        <v>18</v>
      </c>
      <c r="AE810">
        <v>1</v>
      </c>
    </row>
    <row r="811" spans="1:32" ht="135">
      <c r="A811" s="10" t="s">
        <v>2156</v>
      </c>
      <c r="B811" s="2">
        <v>1304614</v>
      </c>
      <c r="C811" s="2">
        <v>401304614</v>
      </c>
      <c r="D811" s="1" t="s">
        <v>892</v>
      </c>
      <c r="E811" s="1" t="s">
        <v>34</v>
      </c>
      <c r="F811" s="3">
        <v>13509</v>
      </c>
      <c r="G811" s="4">
        <v>86</v>
      </c>
      <c r="H811" s="1"/>
      <c r="I811" s="5">
        <v>44859</v>
      </c>
      <c r="J811" s="1" t="s">
        <v>35</v>
      </c>
      <c r="K811" s="1" t="s">
        <v>36</v>
      </c>
      <c r="L811" s="1" t="s">
        <v>36</v>
      </c>
      <c r="M811" s="1" t="s">
        <v>37</v>
      </c>
      <c r="N811" s="1" t="s">
        <v>38</v>
      </c>
      <c r="O811" s="1" t="s">
        <v>39</v>
      </c>
      <c r="P811" s="6">
        <v>64</v>
      </c>
      <c r="Q811" s="6">
        <v>165</v>
      </c>
      <c r="R811" s="7">
        <v>0.4375</v>
      </c>
      <c r="S811" s="7">
        <v>0.47916666666666663</v>
      </c>
      <c r="T811" s="8">
        <f t="shared" si="12"/>
        <v>59.999999999999943</v>
      </c>
      <c r="U811" s="1" t="s">
        <v>2157</v>
      </c>
      <c r="V811">
        <v>1</v>
      </c>
      <c r="X811">
        <v>1</v>
      </c>
      <c r="Y811">
        <v>0</v>
      </c>
      <c r="Z811">
        <v>3.6</v>
      </c>
      <c r="AA811">
        <v>3.03</v>
      </c>
      <c r="AB811">
        <v>1</v>
      </c>
      <c r="AC811">
        <v>51</v>
      </c>
      <c r="AD811">
        <v>16</v>
      </c>
      <c r="AE811">
        <v>1</v>
      </c>
    </row>
    <row r="812" spans="1:32" ht="60">
      <c r="A812" s="10" t="s">
        <v>2158</v>
      </c>
      <c r="B812" s="2">
        <v>1397186</v>
      </c>
      <c r="C812" s="2">
        <v>401397186</v>
      </c>
      <c r="D812" s="1" t="s">
        <v>2159</v>
      </c>
      <c r="E812" s="1" t="s">
        <v>34</v>
      </c>
      <c r="F812" s="3">
        <v>31871</v>
      </c>
      <c r="G812" s="4">
        <v>34</v>
      </c>
      <c r="H812" s="1"/>
      <c r="I812" s="5">
        <v>44382</v>
      </c>
      <c r="J812" s="1" t="s">
        <v>35</v>
      </c>
      <c r="K812" s="1" t="s">
        <v>54</v>
      </c>
      <c r="L812" s="1" t="s">
        <v>54</v>
      </c>
      <c r="M812" s="1" t="s">
        <v>37</v>
      </c>
      <c r="N812" s="1" t="s">
        <v>70</v>
      </c>
      <c r="O812" s="1" t="s">
        <v>39</v>
      </c>
      <c r="P812" s="6">
        <v>62</v>
      </c>
      <c r="Q812" s="6">
        <v>173</v>
      </c>
      <c r="R812" s="7">
        <v>0.40972222222222221</v>
      </c>
      <c r="S812" s="7">
        <v>0.45416666666666666</v>
      </c>
      <c r="T812" s="8">
        <f t="shared" si="12"/>
        <v>64.000000000000014</v>
      </c>
      <c r="U812" s="1" t="s">
        <v>2160</v>
      </c>
      <c r="V812">
        <v>1</v>
      </c>
      <c r="X812">
        <v>1</v>
      </c>
      <c r="Y812">
        <v>0</v>
      </c>
      <c r="Z812">
        <v>2.7</v>
      </c>
      <c r="AA812">
        <v>1.72</v>
      </c>
      <c r="AB812">
        <v>1</v>
      </c>
      <c r="AC812">
        <v>51</v>
      </c>
      <c r="AD812">
        <v>15</v>
      </c>
      <c r="AE812">
        <v>1</v>
      </c>
    </row>
    <row r="813" spans="1:32" ht="195">
      <c r="A813" s="10" t="s">
        <v>2161</v>
      </c>
      <c r="B813" s="2">
        <v>245659</v>
      </c>
      <c r="C813" s="2">
        <v>400245659</v>
      </c>
      <c r="D813" s="1" t="s">
        <v>905</v>
      </c>
      <c r="E813" s="1" t="s">
        <v>34</v>
      </c>
      <c r="F813" s="3">
        <v>25976</v>
      </c>
      <c r="G813" s="4">
        <v>50</v>
      </c>
      <c r="H813" s="1"/>
      <c r="I813" s="5">
        <v>44510</v>
      </c>
      <c r="J813" s="1" t="s">
        <v>35</v>
      </c>
      <c r="K813" s="1" t="s">
        <v>36</v>
      </c>
      <c r="L813" s="1" t="s">
        <v>36</v>
      </c>
      <c r="M813" s="1" t="s">
        <v>37</v>
      </c>
      <c r="N813" s="1" t="s">
        <v>70</v>
      </c>
      <c r="O813" s="1" t="s">
        <v>71</v>
      </c>
      <c r="P813" s="6">
        <v>98</v>
      </c>
      <c r="Q813" s="6">
        <v>188</v>
      </c>
      <c r="R813" s="7">
        <v>0.62430555555555556</v>
      </c>
      <c r="S813" s="7">
        <v>0.66736111111111107</v>
      </c>
      <c r="T813" s="8">
        <f t="shared" si="12"/>
        <v>61.999999999999943</v>
      </c>
      <c r="U813" s="1" t="s">
        <v>2162</v>
      </c>
      <c r="V813">
        <v>1</v>
      </c>
      <c r="X813">
        <v>1</v>
      </c>
      <c r="Y813">
        <v>1.72</v>
      </c>
      <c r="Z813">
        <v>3.7</v>
      </c>
      <c r="AA813">
        <v>2.13</v>
      </c>
      <c r="AB813">
        <v>2</v>
      </c>
      <c r="AC813">
        <v>5</v>
      </c>
      <c r="AD813">
        <v>16</v>
      </c>
      <c r="AE813">
        <v>1</v>
      </c>
    </row>
    <row r="814" spans="1:32" ht="90">
      <c r="A814" s="10" t="s">
        <v>2163</v>
      </c>
      <c r="B814" s="2">
        <v>245659</v>
      </c>
      <c r="C814" s="2">
        <v>400245659</v>
      </c>
      <c r="D814" s="1" t="s">
        <v>905</v>
      </c>
      <c r="E814" s="1" t="s">
        <v>34</v>
      </c>
      <c r="F814" s="3">
        <v>25976</v>
      </c>
      <c r="G814" s="4">
        <v>51</v>
      </c>
      <c r="H814" s="1"/>
      <c r="I814" s="5">
        <v>44673</v>
      </c>
      <c r="J814" s="1" t="s">
        <v>35</v>
      </c>
      <c r="K814" s="1" t="s">
        <v>36</v>
      </c>
      <c r="L814" s="1" t="s">
        <v>36</v>
      </c>
      <c r="M814" s="1" t="s">
        <v>37</v>
      </c>
      <c r="N814" s="1" t="s">
        <v>70</v>
      </c>
      <c r="O814" s="1" t="s">
        <v>39</v>
      </c>
      <c r="P814" s="6">
        <v>89</v>
      </c>
      <c r="Q814" s="6">
        <v>189</v>
      </c>
      <c r="R814" s="7">
        <v>0.37847222222222221</v>
      </c>
      <c r="S814" s="7">
        <v>0.4201388888888889</v>
      </c>
      <c r="T814" s="8">
        <f t="shared" si="12"/>
        <v>60.000000000000028</v>
      </c>
      <c r="U814" s="1" t="s">
        <v>2164</v>
      </c>
      <c r="V814">
        <v>1</v>
      </c>
      <c r="X814">
        <v>2</v>
      </c>
      <c r="Y814">
        <v>1.97</v>
      </c>
      <c r="Z814">
        <v>4</v>
      </c>
      <c r="AA814">
        <v>2.21</v>
      </c>
      <c r="AB814">
        <v>2</v>
      </c>
      <c r="AC814">
        <v>8</v>
      </c>
      <c r="AD814">
        <v>13</v>
      </c>
      <c r="AE814">
        <v>1</v>
      </c>
    </row>
    <row r="815" spans="1:32" ht="45">
      <c r="A815" s="10" t="s">
        <v>2165</v>
      </c>
      <c r="B815" s="2">
        <v>245659</v>
      </c>
      <c r="C815" s="2">
        <v>400245659</v>
      </c>
      <c r="D815" s="1" t="s">
        <v>905</v>
      </c>
      <c r="E815" s="1" t="s">
        <v>34</v>
      </c>
      <c r="F815" s="3">
        <v>25976</v>
      </c>
      <c r="G815" s="4">
        <v>51</v>
      </c>
      <c r="H815" s="1"/>
      <c r="I815" s="5">
        <v>44840</v>
      </c>
      <c r="J815" s="1" t="s">
        <v>35</v>
      </c>
      <c r="K815" s="1" t="s">
        <v>36</v>
      </c>
      <c r="L815" s="1" t="s">
        <v>36</v>
      </c>
      <c r="M815" s="1" t="s">
        <v>37</v>
      </c>
      <c r="N815" s="1" t="s">
        <v>70</v>
      </c>
      <c r="O815" s="1" t="s">
        <v>71</v>
      </c>
      <c r="P815" s="6">
        <v>74</v>
      </c>
      <c r="Q815" s="6">
        <v>189</v>
      </c>
      <c r="R815" s="7">
        <v>0.58333333333333337</v>
      </c>
      <c r="S815" s="7">
        <v>0.625</v>
      </c>
      <c r="T815" s="8">
        <f t="shared" si="12"/>
        <v>59.999999999999943</v>
      </c>
      <c r="U815" s="1" t="s">
        <v>2166</v>
      </c>
      <c r="V815">
        <v>1</v>
      </c>
      <c r="X815">
        <v>3</v>
      </c>
      <c r="Y815">
        <v>4.22</v>
      </c>
      <c r="Z815">
        <v>3</v>
      </c>
      <c r="AA815">
        <v>2.35</v>
      </c>
      <c r="AB815">
        <v>4</v>
      </c>
      <c r="AC815">
        <v>11</v>
      </c>
      <c r="AD815">
        <v>12</v>
      </c>
      <c r="AE815">
        <v>1</v>
      </c>
    </row>
    <row r="816" spans="1:32" ht="45">
      <c r="A816" s="10" t="s">
        <v>2167</v>
      </c>
      <c r="B816" s="2">
        <v>1409144</v>
      </c>
      <c r="C816" s="2">
        <v>401409144</v>
      </c>
      <c r="D816" s="1" t="s">
        <v>2168</v>
      </c>
      <c r="E816" s="1" t="s">
        <v>53</v>
      </c>
      <c r="F816" s="3">
        <v>16803</v>
      </c>
      <c r="G816" s="4">
        <v>76</v>
      </c>
      <c r="H816" s="1"/>
      <c r="I816" s="5">
        <v>44813</v>
      </c>
      <c r="J816" s="1" t="s">
        <v>35</v>
      </c>
      <c r="K816" s="1" t="s">
        <v>36</v>
      </c>
      <c r="L816" s="1" t="s">
        <v>36</v>
      </c>
      <c r="M816" s="1" t="s">
        <v>37</v>
      </c>
      <c r="N816" s="1" t="s">
        <v>70</v>
      </c>
      <c r="O816" s="1" t="s">
        <v>71</v>
      </c>
      <c r="P816" s="6">
        <v>66</v>
      </c>
      <c r="Q816" s="6">
        <v>159</v>
      </c>
      <c r="R816" s="7">
        <v>0.41666666666666669</v>
      </c>
      <c r="S816" s="7">
        <v>0.45833333333333331</v>
      </c>
      <c r="T816" s="8">
        <f t="shared" si="12"/>
        <v>59.999999999999943</v>
      </c>
      <c r="U816" s="1" t="s">
        <v>2169</v>
      </c>
      <c r="V816">
        <v>1</v>
      </c>
      <c r="X816">
        <v>1</v>
      </c>
      <c r="Y816">
        <v>0</v>
      </c>
      <c r="Z816">
        <v>3.79</v>
      </c>
      <c r="AA816">
        <v>3.06</v>
      </c>
      <c r="AB816">
        <v>1</v>
      </c>
      <c r="AC816">
        <v>51</v>
      </c>
      <c r="AD816">
        <v>12</v>
      </c>
      <c r="AE816">
        <v>1</v>
      </c>
      <c r="AF816" t="s">
        <v>2148</v>
      </c>
    </row>
    <row r="817" spans="1:32" ht="75">
      <c r="A817" s="10" t="s">
        <v>2170</v>
      </c>
      <c r="B817" s="2">
        <v>1403992</v>
      </c>
      <c r="C817" s="2">
        <v>401403992</v>
      </c>
      <c r="D817" s="1" t="s">
        <v>908</v>
      </c>
      <c r="E817" s="1" t="s">
        <v>34</v>
      </c>
      <c r="F817" s="3">
        <v>32851</v>
      </c>
      <c r="G817" s="4">
        <v>33</v>
      </c>
      <c r="H817" s="1"/>
      <c r="I817" s="5">
        <v>44677</v>
      </c>
      <c r="J817" s="1" t="s">
        <v>35</v>
      </c>
      <c r="K817" s="1" t="s">
        <v>54</v>
      </c>
      <c r="L817" s="1" t="s">
        <v>54</v>
      </c>
      <c r="M817" s="1" t="s">
        <v>37</v>
      </c>
      <c r="N817" s="1" t="s">
        <v>38</v>
      </c>
      <c r="O817" s="1" t="s">
        <v>39</v>
      </c>
      <c r="P817" s="6">
        <v>81</v>
      </c>
      <c r="Q817" s="6">
        <v>179</v>
      </c>
      <c r="R817" s="7">
        <v>0.48958333333333331</v>
      </c>
      <c r="S817" s="7">
        <v>0.53125</v>
      </c>
      <c r="T817" s="8">
        <f t="shared" si="12"/>
        <v>60.000000000000028</v>
      </c>
      <c r="U817" s="1" t="s">
        <v>2171</v>
      </c>
      <c r="V817">
        <v>1</v>
      </c>
      <c r="X817">
        <v>3</v>
      </c>
      <c r="Y817">
        <v>2.87</v>
      </c>
      <c r="Z817">
        <v>2.9</v>
      </c>
      <c r="AA817">
        <v>1.88</v>
      </c>
      <c r="AB817">
        <v>3</v>
      </c>
      <c r="AC817">
        <v>20</v>
      </c>
      <c r="AD817">
        <v>14</v>
      </c>
      <c r="AE817">
        <v>1</v>
      </c>
    </row>
    <row r="818" spans="1:32" ht="60">
      <c r="A818" s="10" t="s">
        <v>2172</v>
      </c>
      <c r="B818" s="2">
        <v>1412411</v>
      </c>
      <c r="C818" s="2">
        <v>401412411</v>
      </c>
      <c r="D818" s="1" t="s">
        <v>911</v>
      </c>
      <c r="E818" s="1" t="s">
        <v>34</v>
      </c>
      <c r="F818" s="3">
        <v>30010</v>
      </c>
      <c r="G818" s="4">
        <v>40</v>
      </c>
      <c r="H818" s="1"/>
      <c r="I818" s="5">
        <v>44890</v>
      </c>
      <c r="J818" s="1" t="s">
        <v>35</v>
      </c>
      <c r="K818" s="1" t="s">
        <v>54</v>
      </c>
      <c r="L818" s="1" t="s">
        <v>54</v>
      </c>
      <c r="M818" s="1"/>
      <c r="N818" s="1" t="s">
        <v>70</v>
      </c>
      <c r="O818" s="1" t="s">
        <v>39</v>
      </c>
      <c r="P818" s="6">
        <v>71</v>
      </c>
      <c r="Q818" s="6">
        <v>164</v>
      </c>
      <c r="R818" s="7">
        <v>0.54166666666666663</v>
      </c>
      <c r="S818" s="7">
        <v>0.58333333333333337</v>
      </c>
      <c r="T818" s="8">
        <f t="shared" si="12"/>
        <v>60.000000000000107</v>
      </c>
      <c r="U818" s="1" t="s">
        <v>2173</v>
      </c>
      <c r="V818">
        <v>1</v>
      </c>
      <c r="X818">
        <v>3</v>
      </c>
      <c r="Y818">
        <v>7.25</v>
      </c>
      <c r="Z818">
        <v>3.75</v>
      </c>
      <c r="AA818">
        <v>2.14</v>
      </c>
      <c r="AB818">
        <v>4</v>
      </c>
      <c r="AC818">
        <v>28</v>
      </c>
      <c r="AD818">
        <v>13</v>
      </c>
      <c r="AE818">
        <v>1</v>
      </c>
    </row>
    <row r="819" spans="1:32" ht="90">
      <c r="A819" s="10" t="s">
        <v>2174</v>
      </c>
      <c r="B819" s="2">
        <v>1401003</v>
      </c>
      <c r="C819" s="2">
        <v>401401003</v>
      </c>
      <c r="D819" s="1" t="s">
        <v>2175</v>
      </c>
      <c r="E819" s="1" t="s">
        <v>34</v>
      </c>
      <c r="F819" s="3">
        <v>35379</v>
      </c>
      <c r="G819" s="4">
        <v>25</v>
      </c>
      <c r="H819" s="1"/>
      <c r="I819" s="5">
        <v>44557</v>
      </c>
      <c r="J819" s="1" t="s">
        <v>35</v>
      </c>
      <c r="K819" s="1" t="s">
        <v>54</v>
      </c>
      <c r="L819" s="1" t="s">
        <v>54</v>
      </c>
      <c r="M819" s="1" t="s">
        <v>37</v>
      </c>
      <c r="N819" s="1" t="s">
        <v>38</v>
      </c>
      <c r="O819" s="1" t="s">
        <v>39</v>
      </c>
      <c r="P819" s="6">
        <v>57</v>
      </c>
      <c r="Q819" s="6">
        <v>175</v>
      </c>
      <c r="R819" s="7">
        <v>0.46527777777777773</v>
      </c>
      <c r="S819" s="7">
        <v>0.5180555555555556</v>
      </c>
      <c r="T819" s="8">
        <f t="shared" si="12"/>
        <v>76.000000000000128</v>
      </c>
      <c r="U819" s="1" t="s">
        <v>2176</v>
      </c>
      <c r="V819">
        <v>0</v>
      </c>
      <c r="W819" t="s">
        <v>278</v>
      </c>
      <c r="X819">
        <v>3</v>
      </c>
      <c r="Y819">
        <v>0</v>
      </c>
      <c r="Z819">
        <v>2.57</v>
      </c>
      <c r="AA819">
        <v>1.77</v>
      </c>
      <c r="AB819">
        <v>1</v>
      </c>
      <c r="AC819">
        <v>51</v>
      </c>
      <c r="AD819">
        <v>16</v>
      </c>
      <c r="AE819">
        <v>1</v>
      </c>
    </row>
    <row r="820" spans="1:32" ht="165">
      <c r="A820" s="10" t="s">
        <v>2177</v>
      </c>
      <c r="B820" s="2">
        <v>1401003</v>
      </c>
      <c r="C820" s="2">
        <v>401401003</v>
      </c>
      <c r="D820" s="1" t="s">
        <v>2175</v>
      </c>
      <c r="E820" s="1" t="s">
        <v>34</v>
      </c>
      <c r="F820" s="3">
        <v>35379</v>
      </c>
      <c r="G820" s="4">
        <v>26</v>
      </c>
      <c r="H820" s="1"/>
      <c r="I820" s="5">
        <v>44749</v>
      </c>
      <c r="J820" s="1" t="s">
        <v>35</v>
      </c>
      <c r="K820" s="1" t="s">
        <v>54</v>
      </c>
      <c r="L820" s="1" t="s">
        <v>54</v>
      </c>
      <c r="M820" s="1" t="s">
        <v>37</v>
      </c>
      <c r="N820" s="1" t="s">
        <v>38</v>
      </c>
      <c r="O820" s="1" t="s">
        <v>39</v>
      </c>
      <c r="P820" s="6">
        <v>62</v>
      </c>
      <c r="Q820" s="6">
        <v>170</v>
      </c>
      <c r="R820" s="7">
        <v>0.39930555555555558</v>
      </c>
      <c r="S820" s="7">
        <v>0.44097222222222227</v>
      </c>
      <c r="T820" s="8">
        <f t="shared" si="12"/>
        <v>60.000000000000028</v>
      </c>
      <c r="U820" s="1" t="s">
        <v>2178</v>
      </c>
      <c r="V820">
        <v>1</v>
      </c>
      <c r="X820">
        <v>3</v>
      </c>
      <c r="Y820">
        <v>4.07</v>
      </c>
      <c r="Z820">
        <v>2.74</v>
      </c>
      <c r="AA820">
        <v>1.63</v>
      </c>
      <c r="AB820">
        <v>4</v>
      </c>
      <c r="AC820">
        <v>2</v>
      </c>
      <c r="AD820">
        <v>15</v>
      </c>
      <c r="AE820">
        <v>1</v>
      </c>
    </row>
    <row r="821" spans="1:32" ht="90">
      <c r="A821" s="10" t="s">
        <v>2179</v>
      </c>
      <c r="B821" s="2">
        <v>1399254</v>
      </c>
      <c r="C821" s="2">
        <v>401399254</v>
      </c>
      <c r="D821" s="1" t="s">
        <v>2180</v>
      </c>
      <c r="E821" s="1" t="s">
        <v>53</v>
      </c>
      <c r="F821" s="3">
        <v>19803</v>
      </c>
      <c r="G821" s="4">
        <v>67</v>
      </c>
      <c r="H821" s="1"/>
      <c r="I821" s="5">
        <v>44459</v>
      </c>
      <c r="J821" s="1" t="s">
        <v>35</v>
      </c>
      <c r="K821" s="1" t="s">
        <v>36</v>
      </c>
      <c r="L821" s="1" t="s">
        <v>36</v>
      </c>
      <c r="M821" s="1" t="s">
        <v>37</v>
      </c>
      <c r="N821" s="1" t="s">
        <v>38</v>
      </c>
      <c r="O821" s="1" t="s">
        <v>39</v>
      </c>
      <c r="P821" s="6">
        <v>69</v>
      </c>
      <c r="Q821" s="6">
        <v>166</v>
      </c>
      <c r="R821" s="7">
        <v>0.32500000000000001</v>
      </c>
      <c r="S821" s="7">
        <v>0.36874999999999997</v>
      </c>
      <c r="T821" s="8">
        <f t="shared" si="12"/>
        <v>62.999999999999936</v>
      </c>
      <c r="U821" s="1" t="s">
        <v>2181</v>
      </c>
      <c r="V821">
        <v>1</v>
      </c>
      <c r="X821">
        <v>3</v>
      </c>
      <c r="Y821">
        <v>14.89</v>
      </c>
      <c r="Z821">
        <v>3.8</v>
      </c>
      <c r="AA821">
        <v>2.2400000000000002</v>
      </c>
      <c r="AB821">
        <v>5</v>
      </c>
      <c r="AC821">
        <v>25</v>
      </c>
      <c r="AD821">
        <v>12</v>
      </c>
      <c r="AE821">
        <v>1</v>
      </c>
    </row>
    <row r="822" spans="1:32" ht="105">
      <c r="A822" s="11" t="s">
        <v>2182</v>
      </c>
      <c r="B822" s="2">
        <v>1367477</v>
      </c>
      <c r="C822" s="2">
        <v>401367477</v>
      </c>
      <c r="D822" s="1" t="s">
        <v>2183</v>
      </c>
      <c r="E822" s="1" t="s">
        <v>53</v>
      </c>
      <c r="F822" s="3">
        <v>14814</v>
      </c>
      <c r="G822" s="4">
        <v>81</v>
      </c>
      <c r="H822" s="1"/>
      <c r="I822" s="5">
        <v>44431</v>
      </c>
      <c r="J822" s="1" t="s">
        <v>35</v>
      </c>
      <c r="K822" s="1" t="s">
        <v>1235</v>
      </c>
      <c r="L822" s="1" t="s">
        <v>54</v>
      </c>
      <c r="M822" s="1" t="s">
        <v>37</v>
      </c>
      <c r="N822" s="1" t="s">
        <v>70</v>
      </c>
      <c r="O822" s="1" t="s">
        <v>71</v>
      </c>
      <c r="P822" s="6">
        <v>45</v>
      </c>
      <c r="Q822" s="6">
        <v>158</v>
      </c>
      <c r="R822" s="7">
        <v>0.56874999999999998</v>
      </c>
      <c r="S822" s="7">
        <v>0.61041666666666672</v>
      </c>
      <c r="T822" s="8">
        <f t="shared" si="12"/>
        <v>60.000000000000107</v>
      </c>
      <c r="U822" s="1" t="s">
        <v>2184</v>
      </c>
      <c r="V822">
        <v>1</v>
      </c>
      <c r="AF822" t="s">
        <v>366</v>
      </c>
    </row>
    <row r="823" spans="1:32" ht="60">
      <c r="A823" s="10" t="s">
        <v>2185</v>
      </c>
      <c r="B823" s="2">
        <v>1401605</v>
      </c>
      <c r="C823" s="2">
        <v>401401605</v>
      </c>
      <c r="D823" s="1" t="s">
        <v>2186</v>
      </c>
      <c r="E823" s="1" t="s">
        <v>34</v>
      </c>
      <c r="F823" s="3">
        <v>30619</v>
      </c>
      <c r="G823" s="4">
        <v>39</v>
      </c>
      <c r="H823" s="1"/>
      <c r="I823" s="5">
        <v>44666</v>
      </c>
      <c r="J823" s="1" t="s">
        <v>35</v>
      </c>
      <c r="K823" s="1" t="s">
        <v>54</v>
      </c>
      <c r="L823" s="1" t="s">
        <v>54</v>
      </c>
      <c r="M823" s="1" t="s">
        <v>37</v>
      </c>
      <c r="N823" s="1" t="s">
        <v>70</v>
      </c>
      <c r="O823" s="1" t="s">
        <v>39</v>
      </c>
      <c r="P823" s="6">
        <v>73</v>
      </c>
      <c r="Q823" s="6">
        <v>189</v>
      </c>
      <c r="R823" s="7">
        <v>0.56597222222222221</v>
      </c>
      <c r="S823" s="7">
        <v>0.60763888888888895</v>
      </c>
      <c r="T823" s="8">
        <f t="shared" si="12"/>
        <v>60.000000000000107</v>
      </c>
      <c r="U823" s="1" t="s">
        <v>2187</v>
      </c>
      <c r="V823">
        <v>1</v>
      </c>
      <c r="X823">
        <v>3</v>
      </c>
      <c r="Y823">
        <v>3.12</v>
      </c>
      <c r="Z823">
        <v>2.4300000000000002</v>
      </c>
      <c r="AA823">
        <v>2.09</v>
      </c>
      <c r="AB823">
        <v>3</v>
      </c>
      <c r="AC823">
        <v>20</v>
      </c>
      <c r="AD823">
        <v>15</v>
      </c>
      <c r="AE823">
        <v>1</v>
      </c>
    </row>
    <row r="824" spans="1:32" ht="135">
      <c r="A824" s="10" t="s">
        <v>2188</v>
      </c>
      <c r="B824" s="2">
        <v>1401605</v>
      </c>
      <c r="C824" s="2">
        <v>401401605</v>
      </c>
      <c r="D824" s="1" t="s">
        <v>2186</v>
      </c>
      <c r="E824" s="1" t="s">
        <v>34</v>
      </c>
      <c r="F824" s="3">
        <v>30619</v>
      </c>
      <c r="G824" s="4">
        <v>39</v>
      </c>
      <c r="H824" s="1"/>
      <c r="I824" s="5">
        <v>44782</v>
      </c>
      <c r="J824" s="1" t="s">
        <v>35</v>
      </c>
      <c r="K824" s="1" t="s">
        <v>54</v>
      </c>
      <c r="L824" s="1" t="s">
        <v>54</v>
      </c>
      <c r="M824" s="1"/>
      <c r="N824" s="1" t="s">
        <v>38</v>
      </c>
      <c r="O824" s="1" t="s">
        <v>39</v>
      </c>
      <c r="P824" s="6">
        <v>75</v>
      </c>
      <c r="Q824" s="6">
        <v>188</v>
      </c>
      <c r="R824" s="7">
        <v>0.45833333333333331</v>
      </c>
      <c r="S824" s="7">
        <v>0.5</v>
      </c>
      <c r="T824" s="8">
        <f t="shared" si="12"/>
        <v>60.000000000000028</v>
      </c>
      <c r="U824" s="1" t="s">
        <v>2189</v>
      </c>
      <c r="V824">
        <v>1</v>
      </c>
      <c r="X824">
        <v>3</v>
      </c>
      <c r="Y824">
        <v>0</v>
      </c>
      <c r="Z824">
        <v>2.4</v>
      </c>
      <c r="AA824">
        <v>1.62</v>
      </c>
      <c r="AB824">
        <v>1</v>
      </c>
      <c r="AC824">
        <v>51</v>
      </c>
      <c r="AD824">
        <v>13</v>
      </c>
      <c r="AE824">
        <v>1</v>
      </c>
    </row>
    <row r="825" spans="1:32" ht="45">
      <c r="A825" s="10" t="s">
        <v>2190</v>
      </c>
      <c r="B825" s="2">
        <v>1737561</v>
      </c>
      <c r="C825" s="2">
        <v>401737561</v>
      </c>
      <c r="D825" s="1" t="s">
        <v>2191</v>
      </c>
      <c r="E825" s="1" t="s">
        <v>53</v>
      </c>
      <c r="F825" s="3">
        <v>37036</v>
      </c>
      <c r="G825" s="4">
        <v>20</v>
      </c>
      <c r="H825" s="1" t="s">
        <v>2192</v>
      </c>
      <c r="I825" s="5">
        <v>44263</v>
      </c>
      <c r="J825" s="1" t="s">
        <v>69</v>
      </c>
      <c r="K825" s="1" t="s">
        <v>49</v>
      </c>
      <c r="L825" s="1" t="s">
        <v>54</v>
      </c>
      <c r="M825" s="1" t="s">
        <v>37</v>
      </c>
      <c r="N825" s="1" t="s">
        <v>140</v>
      </c>
      <c r="O825" s="1" t="s">
        <v>141</v>
      </c>
      <c r="P825" s="6">
        <v>74</v>
      </c>
      <c r="Q825" s="6">
        <v>179</v>
      </c>
      <c r="R825" s="7">
        <v>0.5625</v>
      </c>
      <c r="S825" s="7">
        <v>0.60416666666666674</v>
      </c>
      <c r="T825" s="8">
        <f t="shared" si="12"/>
        <v>60.000000000000107</v>
      </c>
      <c r="U825" s="1" t="s">
        <v>2193</v>
      </c>
      <c r="V825">
        <v>1</v>
      </c>
      <c r="X825">
        <v>1</v>
      </c>
      <c r="Y825">
        <v>3.26</v>
      </c>
      <c r="Z825">
        <v>3.4</v>
      </c>
      <c r="AA825">
        <v>2.66</v>
      </c>
      <c r="AB825">
        <v>3</v>
      </c>
      <c r="AC825">
        <v>43</v>
      </c>
      <c r="AD825">
        <v>14</v>
      </c>
      <c r="AE825">
        <v>1</v>
      </c>
    </row>
    <row r="826" spans="1:32" ht="45">
      <c r="A826" s="10" t="s">
        <v>2194</v>
      </c>
      <c r="B826" s="2">
        <v>1737561</v>
      </c>
      <c r="C826" s="2">
        <v>401737561</v>
      </c>
      <c r="D826" s="1" t="s">
        <v>2191</v>
      </c>
      <c r="E826" s="1" t="s">
        <v>53</v>
      </c>
      <c r="F826" s="3">
        <v>37036</v>
      </c>
      <c r="G826" s="4">
        <v>20</v>
      </c>
      <c r="H826" s="1" t="s">
        <v>2192</v>
      </c>
      <c r="I826" s="5">
        <v>44393</v>
      </c>
      <c r="J826" s="1" t="s">
        <v>69</v>
      </c>
      <c r="K826" s="1" t="s">
        <v>49</v>
      </c>
      <c r="L826" s="1" t="s">
        <v>54</v>
      </c>
      <c r="M826" s="1" t="s">
        <v>37</v>
      </c>
      <c r="N826" s="1" t="s">
        <v>140</v>
      </c>
      <c r="O826" s="1" t="s">
        <v>141</v>
      </c>
      <c r="P826" s="6">
        <v>80</v>
      </c>
      <c r="Q826" s="6">
        <v>180</v>
      </c>
      <c r="R826" s="7">
        <v>0.32013888888888892</v>
      </c>
      <c r="S826" s="7">
        <v>0.36180555555555555</v>
      </c>
      <c r="T826" s="8">
        <f t="shared" si="12"/>
        <v>59.999999999999943</v>
      </c>
      <c r="U826" s="1" t="s">
        <v>2195</v>
      </c>
      <c r="V826">
        <v>1</v>
      </c>
      <c r="X826">
        <v>1</v>
      </c>
      <c r="Y826">
        <v>9.33</v>
      </c>
      <c r="Z826">
        <v>2.98</v>
      </c>
      <c r="AA826">
        <v>2.35</v>
      </c>
      <c r="AB826">
        <v>5</v>
      </c>
      <c r="AC826">
        <v>10</v>
      </c>
      <c r="AD826">
        <v>11</v>
      </c>
      <c r="AE826">
        <v>1</v>
      </c>
    </row>
    <row r="827" spans="1:32" ht="60">
      <c r="A827" s="10" t="s">
        <v>2196</v>
      </c>
      <c r="B827" s="2">
        <v>1398559</v>
      </c>
      <c r="C827" s="2">
        <v>401398559</v>
      </c>
      <c r="D827" s="1" t="s">
        <v>2197</v>
      </c>
      <c r="E827" s="1" t="s">
        <v>53</v>
      </c>
      <c r="F827" s="3">
        <v>32862</v>
      </c>
      <c r="G827" s="4">
        <v>32</v>
      </c>
      <c r="H827" s="1"/>
      <c r="I827" s="5">
        <v>44473</v>
      </c>
      <c r="J827" s="1" t="s">
        <v>35</v>
      </c>
      <c r="K827" s="1" t="s">
        <v>49</v>
      </c>
      <c r="L827" s="1" t="s">
        <v>36</v>
      </c>
      <c r="M827" s="1" t="s">
        <v>37</v>
      </c>
      <c r="N827" s="1" t="s">
        <v>70</v>
      </c>
      <c r="O827" s="1" t="s">
        <v>39</v>
      </c>
      <c r="P827" s="6">
        <v>80</v>
      </c>
      <c r="Q827" s="6">
        <v>160</v>
      </c>
      <c r="R827" s="7">
        <v>0.42777777777777781</v>
      </c>
      <c r="S827" s="7">
        <v>0.46944444444444444</v>
      </c>
      <c r="T827" s="8">
        <f t="shared" si="12"/>
        <v>59.999999999999943</v>
      </c>
      <c r="U827" s="1" t="s">
        <v>2198</v>
      </c>
      <c r="V827">
        <v>1</v>
      </c>
      <c r="X827">
        <v>1</v>
      </c>
      <c r="Y827">
        <v>5.39</v>
      </c>
      <c r="Z827">
        <v>3.6</v>
      </c>
      <c r="AA827">
        <v>2.94</v>
      </c>
      <c r="AB827">
        <v>4</v>
      </c>
      <c r="AC827">
        <v>9</v>
      </c>
      <c r="AD827">
        <v>12</v>
      </c>
      <c r="AE827">
        <v>1</v>
      </c>
    </row>
    <row r="828" spans="1:32" ht="60">
      <c r="A828" s="10" t="s">
        <v>2199</v>
      </c>
      <c r="B828" s="2">
        <v>1398559</v>
      </c>
      <c r="C828" s="2">
        <v>401398559</v>
      </c>
      <c r="D828" s="1" t="s">
        <v>2197</v>
      </c>
      <c r="E828" s="1" t="s">
        <v>53</v>
      </c>
      <c r="F828" s="3">
        <v>32862</v>
      </c>
      <c r="G828" s="4">
        <v>32</v>
      </c>
      <c r="H828" s="1"/>
      <c r="I828" s="5">
        <v>44550</v>
      </c>
      <c r="J828" s="1" t="s">
        <v>35</v>
      </c>
      <c r="K828" s="1" t="s">
        <v>36</v>
      </c>
      <c r="L828" s="1" t="s">
        <v>36</v>
      </c>
      <c r="M828" s="1" t="s">
        <v>37</v>
      </c>
      <c r="N828" s="1" t="s">
        <v>38</v>
      </c>
      <c r="O828" s="1" t="s">
        <v>39</v>
      </c>
      <c r="P828" s="6">
        <v>70</v>
      </c>
      <c r="Q828" s="6">
        <v>160</v>
      </c>
      <c r="R828" s="7">
        <v>0.45486111111111116</v>
      </c>
      <c r="S828" s="7">
        <v>0.49861111111111112</v>
      </c>
      <c r="T828" s="8">
        <f t="shared" si="12"/>
        <v>62.999999999999936</v>
      </c>
      <c r="U828" s="1" t="s">
        <v>2200</v>
      </c>
      <c r="V828">
        <v>1</v>
      </c>
      <c r="X828">
        <v>1</v>
      </c>
      <c r="Y828">
        <v>0</v>
      </c>
      <c r="Z828">
        <v>3.1</v>
      </c>
      <c r="AA828">
        <v>2.88</v>
      </c>
      <c r="AB828">
        <v>1</v>
      </c>
      <c r="AC828">
        <v>51</v>
      </c>
      <c r="AD828">
        <v>16</v>
      </c>
      <c r="AE828">
        <v>1</v>
      </c>
    </row>
    <row r="829" spans="1:32" ht="45">
      <c r="A829" s="11" t="s">
        <v>2201</v>
      </c>
      <c r="B829" s="2">
        <v>1397748</v>
      </c>
      <c r="C829" s="2">
        <v>401397748</v>
      </c>
      <c r="D829" s="1" t="s">
        <v>2202</v>
      </c>
      <c r="E829" s="1" t="s">
        <v>34</v>
      </c>
      <c r="F829" s="3">
        <v>19791</v>
      </c>
      <c r="G829" s="4">
        <v>67</v>
      </c>
      <c r="H829" s="1"/>
      <c r="I829" s="5">
        <v>44323</v>
      </c>
      <c r="J829" s="1" t="s">
        <v>35</v>
      </c>
      <c r="K829" s="1" t="s">
        <v>36</v>
      </c>
      <c r="L829" s="1" t="s">
        <v>36</v>
      </c>
      <c r="M829" s="1" t="s">
        <v>1317</v>
      </c>
      <c r="N829" s="1" t="s">
        <v>70</v>
      </c>
      <c r="O829" s="1" t="s">
        <v>71</v>
      </c>
      <c r="P829" s="6">
        <v>82</v>
      </c>
      <c r="Q829" s="6">
        <v>191</v>
      </c>
      <c r="R829" s="7">
        <v>0.53888888888888886</v>
      </c>
      <c r="S829" s="7">
        <v>0.58055555555555549</v>
      </c>
      <c r="T829" s="8">
        <f t="shared" si="12"/>
        <v>59.999999999999943</v>
      </c>
      <c r="U829" s="1" t="s">
        <v>2203</v>
      </c>
      <c r="V829">
        <v>1</v>
      </c>
      <c r="AF829" t="s">
        <v>2204</v>
      </c>
    </row>
    <row r="830" spans="1:32" ht="60">
      <c r="A830" s="10" t="s">
        <v>2205</v>
      </c>
      <c r="B830" s="2">
        <v>1722079</v>
      </c>
      <c r="C830" s="2">
        <v>401722079</v>
      </c>
      <c r="D830" s="1" t="s">
        <v>2206</v>
      </c>
      <c r="E830" s="1" t="s">
        <v>53</v>
      </c>
      <c r="F830" s="3">
        <v>19262</v>
      </c>
      <c r="G830" s="4">
        <v>70</v>
      </c>
      <c r="H830" s="1"/>
      <c r="I830" s="5">
        <v>44635</v>
      </c>
      <c r="J830" s="1" t="s">
        <v>35</v>
      </c>
      <c r="K830" s="1" t="s">
        <v>36</v>
      </c>
      <c r="L830" s="1" t="s">
        <v>36</v>
      </c>
      <c r="M830" s="1" t="s">
        <v>37</v>
      </c>
      <c r="N830" s="1" t="s">
        <v>38</v>
      </c>
      <c r="O830" s="1" t="s">
        <v>39</v>
      </c>
      <c r="P830" s="6">
        <v>55</v>
      </c>
      <c r="Q830" s="6">
        <v>163</v>
      </c>
      <c r="R830" s="7">
        <v>0.47916666666666663</v>
      </c>
      <c r="S830" s="7">
        <v>0.52083333333333337</v>
      </c>
      <c r="T830" s="8">
        <f t="shared" si="12"/>
        <v>60.000000000000107</v>
      </c>
      <c r="U830" s="1" t="s">
        <v>2207</v>
      </c>
      <c r="V830">
        <v>1</v>
      </c>
      <c r="X830">
        <v>1</v>
      </c>
      <c r="Y830">
        <v>3.6</v>
      </c>
      <c r="Z830">
        <v>1.89</v>
      </c>
      <c r="AA830">
        <v>2.92</v>
      </c>
      <c r="AB830">
        <v>3</v>
      </c>
      <c r="AC830">
        <v>28</v>
      </c>
      <c r="AD830">
        <v>14</v>
      </c>
      <c r="AE830">
        <v>1</v>
      </c>
    </row>
    <row r="831" spans="1:32" ht="60">
      <c r="A831" s="10" t="s">
        <v>2208</v>
      </c>
      <c r="B831" s="2">
        <v>1722079</v>
      </c>
      <c r="C831" s="2">
        <v>401722079</v>
      </c>
      <c r="D831" s="1" t="s">
        <v>2206</v>
      </c>
      <c r="E831" s="1" t="s">
        <v>53</v>
      </c>
      <c r="F831" s="3">
        <v>19262</v>
      </c>
      <c r="G831" s="4">
        <v>70</v>
      </c>
      <c r="H831" s="1"/>
      <c r="I831" s="5">
        <v>44705</v>
      </c>
      <c r="J831" s="1" t="s">
        <v>35</v>
      </c>
      <c r="K831" s="1" t="s">
        <v>36</v>
      </c>
      <c r="L831" s="1" t="s">
        <v>36</v>
      </c>
      <c r="M831" s="1" t="s">
        <v>37</v>
      </c>
      <c r="N831" s="1" t="s">
        <v>38</v>
      </c>
      <c r="O831" s="1" t="s">
        <v>39</v>
      </c>
      <c r="P831" s="6">
        <v>53</v>
      </c>
      <c r="Q831" s="6">
        <v>166</v>
      </c>
      <c r="R831" s="7">
        <v>0.51111111111111107</v>
      </c>
      <c r="S831" s="7">
        <v>0.55416666666666659</v>
      </c>
      <c r="T831" s="8">
        <f t="shared" si="12"/>
        <v>61.999999999999943</v>
      </c>
      <c r="U831" s="1" t="s">
        <v>2209</v>
      </c>
      <c r="V831">
        <v>1</v>
      </c>
      <c r="X831">
        <v>1</v>
      </c>
      <c r="Y831">
        <v>2.77</v>
      </c>
      <c r="Z831">
        <v>3.18</v>
      </c>
      <c r="AA831">
        <v>2.2599999999999998</v>
      </c>
      <c r="AB831">
        <v>3</v>
      </c>
      <c r="AC831">
        <v>2</v>
      </c>
      <c r="AD831">
        <v>13</v>
      </c>
      <c r="AE831">
        <v>1</v>
      </c>
    </row>
    <row r="832" spans="1:32" ht="45">
      <c r="A832" s="10" t="s">
        <v>2210</v>
      </c>
      <c r="B832" s="2">
        <v>1413365</v>
      </c>
      <c r="C832" s="2">
        <v>401413365</v>
      </c>
      <c r="D832" s="1" t="s">
        <v>1009</v>
      </c>
      <c r="E832" s="1" t="s">
        <v>34</v>
      </c>
      <c r="F832" s="3">
        <v>16406</v>
      </c>
      <c r="G832" s="4">
        <v>78</v>
      </c>
      <c r="H832" s="1"/>
      <c r="I832" s="5">
        <v>44887</v>
      </c>
      <c r="J832" s="1" t="s">
        <v>35</v>
      </c>
      <c r="K832" s="1" t="s">
        <v>36</v>
      </c>
      <c r="L832" s="1" t="s">
        <v>36</v>
      </c>
      <c r="M832" s="1" t="s">
        <v>37</v>
      </c>
      <c r="N832" s="1" t="s">
        <v>70</v>
      </c>
      <c r="O832" s="1" t="s">
        <v>71</v>
      </c>
      <c r="P832" s="6">
        <v>82</v>
      </c>
      <c r="Q832" s="6">
        <v>175</v>
      </c>
      <c r="R832" s="7">
        <v>0.45833333333333331</v>
      </c>
      <c r="S832" s="7">
        <v>0.5</v>
      </c>
      <c r="T832" s="8">
        <f t="shared" si="12"/>
        <v>60.000000000000028</v>
      </c>
      <c r="U832" s="1" t="s">
        <v>2211</v>
      </c>
      <c r="V832">
        <v>1</v>
      </c>
      <c r="X832">
        <v>1</v>
      </c>
      <c r="Y832">
        <v>0</v>
      </c>
      <c r="Z832">
        <v>3.99</v>
      </c>
      <c r="AA832">
        <v>3.14</v>
      </c>
      <c r="AB832">
        <v>1</v>
      </c>
      <c r="AC832">
        <v>51</v>
      </c>
      <c r="AD832">
        <v>15</v>
      </c>
      <c r="AE832">
        <v>1</v>
      </c>
    </row>
    <row r="833" spans="1:31" ht="180">
      <c r="A833" s="10" t="s">
        <v>2212</v>
      </c>
      <c r="B833" s="2">
        <v>1390171</v>
      </c>
      <c r="C833" s="2">
        <v>401390171</v>
      </c>
      <c r="D833" s="1" t="s">
        <v>2213</v>
      </c>
      <c r="E833" s="1" t="s">
        <v>53</v>
      </c>
      <c r="F833" s="3">
        <v>30309</v>
      </c>
      <c r="G833" s="4">
        <v>39</v>
      </c>
      <c r="H833" s="1"/>
      <c r="I833" s="5">
        <v>44326</v>
      </c>
      <c r="J833" s="1" t="s">
        <v>35</v>
      </c>
      <c r="K833" s="1" t="s">
        <v>36</v>
      </c>
      <c r="L833" s="1" t="s">
        <v>36</v>
      </c>
      <c r="M833" s="1" t="s">
        <v>37</v>
      </c>
      <c r="N833" s="1" t="s">
        <v>70</v>
      </c>
      <c r="O833" s="1" t="s">
        <v>39</v>
      </c>
      <c r="P833" s="6">
        <v>59</v>
      </c>
      <c r="Q833" s="6">
        <v>166</v>
      </c>
      <c r="R833" s="7">
        <v>0.46875</v>
      </c>
      <c r="S833" s="7">
        <v>0.51041666666666663</v>
      </c>
      <c r="T833" s="8">
        <f t="shared" si="12"/>
        <v>59.999999999999943</v>
      </c>
      <c r="U833" s="1" t="s">
        <v>2214</v>
      </c>
      <c r="V833">
        <v>1</v>
      </c>
      <c r="X833">
        <v>1</v>
      </c>
      <c r="Y833">
        <v>0</v>
      </c>
      <c r="Z833">
        <v>2.83</v>
      </c>
      <c r="AA833">
        <v>1.78</v>
      </c>
      <c r="AB833">
        <v>1</v>
      </c>
      <c r="AC833">
        <v>51</v>
      </c>
      <c r="AD833">
        <v>14</v>
      </c>
      <c r="AE833">
        <v>1</v>
      </c>
    </row>
    <row r="834" spans="1:31" ht="180">
      <c r="A834" s="10" t="s">
        <v>2215</v>
      </c>
      <c r="B834" s="2">
        <v>1390171</v>
      </c>
      <c r="C834" s="2">
        <v>401390171</v>
      </c>
      <c r="D834" s="1" t="s">
        <v>2213</v>
      </c>
      <c r="E834" s="1" t="s">
        <v>53</v>
      </c>
      <c r="F834" s="3">
        <v>30309</v>
      </c>
      <c r="G834" s="4">
        <v>39</v>
      </c>
      <c r="H834" s="1"/>
      <c r="I834" s="5">
        <v>44449</v>
      </c>
      <c r="J834" s="1" t="s">
        <v>35</v>
      </c>
      <c r="K834" s="1" t="s">
        <v>36</v>
      </c>
      <c r="L834" s="1" t="s">
        <v>36</v>
      </c>
      <c r="M834" s="1" t="s">
        <v>37</v>
      </c>
      <c r="N834" s="1" t="s">
        <v>38</v>
      </c>
      <c r="O834" s="1" t="s">
        <v>39</v>
      </c>
      <c r="P834" s="6">
        <v>60</v>
      </c>
      <c r="Q834" s="6">
        <v>166</v>
      </c>
      <c r="R834" s="7">
        <v>0.57291666666666663</v>
      </c>
      <c r="S834" s="7">
        <v>0.6166666666666667</v>
      </c>
      <c r="T834" s="8">
        <f t="shared" si="12"/>
        <v>63.000000000000099</v>
      </c>
      <c r="U834" s="1" t="s">
        <v>2216</v>
      </c>
      <c r="V834">
        <v>1</v>
      </c>
      <c r="X834">
        <v>2</v>
      </c>
      <c r="Y834">
        <v>0</v>
      </c>
      <c r="Z834">
        <v>3.61</v>
      </c>
      <c r="AA834">
        <v>2.57</v>
      </c>
      <c r="AB834">
        <v>1</v>
      </c>
      <c r="AC834">
        <v>51</v>
      </c>
      <c r="AD834">
        <v>14</v>
      </c>
      <c r="AE834">
        <v>1</v>
      </c>
    </row>
    <row r="835" spans="1:31" ht="240">
      <c r="A835" s="10" t="s">
        <v>2217</v>
      </c>
      <c r="B835" s="2">
        <v>1403281</v>
      </c>
      <c r="C835" s="2">
        <v>401403281</v>
      </c>
      <c r="D835" s="1" t="s">
        <v>1029</v>
      </c>
      <c r="E835" s="1" t="s">
        <v>53</v>
      </c>
      <c r="F835" s="3">
        <v>33722</v>
      </c>
      <c r="G835" s="4">
        <v>30</v>
      </c>
      <c r="H835" s="1"/>
      <c r="I835" s="5">
        <v>44600</v>
      </c>
      <c r="J835" s="1" t="s">
        <v>35</v>
      </c>
      <c r="K835" s="1" t="s">
        <v>36</v>
      </c>
      <c r="L835" s="1" t="s">
        <v>36</v>
      </c>
      <c r="M835" s="1" t="s">
        <v>37</v>
      </c>
      <c r="N835" s="1" t="s">
        <v>38</v>
      </c>
      <c r="O835" s="1" t="s">
        <v>39</v>
      </c>
      <c r="P835" s="6">
        <v>50</v>
      </c>
      <c r="Q835" s="6">
        <v>165</v>
      </c>
      <c r="R835" s="7">
        <v>0.34722222222222221</v>
      </c>
      <c r="S835" s="7">
        <v>0.3888888888888889</v>
      </c>
      <c r="T835" s="8">
        <f t="shared" si="12"/>
        <v>60.000000000000028</v>
      </c>
      <c r="U835" s="1" t="s">
        <v>2218</v>
      </c>
      <c r="V835">
        <v>1</v>
      </c>
      <c r="X835">
        <v>3</v>
      </c>
      <c r="Y835">
        <v>16.52</v>
      </c>
      <c r="Z835">
        <v>2.9</v>
      </c>
      <c r="AA835">
        <v>2.09</v>
      </c>
      <c r="AB835">
        <v>5</v>
      </c>
      <c r="AC835">
        <v>9</v>
      </c>
      <c r="AD835">
        <v>10</v>
      </c>
      <c r="AE835">
        <v>1</v>
      </c>
    </row>
    <row r="836" spans="1:31" ht="60">
      <c r="A836" s="10" t="s">
        <v>2219</v>
      </c>
      <c r="B836" s="2">
        <v>1403281</v>
      </c>
      <c r="C836" s="2">
        <v>401403281</v>
      </c>
      <c r="D836" s="1" t="s">
        <v>1029</v>
      </c>
      <c r="E836" s="1" t="s">
        <v>53</v>
      </c>
      <c r="F836" s="3">
        <v>33722</v>
      </c>
      <c r="G836" s="4">
        <v>30</v>
      </c>
      <c r="H836" s="1"/>
      <c r="I836" s="5">
        <v>44652</v>
      </c>
      <c r="J836" s="1" t="s">
        <v>35</v>
      </c>
      <c r="K836" s="1" t="s">
        <v>36</v>
      </c>
      <c r="L836" s="1" t="s">
        <v>36</v>
      </c>
      <c r="M836" s="1" t="s">
        <v>37</v>
      </c>
      <c r="N836" s="1" t="s">
        <v>38</v>
      </c>
      <c r="O836" s="1" t="s">
        <v>39</v>
      </c>
      <c r="P836" s="6">
        <v>45</v>
      </c>
      <c r="Q836" s="6">
        <v>166</v>
      </c>
      <c r="R836" s="7">
        <v>0.40277777777777779</v>
      </c>
      <c r="S836" s="7">
        <v>0.44791666666666669</v>
      </c>
      <c r="T836" s="8">
        <f t="shared" ref="T836:T899" si="13">(S836-R836)*24*60</f>
        <v>65.000000000000014</v>
      </c>
      <c r="U836" s="1" t="s">
        <v>2220</v>
      </c>
      <c r="V836">
        <v>1</v>
      </c>
      <c r="X836">
        <v>3</v>
      </c>
      <c r="Y836">
        <v>3.01</v>
      </c>
      <c r="Z836">
        <v>2.68</v>
      </c>
      <c r="AA836">
        <v>1.57</v>
      </c>
      <c r="AB836">
        <v>3</v>
      </c>
      <c r="AC836">
        <v>9</v>
      </c>
      <c r="AD836">
        <v>12</v>
      </c>
      <c r="AE836">
        <v>1</v>
      </c>
    </row>
    <row r="837" spans="1:31" ht="105">
      <c r="A837" s="10" t="s">
        <v>2221</v>
      </c>
      <c r="B837" s="2">
        <v>1403281</v>
      </c>
      <c r="C837" s="2">
        <v>401403281</v>
      </c>
      <c r="D837" s="1" t="s">
        <v>1029</v>
      </c>
      <c r="E837" s="1" t="s">
        <v>53</v>
      </c>
      <c r="F837" s="3">
        <v>33722</v>
      </c>
      <c r="G837" s="4">
        <v>30</v>
      </c>
      <c r="H837" s="1"/>
      <c r="I837" s="5">
        <v>44712</v>
      </c>
      <c r="J837" s="1" t="s">
        <v>35</v>
      </c>
      <c r="K837" s="1" t="s">
        <v>36</v>
      </c>
      <c r="L837" s="1" t="s">
        <v>36</v>
      </c>
      <c r="M837" s="1" t="s">
        <v>37</v>
      </c>
      <c r="N837" s="1" t="s">
        <v>38</v>
      </c>
      <c r="O837" s="1" t="s">
        <v>39</v>
      </c>
      <c r="P837" s="6">
        <v>49</v>
      </c>
      <c r="Q837" s="6">
        <v>166</v>
      </c>
      <c r="R837" s="7">
        <v>0.37847222222222221</v>
      </c>
      <c r="S837" s="7">
        <v>0.4201388888888889</v>
      </c>
      <c r="T837" s="8">
        <f t="shared" si="13"/>
        <v>60.000000000000028</v>
      </c>
      <c r="U837" s="1" t="s">
        <v>2222</v>
      </c>
      <c r="V837">
        <v>1</v>
      </c>
      <c r="X837">
        <v>3</v>
      </c>
      <c r="Y837">
        <v>2.4500000000000002</v>
      </c>
      <c r="Z837">
        <v>2.64</v>
      </c>
      <c r="AA837">
        <v>1.48</v>
      </c>
      <c r="AB837">
        <v>3</v>
      </c>
      <c r="AC837">
        <v>9</v>
      </c>
      <c r="AD837">
        <v>12</v>
      </c>
      <c r="AE837">
        <v>1</v>
      </c>
    </row>
    <row r="838" spans="1:31" ht="60">
      <c r="A838" s="10" t="s">
        <v>2223</v>
      </c>
      <c r="B838" s="2">
        <v>1403281</v>
      </c>
      <c r="C838" s="2">
        <v>401403281</v>
      </c>
      <c r="D838" s="1" t="s">
        <v>1029</v>
      </c>
      <c r="E838" s="1" t="s">
        <v>53</v>
      </c>
      <c r="F838" s="3">
        <v>33722</v>
      </c>
      <c r="G838" s="4">
        <v>30</v>
      </c>
      <c r="H838" s="1"/>
      <c r="I838" s="5">
        <v>44824</v>
      </c>
      <c r="J838" s="1" t="s">
        <v>35</v>
      </c>
      <c r="K838" s="1" t="s">
        <v>36</v>
      </c>
      <c r="L838" s="1" t="s">
        <v>36</v>
      </c>
      <c r="M838" s="1" t="s">
        <v>37</v>
      </c>
      <c r="N838" s="1" t="s">
        <v>38</v>
      </c>
      <c r="O838" s="1" t="s">
        <v>39</v>
      </c>
      <c r="P838" s="6">
        <v>52</v>
      </c>
      <c r="Q838" s="6">
        <v>165</v>
      </c>
      <c r="R838" s="7">
        <v>0.51111111111111107</v>
      </c>
      <c r="S838" s="7">
        <v>0.5527777777777777</v>
      </c>
      <c r="T838" s="8">
        <f t="shared" si="13"/>
        <v>59.999999999999943</v>
      </c>
      <c r="U838" s="1" t="s">
        <v>2224</v>
      </c>
      <c r="V838">
        <v>1</v>
      </c>
      <c r="X838">
        <v>3</v>
      </c>
      <c r="Y838">
        <v>2.56</v>
      </c>
      <c r="Z838">
        <v>3.36</v>
      </c>
      <c r="AA838">
        <v>2.2000000000000002</v>
      </c>
      <c r="AB838">
        <v>3</v>
      </c>
      <c r="AC838">
        <v>9</v>
      </c>
      <c r="AD838">
        <v>11</v>
      </c>
      <c r="AE838">
        <v>1</v>
      </c>
    </row>
    <row r="839" spans="1:31" ht="75">
      <c r="A839" s="10" t="s">
        <v>2225</v>
      </c>
      <c r="B839" s="2">
        <v>1403281</v>
      </c>
      <c r="C839" s="2">
        <v>401403281</v>
      </c>
      <c r="D839" s="1" t="s">
        <v>1029</v>
      </c>
      <c r="E839" s="1" t="s">
        <v>53</v>
      </c>
      <c r="F839" s="3">
        <v>33722</v>
      </c>
      <c r="G839" s="4">
        <v>30</v>
      </c>
      <c r="H839" s="1"/>
      <c r="I839" s="5">
        <v>44916</v>
      </c>
      <c r="J839" s="1" t="s">
        <v>35</v>
      </c>
      <c r="K839" s="1" t="s">
        <v>36</v>
      </c>
      <c r="L839" s="1" t="s">
        <v>36</v>
      </c>
      <c r="M839" s="1" t="s">
        <v>37</v>
      </c>
      <c r="N839" s="1" t="s">
        <v>38</v>
      </c>
      <c r="O839" s="1" t="s">
        <v>39</v>
      </c>
      <c r="P839" s="6">
        <v>55</v>
      </c>
      <c r="Q839" s="6">
        <v>164</v>
      </c>
      <c r="R839" s="7">
        <v>0.4861111111111111</v>
      </c>
      <c r="S839" s="7">
        <v>0.52916666666666667</v>
      </c>
      <c r="T839" s="8">
        <f t="shared" si="13"/>
        <v>62.000000000000021</v>
      </c>
      <c r="U839" s="1" t="s">
        <v>2226</v>
      </c>
      <c r="V839">
        <v>1</v>
      </c>
      <c r="X839">
        <v>3</v>
      </c>
      <c r="Y839">
        <v>0</v>
      </c>
      <c r="Z839">
        <v>3.26</v>
      </c>
      <c r="AA839">
        <v>2.33</v>
      </c>
      <c r="AB839">
        <v>1</v>
      </c>
      <c r="AC839">
        <v>51</v>
      </c>
      <c r="AD839">
        <v>14</v>
      </c>
      <c r="AE839">
        <v>1</v>
      </c>
    </row>
    <row r="840" spans="1:31" ht="60">
      <c r="A840" s="10" t="s">
        <v>2227</v>
      </c>
      <c r="B840" s="2">
        <v>1409126</v>
      </c>
      <c r="C840" s="2">
        <v>401409126</v>
      </c>
      <c r="D840" s="1" t="s">
        <v>2228</v>
      </c>
      <c r="E840" s="1" t="s">
        <v>34</v>
      </c>
      <c r="F840" s="3">
        <v>26156</v>
      </c>
      <c r="G840" s="4">
        <v>51</v>
      </c>
      <c r="H840" s="1"/>
      <c r="I840" s="5">
        <v>44767</v>
      </c>
      <c r="J840" s="1" t="s">
        <v>35</v>
      </c>
      <c r="K840" s="1" t="s">
        <v>36</v>
      </c>
      <c r="L840" s="1" t="s">
        <v>36</v>
      </c>
      <c r="M840" s="1" t="s">
        <v>37</v>
      </c>
      <c r="N840" s="1" t="s">
        <v>38</v>
      </c>
      <c r="O840" s="1" t="s">
        <v>39</v>
      </c>
      <c r="P840" s="6">
        <v>107</v>
      </c>
      <c r="Q840" s="6">
        <v>185</v>
      </c>
      <c r="R840" s="7">
        <v>0.49305555555555552</v>
      </c>
      <c r="S840" s="7">
        <v>0.53472222222222221</v>
      </c>
      <c r="T840" s="8">
        <f t="shared" si="13"/>
        <v>60.000000000000028</v>
      </c>
      <c r="U840" s="1" t="s">
        <v>2229</v>
      </c>
      <c r="V840">
        <v>1</v>
      </c>
      <c r="X840">
        <v>1</v>
      </c>
      <c r="Y840">
        <v>3.11</v>
      </c>
      <c r="Z840">
        <v>3.76</v>
      </c>
      <c r="AA840">
        <v>2.36</v>
      </c>
      <c r="AB840">
        <v>3</v>
      </c>
      <c r="AC840">
        <v>9</v>
      </c>
      <c r="AD840">
        <v>16</v>
      </c>
      <c r="AE840">
        <v>1</v>
      </c>
    </row>
    <row r="841" spans="1:31" ht="60">
      <c r="A841" s="10" t="s">
        <v>2230</v>
      </c>
      <c r="B841" s="2">
        <v>235154</v>
      </c>
      <c r="C841" s="2">
        <v>400235154</v>
      </c>
      <c r="D841" s="1" t="s">
        <v>2231</v>
      </c>
      <c r="E841" s="1" t="s">
        <v>34</v>
      </c>
      <c r="F841" s="3">
        <v>26065</v>
      </c>
      <c r="G841" s="4">
        <v>50</v>
      </c>
      <c r="H841" s="1"/>
      <c r="I841" s="5">
        <v>44545</v>
      </c>
      <c r="J841" s="1" t="s">
        <v>35</v>
      </c>
      <c r="K841" s="1" t="s">
        <v>36</v>
      </c>
      <c r="L841" s="1" t="s">
        <v>36</v>
      </c>
      <c r="M841" s="1" t="s">
        <v>37</v>
      </c>
      <c r="N841" s="1" t="s">
        <v>38</v>
      </c>
      <c r="O841" s="1" t="s">
        <v>39</v>
      </c>
      <c r="P841" s="6">
        <v>90</v>
      </c>
      <c r="Q841" s="6">
        <v>171</v>
      </c>
      <c r="R841" s="7">
        <v>0.49652777777777779</v>
      </c>
      <c r="S841" s="7">
        <v>0.53819444444444442</v>
      </c>
      <c r="T841" s="8">
        <f t="shared" si="13"/>
        <v>59.999999999999943</v>
      </c>
      <c r="U841" s="1" t="s">
        <v>2232</v>
      </c>
      <c r="V841">
        <v>1</v>
      </c>
      <c r="X841">
        <v>1</v>
      </c>
      <c r="Y841">
        <v>7.13</v>
      </c>
      <c r="Z841">
        <v>4.4000000000000004</v>
      </c>
      <c r="AA841">
        <v>2.87</v>
      </c>
      <c r="AB841">
        <v>4</v>
      </c>
      <c r="AC841">
        <v>11</v>
      </c>
      <c r="AD841">
        <v>15</v>
      </c>
      <c r="AE841">
        <v>1</v>
      </c>
    </row>
    <row r="842" spans="1:31" ht="75">
      <c r="A842" s="10" t="s">
        <v>2233</v>
      </c>
      <c r="B842" s="2">
        <v>235154</v>
      </c>
      <c r="C842" s="2">
        <v>400235154</v>
      </c>
      <c r="D842" s="1" t="s">
        <v>2231</v>
      </c>
      <c r="E842" s="1" t="s">
        <v>34</v>
      </c>
      <c r="F842" s="3">
        <v>26065</v>
      </c>
      <c r="G842" s="4">
        <v>51</v>
      </c>
      <c r="H842" s="1"/>
      <c r="I842" s="5">
        <v>44572</v>
      </c>
      <c r="J842" s="1" t="s">
        <v>35</v>
      </c>
      <c r="K842" s="1" t="s">
        <v>36</v>
      </c>
      <c r="L842" s="1" t="s">
        <v>36</v>
      </c>
      <c r="M842" s="1" t="s">
        <v>37</v>
      </c>
      <c r="N842" s="1" t="s">
        <v>38</v>
      </c>
      <c r="O842" s="1" t="s">
        <v>39</v>
      </c>
      <c r="P842" s="6">
        <v>89</v>
      </c>
      <c r="Q842" s="6">
        <v>172</v>
      </c>
      <c r="R842" s="7">
        <v>0.375</v>
      </c>
      <c r="S842" s="7">
        <v>0.41805555555555557</v>
      </c>
      <c r="T842" s="8">
        <f t="shared" si="13"/>
        <v>62.000000000000021</v>
      </c>
      <c r="U842" s="1" t="s">
        <v>2234</v>
      </c>
      <c r="V842">
        <v>1</v>
      </c>
      <c r="X842">
        <v>1</v>
      </c>
      <c r="Y842">
        <v>3.65</v>
      </c>
      <c r="Z842">
        <v>4.1900000000000004</v>
      </c>
      <c r="AA842">
        <v>3.04</v>
      </c>
      <c r="AB842">
        <v>3</v>
      </c>
      <c r="AC842">
        <v>11</v>
      </c>
      <c r="AD842">
        <v>14</v>
      </c>
      <c r="AE842">
        <v>1</v>
      </c>
    </row>
    <row r="843" spans="1:31" ht="60">
      <c r="A843" s="10" t="s">
        <v>2235</v>
      </c>
      <c r="B843" s="2">
        <v>235154</v>
      </c>
      <c r="C843" s="2">
        <v>400235154</v>
      </c>
      <c r="D843" s="1" t="s">
        <v>2231</v>
      </c>
      <c r="E843" s="1" t="s">
        <v>34</v>
      </c>
      <c r="F843" s="3">
        <v>26065</v>
      </c>
      <c r="G843" s="4">
        <v>51</v>
      </c>
      <c r="H843" s="1"/>
      <c r="I843" s="5">
        <v>44680</v>
      </c>
      <c r="J843" s="1" t="s">
        <v>35</v>
      </c>
      <c r="K843" s="1" t="s">
        <v>36</v>
      </c>
      <c r="L843" s="1" t="s">
        <v>36</v>
      </c>
      <c r="M843" s="1"/>
      <c r="N843" s="1" t="s">
        <v>70</v>
      </c>
      <c r="O843" s="1" t="s">
        <v>71</v>
      </c>
      <c r="P843" s="6">
        <v>87</v>
      </c>
      <c r="Q843" s="6">
        <v>171</v>
      </c>
      <c r="R843" s="7">
        <v>0.57638888888888884</v>
      </c>
      <c r="S843" s="7">
        <v>0.61805555555555558</v>
      </c>
      <c r="T843" s="8">
        <f t="shared" si="13"/>
        <v>60.000000000000107</v>
      </c>
      <c r="U843" s="1" t="s">
        <v>2236</v>
      </c>
      <c r="V843">
        <v>1</v>
      </c>
      <c r="X843">
        <v>2</v>
      </c>
      <c r="Y843">
        <v>32.6</v>
      </c>
      <c r="Z843">
        <v>4</v>
      </c>
      <c r="AA843">
        <v>2.75</v>
      </c>
      <c r="AB843">
        <v>5</v>
      </c>
      <c r="AC843">
        <v>10</v>
      </c>
      <c r="AD843">
        <v>10</v>
      </c>
      <c r="AE843">
        <v>1</v>
      </c>
    </row>
    <row r="844" spans="1:31" ht="45">
      <c r="A844" s="10" t="s">
        <v>2237</v>
      </c>
      <c r="B844" s="2">
        <v>1405718</v>
      </c>
      <c r="C844" s="2">
        <v>401405718</v>
      </c>
      <c r="D844" s="1" t="s">
        <v>2238</v>
      </c>
      <c r="E844" s="1" t="s">
        <v>53</v>
      </c>
      <c r="F844" s="3">
        <v>18454</v>
      </c>
      <c r="G844" s="4">
        <v>72</v>
      </c>
      <c r="H844" s="1"/>
      <c r="I844" s="5">
        <v>44704</v>
      </c>
      <c r="J844" s="1" t="s">
        <v>35</v>
      </c>
      <c r="K844" s="1" t="s">
        <v>36</v>
      </c>
      <c r="L844" s="1" t="s">
        <v>36</v>
      </c>
      <c r="M844" s="1" t="s">
        <v>37</v>
      </c>
      <c r="N844" s="1" t="s">
        <v>70</v>
      </c>
      <c r="O844" s="1" t="s">
        <v>71</v>
      </c>
      <c r="P844" s="6">
        <v>52</v>
      </c>
      <c r="Q844" s="6">
        <v>158</v>
      </c>
      <c r="R844" s="7">
        <v>0.47013888888888888</v>
      </c>
      <c r="S844" s="7">
        <v>0.51180555555555551</v>
      </c>
      <c r="T844" s="8">
        <f t="shared" si="13"/>
        <v>59.999999999999943</v>
      </c>
      <c r="U844" s="1" t="s">
        <v>2239</v>
      </c>
      <c r="V844">
        <v>1</v>
      </c>
      <c r="X844">
        <v>1</v>
      </c>
      <c r="Y844">
        <v>0</v>
      </c>
      <c r="Z844">
        <v>2.8</v>
      </c>
      <c r="AA844">
        <v>2.21</v>
      </c>
      <c r="AB844">
        <v>1</v>
      </c>
      <c r="AC844">
        <v>51</v>
      </c>
      <c r="AD844">
        <v>13</v>
      </c>
      <c r="AE844">
        <v>1</v>
      </c>
    </row>
    <row r="845" spans="1:31" ht="45">
      <c r="A845" s="10" t="s">
        <v>2240</v>
      </c>
      <c r="B845" s="2">
        <v>1405718</v>
      </c>
      <c r="C845" s="2">
        <v>401405718</v>
      </c>
      <c r="D845" s="1" t="s">
        <v>2238</v>
      </c>
      <c r="E845" s="1" t="s">
        <v>53</v>
      </c>
      <c r="F845" s="3">
        <v>18454</v>
      </c>
      <c r="G845" s="4">
        <v>72</v>
      </c>
      <c r="H845" s="1"/>
      <c r="I845" s="5">
        <v>44795</v>
      </c>
      <c r="J845" s="1" t="s">
        <v>35</v>
      </c>
      <c r="K845" s="1" t="s">
        <v>36</v>
      </c>
      <c r="L845" s="1" t="s">
        <v>36</v>
      </c>
      <c r="M845" s="1" t="s">
        <v>37</v>
      </c>
      <c r="N845" s="1" t="s">
        <v>70</v>
      </c>
      <c r="O845" s="1" t="s">
        <v>71</v>
      </c>
      <c r="P845" s="6">
        <v>50</v>
      </c>
      <c r="Q845" s="6">
        <v>155</v>
      </c>
      <c r="R845" s="7">
        <v>0.4201388888888889</v>
      </c>
      <c r="S845" s="7">
        <v>0.46180555555555552</v>
      </c>
      <c r="T845" s="8">
        <f t="shared" si="13"/>
        <v>59.999999999999943</v>
      </c>
      <c r="U845" s="1" t="s">
        <v>2241</v>
      </c>
      <c r="V845">
        <v>1</v>
      </c>
      <c r="X845">
        <v>1</v>
      </c>
      <c r="Y845">
        <v>0</v>
      </c>
      <c r="Z845">
        <v>2.5499999999999998</v>
      </c>
      <c r="AA845">
        <v>2.06</v>
      </c>
      <c r="AB845">
        <v>1</v>
      </c>
      <c r="AC845">
        <v>51</v>
      </c>
      <c r="AD845">
        <v>12</v>
      </c>
      <c r="AE845">
        <v>1</v>
      </c>
    </row>
    <row r="846" spans="1:31" ht="105">
      <c r="A846" s="10" t="s">
        <v>2242</v>
      </c>
      <c r="B846" s="2">
        <v>227137</v>
      </c>
      <c r="C846" s="2">
        <v>400227137</v>
      </c>
      <c r="D846" s="1" t="s">
        <v>2243</v>
      </c>
      <c r="E846" s="1" t="s">
        <v>34</v>
      </c>
      <c r="F846" s="3">
        <v>14468</v>
      </c>
      <c r="G846" s="4">
        <v>83</v>
      </c>
      <c r="H846" s="1"/>
      <c r="I846" s="5">
        <v>44894</v>
      </c>
      <c r="J846" s="1" t="s">
        <v>35</v>
      </c>
      <c r="K846" s="1" t="s">
        <v>36</v>
      </c>
      <c r="L846" s="1" t="s">
        <v>36</v>
      </c>
      <c r="M846" s="1" t="s">
        <v>37</v>
      </c>
      <c r="N846" s="1" t="s">
        <v>505</v>
      </c>
      <c r="O846" s="1" t="s">
        <v>506</v>
      </c>
      <c r="P846" s="6">
        <v>82</v>
      </c>
      <c r="Q846" s="6">
        <v>184</v>
      </c>
      <c r="R846" s="7">
        <v>0.48958333333333331</v>
      </c>
      <c r="S846" s="7">
        <v>0.53263888888888888</v>
      </c>
      <c r="T846" s="8">
        <f t="shared" si="13"/>
        <v>62.000000000000021</v>
      </c>
      <c r="U846" s="1" t="s">
        <v>2244</v>
      </c>
      <c r="V846">
        <v>1</v>
      </c>
      <c r="X846">
        <v>3</v>
      </c>
      <c r="Y846">
        <v>8.1300000000000008</v>
      </c>
      <c r="Z846">
        <v>3.65</v>
      </c>
      <c r="AA846">
        <v>3.27</v>
      </c>
      <c r="AB846">
        <v>5</v>
      </c>
      <c r="AC846">
        <v>5</v>
      </c>
      <c r="AD846">
        <v>11</v>
      </c>
      <c r="AE846">
        <v>1</v>
      </c>
    </row>
    <row r="847" spans="1:31" ht="60">
      <c r="A847" s="10" t="s">
        <v>2245</v>
      </c>
      <c r="B847" s="2">
        <v>1395083</v>
      </c>
      <c r="C847" s="2">
        <v>401395083</v>
      </c>
      <c r="D847" s="1" t="s">
        <v>1041</v>
      </c>
      <c r="E847" s="1" t="s">
        <v>34</v>
      </c>
      <c r="F847" s="3">
        <v>27177</v>
      </c>
      <c r="G847" s="4">
        <v>47</v>
      </c>
      <c r="H847" s="1"/>
      <c r="I847" s="5">
        <v>44236</v>
      </c>
      <c r="J847" s="1" t="s">
        <v>35</v>
      </c>
      <c r="K847" s="1" t="s">
        <v>54</v>
      </c>
      <c r="L847" s="1" t="s">
        <v>54</v>
      </c>
      <c r="M847" s="1" t="s">
        <v>37</v>
      </c>
      <c r="N847" s="1" t="s">
        <v>38</v>
      </c>
      <c r="O847" s="1" t="s">
        <v>39</v>
      </c>
      <c r="P847" s="6">
        <v>64</v>
      </c>
      <c r="Q847" s="6">
        <v>165</v>
      </c>
      <c r="R847" s="7">
        <v>0.54166666666666663</v>
      </c>
      <c r="S847" s="7">
        <v>0.58333333333333337</v>
      </c>
      <c r="T847" s="8">
        <f t="shared" si="13"/>
        <v>60.000000000000107</v>
      </c>
      <c r="U847" s="1" t="s">
        <v>2246</v>
      </c>
      <c r="V847">
        <v>1</v>
      </c>
      <c r="X847">
        <v>1</v>
      </c>
      <c r="Y847">
        <v>2.57</v>
      </c>
      <c r="Z847">
        <v>3.04</v>
      </c>
      <c r="AA847">
        <v>1.53</v>
      </c>
      <c r="AB847">
        <v>3</v>
      </c>
      <c r="AC847">
        <v>6</v>
      </c>
      <c r="AD847">
        <v>15</v>
      </c>
      <c r="AE847">
        <v>1</v>
      </c>
    </row>
    <row r="848" spans="1:31" ht="60">
      <c r="A848" s="10" t="s">
        <v>2247</v>
      </c>
      <c r="B848" s="2">
        <v>1395083</v>
      </c>
      <c r="C848" s="2">
        <v>401395083</v>
      </c>
      <c r="D848" s="1" t="s">
        <v>1041</v>
      </c>
      <c r="E848" s="1" t="s">
        <v>34</v>
      </c>
      <c r="F848" s="3">
        <v>27177</v>
      </c>
      <c r="G848" s="4">
        <v>47</v>
      </c>
      <c r="H848" s="1"/>
      <c r="I848" s="5">
        <v>44376</v>
      </c>
      <c r="J848" s="1" t="s">
        <v>35</v>
      </c>
      <c r="K848" s="1" t="s">
        <v>54</v>
      </c>
      <c r="L848" s="1" t="s">
        <v>54</v>
      </c>
      <c r="M848" s="1" t="s">
        <v>37</v>
      </c>
      <c r="N848" s="1" t="s">
        <v>38</v>
      </c>
      <c r="O848" s="1" t="s">
        <v>39</v>
      </c>
      <c r="P848" s="6">
        <v>67</v>
      </c>
      <c r="Q848" s="6">
        <v>165</v>
      </c>
      <c r="R848" s="7">
        <v>0.55208333333333326</v>
      </c>
      <c r="S848" s="7">
        <v>0.59375</v>
      </c>
      <c r="T848" s="8">
        <f t="shared" si="13"/>
        <v>60.000000000000107</v>
      </c>
      <c r="U848" s="1" t="s">
        <v>2248</v>
      </c>
      <c r="V848">
        <v>1</v>
      </c>
      <c r="X848">
        <v>1</v>
      </c>
      <c r="Y848">
        <v>1.28</v>
      </c>
      <c r="Z848">
        <v>2.88</v>
      </c>
      <c r="AA848">
        <v>1.87</v>
      </c>
      <c r="AB848">
        <v>2</v>
      </c>
      <c r="AC848">
        <v>6</v>
      </c>
      <c r="AD848">
        <v>13</v>
      </c>
      <c r="AE848">
        <v>1</v>
      </c>
    </row>
    <row r="849" spans="1:31" ht="45">
      <c r="A849" s="10" t="s">
        <v>2249</v>
      </c>
      <c r="B849" s="2">
        <v>1738623</v>
      </c>
      <c r="C849" s="2">
        <v>401738623</v>
      </c>
      <c r="D849" s="1" t="s">
        <v>2250</v>
      </c>
      <c r="E849" s="1" t="s">
        <v>53</v>
      </c>
      <c r="F849" s="3">
        <v>13829</v>
      </c>
      <c r="G849" s="4">
        <v>84</v>
      </c>
      <c r="H849" s="1" t="s">
        <v>2251</v>
      </c>
      <c r="I849" s="5">
        <v>44307</v>
      </c>
      <c r="J849" s="1" t="s">
        <v>69</v>
      </c>
      <c r="K849" s="1" t="s">
        <v>36</v>
      </c>
      <c r="L849" s="1" t="s">
        <v>36</v>
      </c>
      <c r="M849" s="1" t="s">
        <v>37</v>
      </c>
      <c r="N849" s="1" t="s">
        <v>70</v>
      </c>
      <c r="O849" s="1" t="s">
        <v>71</v>
      </c>
      <c r="P849" s="6">
        <v>45</v>
      </c>
      <c r="Q849" s="6">
        <v>149</v>
      </c>
      <c r="R849" s="7">
        <v>0.58333333333333337</v>
      </c>
      <c r="S849" s="7">
        <v>0.625</v>
      </c>
      <c r="T849" s="8">
        <f t="shared" si="13"/>
        <v>59.999999999999943</v>
      </c>
      <c r="U849" s="1" t="s">
        <v>2252</v>
      </c>
      <c r="V849">
        <v>1</v>
      </c>
      <c r="X849">
        <v>1</v>
      </c>
      <c r="Y849">
        <v>1.99</v>
      </c>
      <c r="Z849">
        <v>2.87</v>
      </c>
      <c r="AA849">
        <v>1.75</v>
      </c>
      <c r="AB849">
        <v>3</v>
      </c>
      <c r="AC849">
        <v>5</v>
      </c>
      <c r="AD849">
        <v>15</v>
      </c>
      <c r="AE849">
        <v>1</v>
      </c>
    </row>
    <row r="850" spans="1:31" ht="90">
      <c r="A850" s="10" t="s">
        <v>2253</v>
      </c>
      <c r="B850" s="2">
        <v>1741330</v>
      </c>
      <c r="C850" s="2">
        <v>401741330</v>
      </c>
      <c r="D850" s="1" t="s">
        <v>1049</v>
      </c>
      <c r="E850" s="1" t="s">
        <v>53</v>
      </c>
      <c r="F850" s="3">
        <v>27579</v>
      </c>
      <c r="G850" s="4">
        <v>47</v>
      </c>
      <c r="H850" s="1"/>
      <c r="I850" s="5">
        <v>44767</v>
      </c>
      <c r="J850" s="1" t="s">
        <v>35</v>
      </c>
      <c r="K850" s="1" t="s">
        <v>54</v>
      </c>
      <c r="L850" s="1" t="s">
        <v>54</v>
      </c>
      <c r="M850" s="1" t="s">
        <v>37</v>
      </c>
      <c r="N850" s="1" t="s">
        <v>38</v>
      </c>
      <c r="O850" s="1" t="s">
        <v>39</v>
      </c>
      <c r="P850" s="6">
        <v>71</v>
      </c>
      <c r="Q850" s="6">
        <v>170</v>
      </c>
      <c r="R850" s="7">
        <v>0.54166666666666663</v>
      </c>
      <c r="S850" s="7">
        <v>0.58333333333333337</v>
      </c>
      <c r="T850" s="8">
        <f t="shared" si="13"/>
        <v>60.000000000000107</v>
      </c>
      <c r="U850" s="1" t="s">
        <v>2254</v>
      </c>
      <c r="V850">
        <v>1</v>
      </c>
      <c r="X850">
        <v>2</v>
      </c>
      <c r="Y850">
        <v>0</v>
      </c>
      <c r="Z850">
        <v>3.28</v>
      </c>
      <c r="AA850">
        <v>2.42</v>
      </c>
      <c r="AB850">
        <v>1</v>
      </c>
      <c r="AC850">
        <v>51</v>
      </c>
      <c r="AD850">
        <v>16</v>
      </c>
      <c r="AE850">
        <v>1</v>
      </c>
    </row>
    <row r="851" spans="1:31" ht="45">
      <c r="A851" s="10" t="s">
        <v>2255</v>
      </c>
      <c r="B851" s="2">
        <v>1400238</v>
      </c>
      <c r="C851" s="2">
        <v>401400238</v>
      </c>
      <c r="D851" s="1" t="s">
        <v>2256</v>
      </c>
      <c r="E851" s="1" t="s">
        <v>34</v>
      </c>
      <c r="F851" s="3">
        <v>18300</v>
      </c>
      <c r="G851" s="4">
        <v>72</v>
      </c>
      <c r="H851" s="1"/>
      <c r="I851" s="5">
        <v>44778</v>
      </c>
      <c r="J851" s="1" t="s">
        <v>35</v>
      </c>
      <c r="K851" s="1" t="s">
        <v>36</v>
      </c>
      <c r="L851" s="1" t="s">
        <v>36</v>
      </c>
      <c r="M851" s="1" t="s">
        <v>37</v>
      </c>
      <c r="N851" s="1" t="s">
        <v>70</v>
      </c>
      <c r="O851" s="1" t="s">
        <v>71</v>
      </c>
      <c r="P851" s="6">
        <v>81</v>
      </c>
      <c r="Q851" s="6">
        <v>189</v>
      </c>
      <c r="R851" s="7">
        <v>0.35416666666666663</v>
      </c>
      <c r="S851" s="7">
        <v>0.39583333333333331</v>
      </c>
      <c r="T851" s="8">
        <f t="shared" si="13"/>
        <v>60.000000000000028</v>
      </c>
      <c r="U851" s="1" t="s">
        <v>2257</v>
      </c>
      <c r="V851">
        <v>1</v>
      </c>
      <c r="X851">
        <v>1</v>
      </c>
      <c r="Y851">
        <v>0</v>
      </c>
      <c r="Z851">
        <v>2.92</v>
      </c>
      <c r="AA851">
        <v>2.4900000000000002</v>
      </c>
      <c r="AB851">
        <v>1</v>
      </c>
      <c r="AC851">
        <v>51</v>
      </c>
      <c r="AD851">
        <v>14</v>
      </c>
      <c r="AE851">
        <v>1</v>
      </c>
    </row>
    <row r="852" spans="1:31" ht="60">
      <c r="A852" s="10" t="s">
        <v>2258</v>
      </c>
      <c r="B852" s="2">
        <v>233913</v>
      </c>
      <c r="C852" s="2">
        <v>400233913</v>
      </c>
      <c r="D852" s="1" t="s">
        <v>2259</v>
      </c>
      <c r="E852" s="1" t="s">
        <v>34</v>
      </c>
      <c r="F852" s="3">
        <v>19519</v>
      </c>
      <c r="G852" s="4">
        <v>68</v>
      </c>
      <c r="H852" s="1"/>
      <c r="I852" s="5">
        <v>44382</v>
      </c>
      <c r="J852" s="1" t="s">
        <v>35</v>
      </c>
      <c r="K852" s="1" t="s">
        <v>36</v>
      </c>
      <c r="L852" s="1" t="s">
        <v>36</v>
      </c>
      <c r="M852" s="1" t="s">
        <v>37</v>
      </c>
      <c r="N852" s="1" t="s">
        <v>70</v>
      </c>
      <c r="O852" s="1" t="s">
        <v>39</v>
      </c>
      <c r="P852" s="6">
        <v>69</v>
      </c>
      <c r="Q852" s="6">
        <v>185</v>
      </c>
      <c r="R852" s="7">
        <v>0.45833333333333331</v>
      </c>
      <c r="S852" s="7">
        <v>0.5</v>
      </c>
      <c r="T852" s="8">
        <f t="shared" si="13"/>
        <v>60.000000000000028</v>
      </c>
      <c r="U852" s="1" t="s">
        <v>2260</v>
      </c>
      <c r="V852">
        <v>1</v>
      </c>
      <c r="X852">
        <v>1</v>
      </c>
      <c r="Y852">
        <v>0</v>
      </c>
      <c r="Z852">
        <v>2.82</v>
      </c>
      <c r="AA852">
        <v>1.83</v>
      </c>
      <c r="AB852">
        <v>1</v>
      </c>
      <c r="AC852">
        <v>51</v>
      </c>
      <c r="AD852">
        <v>14</v>
      </c>
      <c r="AE852">
        <v>1</v>
      </c>
    </row>
    <row r="853" spans="1:31" ht="60">
      <c r="A853" s="10" t="s">
        <v>2261</v>
      </c>
      <c r="B853" s="2">
        <v>233913</v>
      </c>
      <c r="C853" s="2">
        <v>400233913</v>
      </c>
      <c r="D853" s="1" t="s">
        <v>2259</v>
      </c>
      <c r="E853" s="1" t="s">
        <v>34</v>
      </c>
      <c r="F853" s="3">
        <v>19519</v>
      </c>
      <c r="G853" s="4">
        <v>69</v>
      </c>
      <c r="H853" s="1"/>
      <c r="I853" s="5">
        <v>44881</v>
      </c>
      <c r="J853" s="1" t="s">
        <v>35</v>
      </c>
      <c r="K853" s="1" t="s">
        <v>36</v>
      </c>
      <c r="L853" s="1" t="s">
        <v>36</v>
      </c>
      <c r="M853" s="1" t="s">
        <v>37</v>
      </c>
      <c r="N853" s="1" t="s">
        <v>38</v>
      </c>
      <c r="O853" s="1" t="s">
        <v>39</v>
      </c>
      <c r="P853" s="6">
        <v>68</v>
      </c>
      <c r="Q853" s="6">
        <v>154</v>
      </c>
      <c r="R853" s="7">
        <v>0.57291666666666663</v>
      </c>
      <c r="S853" s="7">
        <v>0.61458333333333337</v>
      </c>
      <c r="T853" s="8">
        <f t="shared" si="13"/>
        <v>60.000000000000107</v>
      </c>
      <c r="U853" s="1" t="s">
        <v>2262</v>
      </c>
      <c r="V853">
        <v>1</v>
      </c>
      <c r="X853">
        <v>2</v>
      </c>
      <c r="Y853">
        <v>0</v>
      </c>
      <c r="Z853">
        <v>3.79</v>
      </c>
      <c r="AA853">
        <v>2.6</v>
      </c>
      <c r="AB853">
        <v>1</v>
      </c>
      <c r="AC853">
        <v>51</v>
      </c>
      <c r="AD853">
        <v>14</v>
      </c>
      <c r="AE853">
        <v>1</v>
      </c>
    </row>
    <row r="854" spans="1:31" ht="60">
      <c r="A854" s="10" t="s">
        <v>2263</v>
      </c>
      <c r="B854" s="2">
        <v>1407190</v>
      </c>
      <c r="C854" s="2">
        <v>401407190</v>
      </c>
      <c r="D854" s="1" t="s">
        <v>2264</v>
      </c>
      <c r="E854" s="1" t="s">
        <v>34</v>
      </c>
      <c r="F854" s="3">
        <v>23871</v>
      </c>
      <c r="G854" s="4">
        <v>57</v>
      </c>
      <c r="H854" s="1"/>
      <c r="I854" s="5">
        <v>44715</v>
      </c>
      <c r="J854" s="1" t="s">
        <v>35</v>
      </c>
      <c r="K854" s="1" t="s">
        <v>36</v>
      </c>
      <c r="L854" s="1" t="s">
        <v>36</v>
      </c>
      <c r="M854" s="1"/>
      <c r="N854" s="1" t="s">
        <v>38</v>
      </c>
      <c r="O854" s="1" t="s">
        <v>39</v>
      </c>
      <c r="P854" s="6">
        <v>68</v>
      </c>
      <c r="Q854" s="6">
        <v>160</v>
      </c>
      <c r="R854" s="7">
        <v>0.52430555555555558</v>
      </c>
      <c r="S854" s="7">
        <v>0.56597222222222221</v>
      </c>
      <c r="T854" s="8">
        <f t="shared" si="13"/>
        <v>59.999999999999943</v>
      </c>
      <c r="U854" s="1" t="s">
        <v>2265</v>
      </c>
      <c r="V854">
        <v>1</v>
      </c>
      <c r="X854">
        <v>1</v>
      </c>
      <c r="Y854">
        <v>2.4900000000000002</v>
      </c>
      <c r="Z854">
        <v>3.35</v>
      </c>
      <c r="AA854">
        <v>2.2799999999999998</v>
      </c>
      <c r="AB854">
        <v>3</v>
      </c>
      <c r="AC854">
        <v>9</v>
      </c>
      <c r="AD854">
        <v>13</v>
      </c>
      <c r="AE854">
        <v>1</v>
      </c>
    </row>
    <row r="855" spans="1:31" ht="60">
      <c r="A855" s="10" t="s">
        <v>2266</v>
      </c>
      <c r="B855" s="2">
        <v>1407190</v>
      </c>
      <c r="C855" s="2">
        <v>401407190</v>
      </c>
      <c r="D855" s="1" t="s">
        <v>2264</v>
      </c>
      <c r="E855" s="1" t="s">
        <v>34</v>
      </c>
      <c r="F855" s="3">
        <v>23871</v>
      </c>
      <c r="G855" s="4">
        <v>57</v>
      </c>
      <c r="H855" s="1"/>
      <c r="I855" s="5">
        <v>44781</v>
      </c>
      <c r="J855" s="1" t="s">
        <v>35</v>
      </c>
      <c r="K855" s="1" t="s">
        <v>36</v>
      </c>
      <c r="L855" s="1" t="s">
        <v>36</v>
      </c>
      <c r="M855" s="1" t="s">
        <v>37</v>
      </c>
      <c r="N855" s="1" t="s">
        <v>38</v>
      </c>
      <c r="O855" s="1" t="s">
        <v>39</v>
      </c>
      <c r="P855" s="6">
        <v>68</v>
      </c>
      <c r="Q855" s="6">
        <v>160</v>
      </c>
      <c r="R855" s="7">
        <v>0.4513888888888889</v>
      </c>
      <c r="S855" s="7">
        <v>0.49305555555555552</v>
      </c>
      <c r="T855" s="8">
        <f t="shared" si="13"/>
        <v>59.999999999999943</v>
      </c>
      <c r="U855" s="1" t="s">
        <v>2267</v>
      </c>
      <c r="V855">
        <v>1</v>
      </c>
      <c r="X855">
        <v>1</v>
      </c>
      <c r="Y855">
        <v>2.4900000000000002</v>
      </c>
      <c r="Z855">
        <v>2.71</v>
      </c>
      <c r="AA855">
        <v>2.61</v>
      </c>
      <c r="AB855">
        <v>2</v>
      </c>
      <c r="AC855">
        <v>9</v>
      </c>
      <c r="AD855">
        <v>12</v>
      </c>
      <c r="AE855">
        <v>1</v>
      </c>
    </row>
    <row r="856" spans="1:31" ht="45">
      <c r="A856" s="10" t="s">
        <v>2268</v>
      </c>
      <c r="B856" s="2">
        <v>1405009</v>
      </c>
      <c r="C856" s="2">
        <v>401405009</v>
      </c>
      <c r="D856" s="1" t="s">
        <v>2269</v>
      </c>
      <c r="E856" s="1" t="s">
        <v>53</v>
      </c>
      <c r="F856" s="3">
        <v>32074</v>
      </c>
      <c r="G856" s="4">
        <v>35</v>
      </c>
      <c r="H856" s="1" t="s">
        <v>2270</v>
      </c>
      <c r="I856" s="5">
        <v>44671</v>
      </c>
      <c r="J856" s="1" t="s">
        <v>69</v>
      </c>
      <c r="K856" s="1" t="s">
        <v>54</v>
      </c>
      <c r="L856" s="1" t="s">
        <v>54</v>
      </c>
      <c r="M856" s="1" t="s">
        <v>37</v>
      </c>
      <c r="N856" s="1" t="s">
        <v>70</v>
      </c>
      <c r="O856" s="1" t="s">
        <v>71</v>
      </c>
      <c r="P856" s="6">
        <v>68</v>
      </c>
      <c r="Q856" s="6">
        <v>166</v>
      </c>
      <c r="R856" s="7">
        <v>0.44097222222222227</v>
      </c>
      <c r="S856" s="7">
        <v>0.4826388888888889</v>
      </c>
      <c r="T856" s="8">
        <f t="shared" si="13"/>
        <v>59.999999999999943</v>
      </c>
      <c r="U856" s="1" t="s">
        <v>2271</v>
      </c>
      <c r="V856">
        <v>1</v>
      </c>
      <c r="X856">
        <v>1</v>
      </c>
      <c r="Y856">
        <v>0</v>
      </c>
      <c r="Z856">
        <v>3.47</v>
      </c>
      <c r="AA856">
        <v>2.25</v>
      </c>
      <c r="AB856">
        <v>1</v>
      </c>
      <c r="AC856">
        <v>51</v>
      </c>
      <c r="AD856">
        <v>16</v>
      </c>
      <c r="AE856">
        <v>1</v>
      </c>
    </row>
    <row r="857" spans="1:31" ht="60">
      <c r="A857" s="10" t="s">
        <v>2272</v>
      </c>
      <c r="B857" s="2">
        <v>1395461</v>
      </c>
      <c r="C857" s="2">
        <v>401395461</v>
      </c>
      <c r="D857" s="1" t="s">
        <v>2273</v>
      </c>
      <c r="E857" s="1" t="s">
        <v>53</v>
      </c>
      <c r="F857" s="3">
        <v>21447</v>
      </c>
      <c r="G857" s="4">
        <v>63</v>
      </c>
      <c r="H857" s="1"/>
      <c r="I857" s="5">
        <v>44277</v>
      </c>
      <c r="J857" s="1" t="s">
        <v>35</v>
      </c>
      <c r="K857" s="1" t="s">
        <v>36</v>
      </c>
      <c r="L857" s="1" t="s">
        <v>36</v>
      </c>
      <c r="M857" s="1" t="s">
        <v>37</v>
      </c>
      <c r="N857" s="1" t="s">
        <v>70</v>
      </c>
      <c r="O857" s="1" t="s">
        <v>39</v>
      </c>
      <c r="P857" s="6">
        <v>70</v>
      </c>
      <c r="Q857" s="6">
        <v>158</v>
      </c>
      <c r="R857" s="7">
        <v>0.44791666666666669</v>
      </c>
      <c r="S857" s="7">
        <v>0.48958333333333331</v>
      </c>
      <c r="T857" s="8">
        <f t="shared" si="13"/>
        <v>59.999999999999943</v>
      </c>
      <c r="U857" s="1" t="s">
        <v>2274</v>
      </c>
      <c r="V857">
        <v>1</v>
      </c>
      <c r="X857">
        <v>1</v>
      </c>
      <c r="Y857">
        <v>0</v>
      </c>
      <c r="Z857">
        <v>3.58</v>
      </c>
      <c r="AA857">
        <v>2.46</v>
      </c>
      <c r="AB857">
        <v>1</v>
      </c>
      <c r="AC857">
        <v>51</v>
      </c>
      <c r="AD857">
        <v>14</v>
      </c>
      <c r="AE857">
        <v>1</v>
      </c>
    </row>
    <row r="858" spans="1:31" ht="75">
      <c r="A858" s="10" t="s">
        <v>2275</v>
      </c>
      <c r="B858" s="2">
        <v>1406196</v>
      </c>
      <c r="C858" s="2">
        <v>401406196</v>
      </c>
      <c r="D858" s="1" t="s">
        <v>2276</v>
      </c>
      <c r="E858" s="1" t="s">
        <v>34</v>
      </c>
      <c r="F858" s="3">
        <v>23855</v>
      </c>
      <c r="G858" s="4">
        <v>57</v>
      </c>
      <c r="H858" s="1"/>
      <c r="I858" s="5">
        <v>44721</v>
      </c>
      <c r="J858" s="1" t="s">
        <v>35</v>
      </c>
      <c r="K858" s="1" t="s">
        <v>36</v>
      </c>
      <c r="L858" s="1" t="s">
        <v>36</v>
      </c>
      <c r="M858" s="1" t="s">
        <v>37</v>
      </c>
      <c r="N858" s="1" t="s">
        <v>38</v>
      </c>
      <c r="O858" s="1" t="s">
        <v>39</v>
      </c>
      <c r="P858" s="6">
        <v>97</v>
      </c>
      <c r="Q858" s="6">
        <v>184</v>
      </c>
      <c r="R858" s="7">
        <v>0.55555555555555547</v>
      </c>
      <c r="S858" s="7">
        <v>0.59722222222222221</v>
      </c>
      <c r="T858" s="8">
        <f t="shared" si="13"/>
        <v>60.000000000000107</v>
      </c>
      <c r="U858" s="1" t="s">
        <v>2277</v>
      </c>
      <c r="V858">
        <v>1</v>
      </c>
      <c r="X858">
        <v>1</v>
      </c>
      <c r="Y858">
        <v>0</v>
      </c>
      <c r="Z858">
        <v>4.79</v>
      </c>
      <c r="AA858">
        <v>2.96</v>
      </c>
      <c r="AB858">
        <v>1</v>
      </c>
      <c r="AC858">
        <v>51</v>
      </c>
      <c r="AD858">
        <v>13</v>
      </c>
      <c r="AE858">
        <v>1</v>
      </c>
    </row>
    <row r="859" spans="1:31" ht="90">
      <c r="A859" s="10" t="s">
        <v>2278</v>
      </c>
      <c r="B859" s="2">
        <v>1406196</v>
      </c>
      <c r="C859" s="2">
        <v>401406196</v>
      </c>
      <c r="D859" s="1" t="s">
        <v>2276</v>
      </c>
      <c r="E859" s="1" t="s">
        <v>34</v>
      </c>
      <c r="F859" s="3">
        <v>23855</v>
      </c>
      <c r="G859" s="4">
        <v>57</v>
      </c>
      <c r="H859" s="1"/>
      <c r="I859" s="5">
        <v>44810</v>
      </c>
      <c r="J859" s="1" t="s">
        <v>35</v>
      </c>
      <c r="K859" s="1" t="s">
        <v>36</v>
      </c>
      <c r="L859" s="1" t="s">
        <v>36</v>
      </c>
      <c r="M859" s="1" t="s">
        <v>37</v>
      </c>
      <c r="N859" s="1" t="s">
        <v>70</v>
      </c>
      <c r="O859" s="1" t="s">
        <v>39</v>
      </c>
      <c r="P859" s="6">
        <v>105</v>
      </c>
      <c r="Q859" s="6">
        <v>184</v>
      </c>
      <c r="R859" s="7">
        <v>0.41041666666666665</v>
      </c>
      <c r="S859" s="7">
        <v>0.45208333333333334</v>
      </c>
      <c r="T859" s="8">
        <f t="shared" si="13"/>
        <v>60.000000000000028</v>
      </c>
      <c r="U859" s="1" t="s">
        <v>2279</v>
      </c>
      <c r="V859">
        <v>1</v>
      </c>
      <c r="X859">
        <v>1</v>
      </c>
      <c r="Y859">
        <v>0</v>
      </c>
      <c r="Z859">
        <v>4.43</v>
      </c>
      <c r="AA859">
        <v>2.4500000000000002</v>
      </c>
      <c r="AB859">
        <v>1</v>
      </c>
      <c r="AC859">
        <v>51</v>
      </c>
      <c r="AD859">
        <v>13</v>
      </c>
      <c r="AE859">
        <v>1</v>
      </c>
    </row>
    <row r="860" spans="1:31" ht="60">
      <c r="A860" s="10" t="s">
        <v>2280</v>
      </c>
      <c r="B860" s="2">
        <v>1397650</v>
      </c>
      <c r="C860" s="2">
        <v>401397650</v>
      </c>
      <c r="D860" s="1" t="s">
        <v>2281</v>
      </c>
      <c r="E860" s="1" t="s">
        <v>34</v>
      </c>
      <c r="F860" s="3">
        <v>20501</v>
      </c>
      <c r="G860" s="4">
        <v>65</v>
      </c>
      <c r="H860" s="1"/>
      <c r="I860" s="5">
        <v>44531</v>
      </c>
      <c r="J860" s="1" t="s">
        <v>35</v>
      </c>
      <c r="K860" s="1" t="s">
        <v>36</v>
      </c>
      <c r="L860" s="1" t="s">
        <v>36</v>
      </c>
      <c r="M860" s="1" t="s">
        <v>37</v>
      </c>
      <c r="N860" s="1" t="s">
        <v>38</v>
      </c>
      <c r="O860" s="1" t="s">
        <v>39</v>
      </c>
      <c r="P860" s="6">
        <v>64</v>
      </c>
      <c r="Q860" s="6">
        <v>165</v>
      </c>
      <c r="R860" s="7">
        <v>0.54861111111111105</v>
      </c>
      <c r="S860" s="7">
        <v>0.59027777777777779</v>
      </c>
      <c r="T860" s="8">
        <f t="shared" si="13"/>
        <v>60.000000000000107</v>
      </c>
      <c r="U860" s="1" t="s">
        <v>2282</v>
      </c>
      <c r="V860">
        <v>1</v>
      </c>
      <c r="X860">
        <v>1</v>
      </c>
      <c r="Y860">
        <v>0</v>
      </c>
      <c r="Z860">
        <v>3.45</v>
      </c>
      <c r="AA860">
        <v>2.27</v>
      </c>
      <c r="AB860">
        <v>1</v>
      </c>
      <c r="AC860">
        <v>51</v>
      </c>
      <c r="AD860">
        <v>16</v>
      </c>
      <c r="AE860">
        <v>1</v>
      </c>
    </row>
    <row r="861" spans="1:31" ht="75">
      <c r="A861" s="10" t="s">
        <v>2283</v>
      </c>
      <c r="B861" s="2">
        <v>189380</v>
      </c>
      <c r="C861" s="2">
        <v>400189380</v>
      </c>
      <c r="D861" s="1" t="s">
        <v>2284</v>
      </c>
      <c r="E861" s="1" t="s">
        <v>53</v>
      </c>
      <c r="F861" s="3">
        <v>17380</v>
      </c>
      <c r="G861" s="4">
        <v>75</v>
      </c>
      <c r="H861" s="1"/>
      <c r="I861" s="5">
        <v>44701</v>
      </c>
      <c r="J861" s="1" t="s">
        <v>35</v>
      </c>
      <c r="K861" s="1" t="s">
        <v>36</v>
      </c>
      <c r="L861" s="1" t="s">
        <v>36</v>
      </c>
      <c r="M861" s="1"/>
      <c r="N861" s="1" t="s">
        <v>505</v>
      </c>
      <c r="O861" s="1" t="s">
        <v>506</v>
      </c>
      <c r="P861" s="6">
        <v>62</v>
      </c>
      <c r="Q861" s="6">
        <v>172</v>
      </c>
      <c r="R861" s="7">
        <v>0.47569444444444442</v>
      </c>
      <c r="S861" s="7">
        <v>0</v>
      </c>
      <c r="T861" s="8">
        <f t="shared" si="13"/>
        <v>-685</v>
      </c>
      <c r="U861" s="1" t="s">
        <v>2285</v>
      </c>
      <c r="V861">
        <v>1</v>
      </c>
      <c r="X861">
        <v>1</v>
      </c>
      <c r="Y861">
        <v>7.84</v>
      </c>
      <c r="Z861">
        <v>3.38</v>
      </c>
      <c r="AA861">
        <v>2.34</v>
      </c>
      <c r="AB861">
        <v>5</v>
      </c>
      <c r="AC861">
        <v>11</v>
      </c>
      <c r="AD861">
        <v>10</v>
      </c>
      <c r="AE861">
        <v>1</v>
      </c>
    </row>
    <row r="862" spans="1:31" ht="60">
      <c r="A862" s="10" t="s">
        <v>2286</v>
      </c>
      <c r="B862" s="2">
        <v>1362809</v>
      </c>
      <c r="C862" s="2">
        <v>401362809</v>
      </c>
      <c r="D862" s="1" t="s">
        <v>2287</v>
      </c>
      <c r="E862" s="1" t="s">
        <v>34</v>
      </c>
      <c r="F862" s="3">
        <v>13999</v>
      </c>
      <c r="G862" s="4">
        <v>84</v>
      </c>
      <c r="H862" s="1"/>
      <c r="I862" s="5">
        <v>44915</v>
      </c>
      <c r="J862" s="1" t="s">
        <v>35</v>
      </c>
      <c r="K862" s="1" t="s">
        <v>36</v>
      </c>
      <c r="L862" s="1" t="s">
        <v>36</v>
      </c>
      <c r="M862" s="1"/>
      <c r="N862" s="1" t="s">
        <v>70</v>
      </c>
      <c r="O862" s="1" t="s">
        <v>71</v>
      </c>
      <c r="P862" s="6">
        <v>48</v>
      </c>
      <c r="Q862" s="6">
        <v>170</v>
      </c>
      <c r="R862" s="7">
        <v>0.60694444444444451</v>
      </c>
      <c r="S862" s="7">
        <v>0.64930555555555558</v>
      </c>
      <c r="T862" s="8">
        <f t="shared" si="13"/>
        <v>60.999999999999943</v>
      </c>
      <c r="U862" s="1" t="s">
        <v>2288</v>
      </c>
      <c r="V862">
        <v>1</v>
      </c>
      <c r="X862">
        <v>1</v>
      </c>
      <c r="Y862">
        <v>2.16</v>
      </c>
      <c r="Z862">
        <v>2.0699999999999998</v>
      </c>
      <c r="AA862">
        <v>1.7</v>
      </c>
      <c r="AB862">
        <v>3</v>
      </c>
      <c r="AC862">
        <v>43</v>
      </c>
      <c r="AD862">
        <v>16</v>
      </c>
      <c r="AE862">
        <v>1</v>
      </c>
    </row>
    <row r="863" spans="1:31" ht="60">
      <c r="A863" s="10" t="s">
        <v>2289</v>
      </c>
      <c r="B863" s="2">
        <v>1404146</v>
      </c>
      <c r="C863" s="2">
        <v>401404146</v>
      </c>
      <c r="D863" s="1" t="s">
        <v>1109</v>
      </c>
      <c r="E863" s="1" t="s">
        <v>53</v>
      </c>
      <c r="F863" s="3">
        <v>20052</v>
      </c>
      <c r="G863" s="4">
        <v>68</v>
      </c>
      <c r="H863" s="1"/>
      <c r="I863" s="5">
        <v>44760</v>
      </c>
      <c r="J863" s="1" t="s">
        <v>35</v>
      </c>
      <c r="K863" s="1" t="s">
        <v>36</v>
      </c>
      <c r="L863" s="1" t="s">
        <v>36</v>
      </c>
      <c r="M863" s="1"/>
      <c r="N863" s="1" t="s">
        <v>70</v>
      </c>
      <c r="O863" s="1" t="s">
        <v>39</v>
      </c>
      <c r="P863" s="6">
        <v>45</v>
      </c>
      <c r="Q863" s="6">
        <v>160</v>
      </c>
      <c r="R863" s="7">
        <v>0.54930555555555549</v>
      </c>
      <c r="S863" s="7">
        <v>0.59097222222222223</v>
      </c>
      <c r="T863" s="8">
        <f t="shared" si="13"/>
        <v>60.000000000000107</v>
      </c>
      <c r="U863" s="1" t="s">
        <v>2290</v>
      </c>
      <c r="V863">
        <v>1</v>
      </c>
      <c r="X863">
        <v>1</v>
      </c>
      <c r="Y863">
        <v>3.62</v>
      </c>
      <c r="Z863">
        <v>2.48</v>
      </c>
      <c r="AA863">
        <v>1.81</v>
      </c>
      <c r="AB863">
        <v>4</v>
      </c>
      <c r="AC863">
        <v>11</v>
      </c>
      <c r="AD863">
        <v>17</v>
      </c>
      <c r="AE863">
        <v>1</v>
      </c>
    </row>
    <row r="864" spans="1:31" ht="90">
      <c r="A864" s="10" t="s">
        <v>2291</v>
      </c>
      <c r="B864" s="2">
        <v>1404146</v>
      </c>
      <c r="C864" s="2">
        <v>401404146</v>
      </c>
      <c r="D864" s="1" t="s">
        <v>1109</v>
      </c>
      <c r="E864" s="1" t="s">
        <v>53</v>
      </c>
      <c r="F864" s="3">
        <v>20052</v>
      </c>
      <c r="G864" s="4">
        <v>68</v>
      </c>
      <c r="H864" s="1"/>
      <c r="I864" s="5">
        <v>44893</v>
      </c>
      <c r="J864" s="1" t="s">
        <v>35</v>
      </c>
      <c r="K864" s="1" t="s">
        <v>36</v>
      </c>
      <c r="L864" s="1" t="s">
        <v>36</v>
      </c>
      <c r="M864" s="1" t="s">
        <v>37</v>
      </c>
      <c r="N864" s="1" t="s">
        <v>38</v>
      </c>
      <c r="O864" s="1" t="s">
        <v>39</v>
      </c>
      <c r="P864" s="6">
        <v>50</v>
      </c>
      <c r="Q864" s="6">
        <v>157</v>
      </c>
      <c r="R864" s="7">
        <v>0.42430555555555555</v>
      </c>
      <c r="S864" s="7">
        <v>0.46736111111111112</v>
      </c>
      <c r="T864" s="8">
        <f t="shared" si="13"/>
        <v>62.000000000000021</v>
      </c>
      <c r="U864" s="1" t="s">
        <v>2292</v>
      </c>
      <c r="V864">
        <v>1</v>
      </c>
      <c r="X864">
        <v>2</v>
      </c>
      <c r="Y864">
        <v>0</v>
      </c>
      <c r="Z864">
        <v>3.05</v>
      </c>
      <c r="AA864">
        <v>2.66</v>
      </c>
      <c r="AB864">
        <v>1</v>
      </c>
      <c r="AC864">
        <v>51</v>
      </c>
      <c r="AD864">
        <v>14</v>
      </c>
      <c r="AE864">
        <v>1</v>
      </c>
    </row>
    <row r="865" spans="1:31" ht="75">
      <c r="A865" s="10" t="s">
        <v>2293</v>
      </c>
      <c r="B865" s="2">
        <v>782883</v>
      </c>
      <c r="C865" s="2">
        <v>400782883</v>
      </c>
      <c r="D865" s="1" t="s">
        <v>2294</v>
      </c>
      <c r="E865" s="1" t="s">
        <v>34</v>
      </c>
      <c r="F865" s="3">
        <v>22185</v>
      </c>
      <c r="G865" s="4">
        <v>62</v>
      </c>
      <c r="H865" s="1"/>
      <c r="I865" s="5">
        <v>44662</v>
      </c>
      <c r="J865" s="1" t="s">
        <v>35</v>
      </c>
      <c r="K865" s="1" t="s">
        <v>36</v>
      </c>
      <c r="L865" s="1" t="s">
        <v>36</v>
      </c>
      <c r="M865" s="1" t="s">
        <v>37</v>
      </c>
      <c r="N865" s="1" t="s">
        <v>38</v>
      </c>
      <c r="O865" s="1" t="s">
        <v>39</v>
      </c>
      <c r="P865" s="6">
        <v>68</v>
      </c>
      <c r="Q865" s="6">
        <v>177</v>
      </c>
      <c r="R865" s="7">
        <v>0.49374999999999997</v>
      </c>
      <c r="S865" s="7">
        <v>0.54097222222222219</v>
      </c>
      <c r="T865" s="8">
        <f t="shared" si="13"/>
        <v>68</v>
      </c>
      <c r="U865" s="1" t="s">
        <v>2295</v>
      </c>
      <c r="V865">
        <v>1</v>
      </c>
      <c r="X865">
        <v>1</v>
      </c>
      <c r="Y865">
        <v>0</v>
      </c>
      <c r="Z865">
        <v>3.23</v>
      </c>
      <c r="AA865">
        <v>2.42</v>
      </c>
      <c r="AB865">
        <v>1</v>
      </c>
      <c r="AC865">
        <v>51</v>
      </c>
      <c r="AD865">
        <v>14</v>
      </c>
      <c r="AE865">
        <v>1</v>
      </c>
    </row>
    <row r="866" spans="1:31" ht="60">
      <c r="A866" s="10" t="s">
        <v>2296</v>
      </c>
      <c r="B866" s="2">
        <v>1407360</v>
      </c>
      <c r="C866" s="2">
        <v>401407360</v>
      </c>
      <c r="D866" s="1" t="s">
        <v>2297</v>
      </c>
      <c r="E866" s="1" t="s">
        <v>53</v>
      </c>
      <c r="F866" s="3">
        <v>15463</v>
      </c>
      <c r="G866" s="4">
        <v>80</v>
      </c>
      <c r="H866" s="1"/>
      <c r="I866" s="5">
        <v>44874</v>
      </c>
      <c r="J866" s="1" t="s">
        <v>35</v>
      </c>
      <c r="K866" s="1" t="s">
        <v>36</v>
      </c>
      <c r="L866" s="1" t="s">
        <v>36</v>
      </c>
      <c r="M866" s="1" t="s">
        <v>37</v>
      </c>
      <c r="N866" s="1" t="s">
        <v>287</v>
      </c>
      <c r="O866" s="1" t="s">
        <v>39</v>
      </c>
      <c r="P866" s="6">
        <v>74</v>
      </c>
      <c r="Q866" s="6">
        <v>169</v>
      </c>
      <c r="R866" s="7">
        <v>0.51388888888888884</v>
      </c>
      <c r="S866" s="7">
        <v>0.55555555555555547</v>
      </c>
      <c r="T866" s="8">
        <f t="shared" si="13"/>
        <v>59.999999999999943</v>
      </c>
      <c r="U866" s="1" t="s">
        <v>2298</v>
      </c>
      <c r="V866">
        <v>1</v>
      </c>
      <c r="X866">
        <v>1</v>
      </c>
      <c r="Y866">
        <v>4.0599999999999996</v>
      </c>
      <c r="Z866">
        <v>4.42</v>
      </c>
      <c r="AA866">
        <v>2.84</v>
      </c>
      <c r="AB866">
        <v>3</v>
      </c>
      <c r="AC866">
        <v>20</v>
      </c>
      <c r="AD866">
        <v>15</v>
      </c>
      <c r="AE866">
        <v>1</v>
      </c>
    </row>
    <row r="867" spans="1:31" ht="60">
      <c r="A867" s="10" t="s">
        <v>2299</v>
      </c>
      <c r="B867" s="2">
        <v>1406940</v>
      </c>
      <c r="C867" s="2">
        <v>401406940</v>
      </c>
      <c r="D867" s="1" t="s">
        <v>2300</v>
      </c>
      <c r="E867" s="1" t="s">
        <v>34</v>
      </c>
      <c r="F867" s="3">
        <v>24699</v>
      </c>
      <c r="G867" s="4">
        <v>55</v>
      </c>
      <c r="H867" s="1"/>
      <c r="I867" s="5">
        <v>44715</v>
      </c>
      <c r="J867" s="1" t="s">
        <v>35</v>
      </c>
      <c r="K867" s="1" t="s">
        <v>36</v>
      </c>
      <c r="L867" s="1" t="s">
        <v>36</v>
      </c>
      <c r="M867" s="1" t="s">
        <v>37</v>
      </c>
      <c r="N867" s="1" t="s">
        <v>70</v>
      </c>
      <c r="O867" s="1" t="s">
        <v>71</v>
      </c>
      <c r="P867" s="6">
        <v>103</v>
      </c>
      <c r="Q867" s="6">
        <v>183</v>
      </c>
      <c r="R867" s="7">
        <v>0.37916666666666665</v>
      </c>
      <c r="S867" s="7">
        <v>0.42083333333333334</v>
      </c>
      <c r="T867" s="8">
        <f t="shared" si="13"/>
        <v>60.000000000000028</v>
      </c>
      <c r="U867" s="1" t="s">
        <v>2301</v>
      </c>
      <c r="V867">
        <v>1</v>
      </c>
      <c r="X867">
        <v>1</v>
      </c>
      <c r="Y867">
        <v>3.76</v>
      </c>
      <c r="Z867">
        <v>3.89</v>
      </c>
      <c r="AA867">
        <v>2.25</v>
      </c>
      <c r="AB867">
        <v>3</v>
      </c>
      <c r="AC867">
        <v>1</v>
      </c>
      <c r="AD867">
        <v>18</v>
      </c>
      <c r="AE867">
        <v>1</v>
      </c>
    </row>
    <row r="868" spans="1:31" ht="75">
      <c r="A868" s="10" t="s">
        <v>2302</v>
      </c>
      <c r="B868" s="2">
        <v>236039</v>
      </c>
      <c r="C868" s="2">
        <v>400236039</v>
      </c>
      <c r="D868" s="1" t="s">
        <v>2303</v>
      </c>
      <c r="E868" s="1" t="s">
        <v>53</v>
      </c>
      <c r="F868" s="3">
        <v>20732</v>
      </c>
      <c r="G868" s="4">
        <v>65</v>
      </c>
      <c r="H868" s="1"/>
      <c r="I868" s="5">
        <v>44334</v>
      </c>
      <c r="J868" s="1" t="s">
        <v>35</v>
      </c>
      <c r="K868" s="1" t="s">
        <v>36</v>
      </c>
      <c r="L868" s="1" t="s">
        <v>36</v>
      </c>
      <c r="M868" s="1" t="s">
        <v>37</v>
      </c>
      <c r="N868" s="1" t="s">
        <v>70</v>
      </c>
      <c r="O868" s="1" t="s">
        <v>39</v>
      </c>
      <c r="P868" s="6">
        <v>75</v>
      </c>
      <c r="Q868" s="6">
        <v>160</v>
      </c>
      <c r="R868" s="7">
        <v>0.49166666666666664</v>
      </c>
      <c r="S868" s="7">
        <v>0.53333333333333333</v>
      </c>
      <c r="T868" s="8">
        <f t="shared" si="13"/>
        <v>60.000000000000028</v>
      </c>
      <c r="U868" s="1" t="s">
        <v>2304</v>
      </c>
      <c r="V868">
        <v>1</v>
      </c>
      <c r="X868">
        <v>2</v>
      </c>
      <c r="Y868">
        <v>0</v>
      </c>
      <c r="Z868">
        <v>3.4</v>
      </c>
      <c r="AA868">
        <v>2.42</v>
      </c>
      <c r="AB868">
        <v>1</v>
      </c>
      <c r="AC868">
        <v>51</v>
      </c>
      <c r="AD868">
        <v>16</v>
      </c>
      <c r="AE868">
        <v>1</v>
      </c>
    </row>
    <row r="869" spans="1:31" ht="135">
      <c r="A869" s="10" t="s">
        <v>2305</v>
      </c>
      <c r="B869" s="2">
        <v>1408517</v>
      </c>
      <c r="C869" s="2">
        <v>401408517</v>
      </c>
      <c r="D869" s="1" t="s">
        <v>2306</v>
      </c>
      <c r="E869" s="1" t="s">
        <v>53</v>
      </c>
      <c r="F869" s="3">
        <v>33130</v>
      </c>
      <c r="G869" s="4">
        <v>32</v>
      </c>
      <c r="H869" s="1"/>
      <c r="I869" s="5">
        <v>44798</v>
      </c>
      <c r="J869" s="1" t="s">
        <v>35</v>
      </c>
      <c r="K869" s="1" t="s">
        <v>36</v>
      </c>
      <c r="L869" s="1" t="s">
        <v>36</v>
      </c>
      <c r="M869" s="1"/>
      <c r="N869" s="1" t="s">
        <v>38</v>
      </c>
      <c r="O869" s="1" t="s">
        <v>39</v>
      </c>
      <c r="P869" s="6">
        <v>63</v>
      </c>
      <c r="Q869" s="6">
        <v>160</v>
      </c>
      <c r="R869" s="7">
        <v>0.50347222222222221</v>
      </c>
      <c r="S869" s="7">
        <v>0.54513888888888884</v>
      </c>
      <c r="T869" s="8">
        <f t="shared" si="13"/>
        <v>59.999999999999943</v>
      </c>
      <c r="U869" s="1" t="s">
        <v>2307</v>
      </c>
      <c r="V869">
        <v>1</v>
      </c>
      <c r="X869">
        <v>1</v>
      </c>
      <c r="Y869">
        <v>4.43</v>
      </c>
      <c r="Z869">
        <v>3.4</v>
      </c>
      <c r="AA869">
        <v>1.92</v>
      </c>
      <c r="AB869">
        <v>3</v>
      </c>
      <c r="AC869">
        <v>5</v>
      </c>
      <c r="AD869">
        <v>15</v>
      </c>
      <c r="AE869">
        <v>2</v>
      </c>
    </row>
    <row r="870" spans="1:31" ht="90">
      <c r="A870" s="10" t="s">
        <v>2308</v>
      </c>
      <c r="B870" s="2">
        <v>1408517</v>
      </c>
      <c r="C870" s="2">
        <v>401408517</v>
      </c>
      <c r="D870" s="1" t="s">
        <v>2306</v>
      </c>
      <c r="E870" s="1" t="s">
        <v>53</v>
      </c>
      <c r="F870" s="3">
        <v>33130</v>
      </c>
      <c r="G870" s="4">
        <v>32</v>
      </c>
      <c r="H870" s="1"/>
      <c r="I870" s="5">
        <v>44859</v>
      </c>
      <c r="J870" s="1" t="s">
        <v>35</v>
      </c>
      <c r="K870" s="1" t="s">
        <v>36</v>
      </c>
      <c r="L870" s="1" t="s">
        <v>36</v>
      </c>
      <c r="M870" s="1" t="s">
        <v>37</v>
      </c>
      <c r="N870" s="1" t="s">
        <v>38</v>
      </c>
      <c r="O870" s="1" t="s">
        <v>39</v>
      </c>
      <c r="P870" s="6">
        <v>65</v>
      </c>
      <c r="Q870" s="6">
        <v>162</v>
      </c>
      <c r="R870" s="7">
        <v>0.51041666666666663</v>
      </c>
      <c r="S870" s="7">
        <v>0.55208333333333326</v>
      </c>
      <c r="T870" s="8">
        <f t="shared" si="13"/>
        <v>59.999999999999943</v>
      </c>
      <c r="U870" s="1" t="s">
        <v>2309</v>
      </c>
      <c r="V870">
        <v>1</v>
      </c>
      <c r="X870">
        <v>1</v>
      </c>
      <c r="Y870">
        <v>3.4</v>
      </c>
      <c r="Z870">
        <v>3.57</v>
      </c>
      <c r="AA870">
        <v>2.33</v>
      </c>
      <c r="AB870">
        <v>3</v>
      </c>
      <c r="AC870">
        <v>5</v>
      </c>
      <c r="AD870">
        <v>14</v>
      </c>
      <c r="AE870">
        <v>1</v>
      </c>
    </row>
    <row r="871" spans="1:31" ht="135">
      <c r="A871" s="10" t="s">
        <v>2310</v>
      </c>
      <c r="B871" s="2">
        <v>1343098</v>
      </c>
      <c r="C871" s="2">
        <v>401343098</v>
      </c>
      <c r="D871" s="1" t="s">
        <v>2311</v>
      </c>
      <c r="E871" s="1" t="s">
        <v>53</v>
      </c>
      <c r="F871" s="3">
        <v>13300</v>
      </c>
      <c r="G871" s="4">
        <v>85</v>
      </c>
      <c r="H871" s="1"/>
      <c r="I871" s="5">
        <v>44242</v>
      </c>
      <c r="J871" s="1" t="s">
        <v>35</v>
      </c>
      <c r="K871" s="1" t="s">
        <v>36</v>
      </c>
      <c r="L871" s="1" t="s">
        <v>36</v>
      </c>
      <c r="M871" s="1" t="s">
        <v>37</v>
      </c>
      <c r="N871" s="1" t="s">
        <v>70</v>
      </c>
      <c r="O871" s="1" t="s">
        <v>71</v>
      </c>
      <c r="P871" s="6">
        <v>73</v>
      </c>
      <c r="Q871" s="6">
        <v>160</v>
      </c>
      <c r="R871" s="7">
        <v>0.49305555555555552</v>
      </c>
      <c r="S871" s="7">
        <v>0.53472222222222221</v>
      </c>
      <c r="T871" s="8">
        <f t="shared" si="13"/>
        <v>60.000000000000028</v>
      </c>
      <c r="U871" s="1" t="s">
        <v>2312</v>
      </c>
      <c r="V871">
        <v>1</v>
      </c>
      <c r="X871">
        <v>3</v>
      </c>
      <c r="Y871">
        <v>5.0999999999999996</v>
      </c>
      <c r="Z871">
        <v>4.6500000000000004</v>
      </c>
      <c r="AA871">
        <v>3.19</v>
      </c>
      <c r="AB871">
        <v>3</v>
      </c>
      <c r="AC871">
        <v>3</v>
      </c>
      <c r="AD871">
        <v>12</v>
      </c>
      <c r="AE871">
        <v>1</v>
      </c>
    </row>
    <row r="872" spans="1:31" ht="90">
      <c r="A872" s="10" t="s">
        <v>2313</v>
      </c>
      <c r="B872" s="2">
        <v>6233330</v>
      </c>
      <c r="C872" s="2">
        <v>406233330</v>
      </c>
      <c r="D872" s="1" t="s">
        <v>2314</v>
      </c>
      <c r="E872" s="1" t="s">
        <v>53</v>
      </c>
      <c r="F872" s="3">
        <v>16093</v>
      </c>
      <c r="G872" s="4">
        <v>77</v>
      </c>
      <c r="H872" s="1"/>
      <c r="I872" s="5">
        <v>44280</v>
      </c>
      <c r="J872" s="1" t="s">
        <v>35</v>
      </c>
      <c r="K872" s="1" t="s">
        <v>36</v>
      </c>
      <c r="L872" s="1" t="s">
        <v>36</v>
      </c>
      <c r="M872" s="1" t="s">
        <v>37</v>
      </c>
      <c r="N872" s="1" t="s">
        <v>70</v>
      </c>
      <c r="O872" s="1" t="s">
        <v>71</v>
      </c>
      <c r="P872" s="6">
        <v>52</v>
      </c>
      <c r="Q872" s="6">
        <v>165</v>
      </c>
      <c r="R872" s="7">
        <v>0.37152777777777779</v>
      </c>
      <c r="S872" s="7">
        <v>0.41319444444444442</v>
      </c>
      <c r="T872" s="8">
        <f t="shared" si="13"/>
        <v>59.999999999999943</v>
      </c>
      <c r="U872" s="1" t="s">
        <v>2315</v>
      </c>
      <c r="V872">
        <v>1</v>
      </c>
      <c r="X872">
        <v>3</v>
      </c>
      <c r="Y872">
        <v>1.41</v>
      </c>
      <c r="Z872">
        <v>2.54</v>
      </c>
      <c r="AA872">
        <v>2.15</v>
      </c>
      <c r="AB872">
        <v>2</v>
      </c>
      <c r="AC872">
        <v>5</v>
      </c>
      <c r="AD872">
        <v>16</v>
      </c>
      <c r="AE872">
        <v>1</v>
      </c>
    </row>
    <row r="873" spans="1:31" ht="90">
      <c r="A873" s="10" t="s">
        <v>2316</v>
      </c>
      <c r="B873" s="2">
        <v>1414587</v>
      </c>
      <c r="C873" s="2">
        <v>401414587</v>
      </c>
      <c r="D873" s="1" t="s">
        <v>1156</v>
      </c>
      <c r="E873" s="1" t="s">
        <v>53</v>
      </c>
      <c r="F873" s="3">
        <v>20361</v>
      </c>
      <c r="G873" s="4">
        <v>67</v>
      </c>
      <c r="H873" s="1"/>
      <c r="I873" s="5">
        <v>44902</v>
      </c>
      <c r="J873" s="1" t="s">
        <v>35</v>
      </c>
      <c r="K873" s="1" t="s">
        <v>36</v>
      </c>
      <c r="L873" s="1" t="s">
        <v>54</v>
      </c>
      <c r="M873" s="1" t="s">
        <v>1236</v>
      </c>
      <c r="N873" s="1" t="s">
        <v>192</v>
      </c>
      <c r="O873" s="1" t="s">
        <v>39</v>
      </c>
      <c r="P873" s="6">
        <v>63</v>
      </c>
      <c r="Q873" s="6">
        <v>165</v>
      </c>
      <c r="R873" s="7">
        <v>0.64583333333333337</v>
      </c>
      <c r="S873" s="7">
        <v>0.6875</v>
      </c>
      <c r="T873" s="8">
        <f t="shared" si="13"/>
        <v>59.999999999999943</v>
      </c>
      <c r="U873" s="1" t="s">
        <v>2317</v>
      </c>
      <c r="V873">
        <v>1</v>
      </c>
      <c r="X873">
        <v>1</v>
      </c>
      <c r="Y873">
        <v>4.0999999999999996</v>
      </c>
      <c r="Z873">
        <v>3.6</v>
      </c>
      <c r="AA873">
        <v>3.16</v>
      </c>
      <c r="AB873">
        <v>3</v>
      </c>
      <c r="AC873">
        <v>28</v>
      </c>
      <c r="AD873">
        <v>14</v>
      </c>
      <c r="AE873">
        <v>1</v>
      </c>
    </row>
    <row r="874" spans="1:31" ht="45">
      <c r="A874" s="10" t="s">
        <v>2318</v>
      </c>
      <c r="B874" s="2">
        <v>1399304</v>
      </c>
      <c r="C874" s="2">
        <v>401399304</v>
      </c>
      <c r="D874" s="1" t="s">
        <v>2319</v>
      </c>
      <c r="E874" s="1" t="s">
        <v>53</v>
      </c>
      <c r="F874" s="3">
        <v>26920</v>
      </c>
      <c r="G874" s="4">
        <v>48</v>
      </c>
      <c r="H874" s="1"/>
      <c r="I874" s="5">
        <v>44441</v>
      </c>
      <c r="J874" s="1" t="s">
        <v>35</v>
      </c>
      <c r="K874" s="1" t="s">
        <v>36</v>
      </c>
      <c r="L874" s="1" t="s">
        <v>36</v>
      </c>
      <c r="M874" s="1" t="s">
        <v>37</v>
      </c>
      <c r="N874" s="1" t="s">
        <v>70</v>
      </c>
      <c r="O874" s="1" t="s">
        <v>71</v>
      </c>
      <c r="P874" s="6">
        <v>64</v>
      </c>
      <c r="Q874" s="6">
        <v>154</v>
      </c>
      <c r="R874" s="7">
        <v>0.54513888888888884</v>
      </c>
      <c r="S874" s="7">
        <v>0.58680555555555558</v>
      </c>
      <c r="T874" s="8">
        <f t="shared" si="13"/>
        <v>60.000000000000107</v>
      </c>
      <c r="U874" s="1" t="s">
        <v>2320</v>
      </c>
      <c r="V874">
        <v>1</v>
      </c>
      <c r="X874">
        <v>1</v>
      </c>
      <c r="Y874">
        <v>2.36</v>
      </c>
      <c r="Z874">
        <v>4.28</v>
      </c>
      <c r="AA874">
        <v>3.31</v>
      </c>
      <c r="AB874">
        <v>2</v>
      </c>
      <c r="AC874">
        <v>27</v>
      </c>
      <c r="AD874">
        <v>13</v>
      </c>
      <c r="AE874">
        <v>1</v>
      </c>
    </row>
    <row r="875" spans="1:31" ht="45">
      <c r="A875" s="10" t="s">
        <v>2321</v>
      </c>
      <c r="B875" s="2">
        <v>1399304</v>
      </c>
      <c r="C875" s="2">
        <v>401399304</v>
      </c>
      <c r="D875" s="1" t="s">
        <v>2319</v>
      </c>
      <c r="E875" s="1" t="s">
        <v>53</v>
      </c>
      <c r="F875" s="3">
        <v>26920</v>
      </c>
      <c r="G875" s="4">
        <v>48</v>
      </c>
      <c r="H875" s="1"/>
      <c r="I875" s="5">
        <v>44487</v>
      </c>
      <c r="J875" s="1" t="s">
        <v>35</v>
      </c>
      <c r="K875" s="1" t="s">
        <v>36</v>
      </c>
      <c r="L875" s="1" t="s">
        <v>36</v>
      </c>
      <c r="M875" s="1" t="s">
        <v>37</v>
      </c>
      <c r="N875" s="1" t="s">
        <v>70</v>
      </c>
      <c r="O875" s="1" t="s">
        <v>71</v>
      </c>
      <c r="P875" s="6">
        <v>62</v>
      </c>
      <c r="Q875" s="6">
        <v>155</v>
      </c>
      <c r="R875" s="7">
        <v>0.51041666666666663</v>
      </c>
      <c r="S875" s="7">
        <v>0.55208333333333326</v>
      </c>
      <c r="T875" s="8">
        <f t="shared" si="13"/>
        <v>59.999999999999943</v>
      </c>
      <c r="U875" s="1" t="s">
        <v>2322</v>
      </c>
      <c r="V875">
        <v>1</v>
      </c>
      <c r="X875">
        <v>1</v>
      </c>
      <c r="Y875">
        <v>1.7</v>
      </c>
      <c r="Z875">
        <v>4.3499999999999996</v>
      </c>
      <c r="AA875">
        <v>2.4900000000000002</v>
      </c>
      <c r="AB875">
        <v>2</v>
      </c>
      <c r="AC875">
        <v>27</v>
      </c>
      <c r="AD875">
        <v>12</v>
      </c>
      <c r="AE875">
        <v>1</v>
      </c>
    </row>
    <row r="876" spans="1:31" ht="45">
      <c r="A876" s="10" t="s">
        <v>2323</v>
      </c>
      <c r="B876" s="2">
        <v>1399304</v>
      </c>
      <c r="C876" s="2">
        <v>401399304</v>
      </c>
      <c r="D876" s="1" t="s">
        <v>2319</v>
      </c>
      <c r="E876" s="1" t="s">
        <v>53</v>
      </c>
      <c r="F876" s="3">
        <v>26920</v>
      </c>
      <c r="G876" s="4">
        <v>48</v>
      </c>
      <c r="H876" s="1" t="s">
        <v>2324</v>
      </c>
      <c r="I876" s="5">
        <v>44538</v>
      </c>
      <c r="J876" s="1" t="s">
        <v>69</v>
      </c>
      <c r="K876" s="1" t="s">
        <v>36</v>
      </c>
      <c r="L876" s="1" t="s">
        <v>36</v>
      </c>
      <c r="M876" s="1" t="s">
        <v>37</v>
      </c>
      <c r="N876" s="1" t="s">
        <v>70</v>
      </c>
      <c r="O876" s="1" t="s">
        <v>71</v>
      </c>
      <c r="P876" s="6">
        <v>63</v>
      </c>
      <c r="Q876" s="6">
        <v>155</v>
      </c>
      <c r="R876" s="7">
        <v>0.375</v>
      </c>
      <c r="S876" s="7">
        <v>0.41666666666666669</v>
      </c>
      <c r="T876" s="8">
        <f t="shared" si="13"/>
        <v>60.000000000000028</v>
      </c>
      <c r="U876" s="1" t="s">
        <v>2325</v>
      </c>
      <c r="V876">
        <v>1</v>
      </c>
      <c r="X876">
        <v>1</v>
      </c>
      <c r="Y876">
        <v>0</v>
      </c>
      <c r="Z876">
        <v>4.5</v>
      </c>
      <c r="AA876">
        <v>2.84</v>
      </c>
      <c r="AB876">
        <v>1</v>
      </c>
      <c r="AC876">
        <v>51</v>
      </c>
      <c r="AD876">
        <v>14</v>
      </c>
      <c r="AE876">
        <v>1</v>
      </c>
    </row>
    <row r="877" spans="1:31" ht="45">
      <c r="A877" s="10" t="s">
        <v>2326</v>
      </c>
      <c r="B877" s="2">
        <v>1412011</v>
      </c>
      <c r="C877" s="2">
        <v>401412011</v>
      </c>
      <c r="D877" s="1" t="s">
        <v>1176</v>
      </c>
      <c r="E877" s="1" t="s">
        <v>34</v>
      </c>
      <c r="F877" s="3">
        <v>22099</v>
      </c>
      <c r="G877" s="4">
        <v>62</v>
      </c>
      <c r="H877" s="1" t="s">
        <v>1177</v>
      </c>
      <c r="I877" s="5">
        <v>44908</v>
      </c>
      <c r="J877" s="1" t="s">
        <v>1178</v>
      </c>
      <c r="K877" s="1" t="s">
        <v>36</v>
      </c>
      <c r="L877" s="1" t="s">
        <v>36</v>
      </c>
      <c r="M877" s="1" t="s">
        <v>37</v>
      </c>
      <c r="N877" s="1" t="s">
        <v>131</v>
      </c>
      <c r="O877" s="1" t="s">
        <v>132</v>
      </c>
      <c r="P877" s="6">
        <v>56</v>
      </c>
      <c r="Q877" s="6">
        <v>173</v>
      </c>
      <c r="R877" s="7">
        <v>0.42708333333333337</v>
      </c>
      <c r="S877" s="7">
        <v>0.46875</v>
      </c>
      <c r="T877" s="8">
        <f t="shared" si="13"/>
        <v>59.999999999999943</v>
      </c>
      <c r="U877" s="1" t="s">
        <v>2327</v>
      </c>
      <c r="V877">
        <v>1</v>
      </c>
      <c r="X877">
        <v>1</v>
      </c>
      <c r="Y877">
        <v>9.92</v>
      </c>
      <c r="Z877">
        <v>3.37</v>
      </c>
      <c r="AA877">
        <v>2.2400000000000002</v>
      </c>
      <c r="AB877">
        <v>5</v>
      </c>
      <c r="AC877">
        <v>20</v>
      </c>
      <c r="AD877">
        <v>13</v>
      </c>
      <c r="AE877">
        <v>1</v>
      </c>
    </row>
    <row r="878" spans="1:31" ht="165">
      <c r="A878" s="10" t="s">
        <v>2328</v>
      </c>
      <c r="B878" s="2">
        <v>1407091</v>
      </c>
      <c r="C878" s="2">
        <v>401407091</v>
      </c>
      <c r="D878" s="1" t="s">
        <v>2329</v>
      </c>
      <c r="E878" s="1" t="s">
        <v>53</v>
      </c>
      <c r="F878" s="3">
        <v>36180</v>
      </c>
      <c r="G878" s="4">
        <v>23</v>
      </c>
      <c r="H878" s="1"/>
      <c r="I878" s="5">
        <v>44694</v>
      </c>
      <c r="J878" s="1" t="s">
        <v>35</v>
      </c>
      <c r="K878" s="1" t="s">
        <v>54</v>
      </c>
      <c r="L878" s="1" t="s">
        <v>54</v>
      </c>
      <c r="M878" s="1"/>
      <c r="N878" s="1" t="s">
        <v>70</v>
      </c>
      <c r="O878" s="1" t="s">
        <v>71</v>
      </c>
      <c r="P878" s="6">
        <v>56</v>
      </c>
      <c r="Q878" s="6">
        <v>164</v>
      </c>
      <c r="R878" s="7">
        <v>0.59652777777777777</v>
      </c>
      <c r="S878" s="7">
        <v>0.6381944444444444</v>
      </c>
      <c r="T878" s="8">
        <f t="shared" si="13"/>
        <v>59.999999999999943</v>
      </c>
      <c r="U878" s="1" t="s">
        <v>2330</v>
      </c>
      <c r="V878">
        <v>1</v>
      </c>
      <c r="X878">
        <v>1</v>
      </c>
      <c r="Y878">
        <v>0</v>
      </c>
      <c r="Z878">
        <v>2.77</v>
      </c>
      <c r="AA878">
        <v>2.08</v>
      </c>
      <c r="AB878">
        <v>1</v>
      </c>
      <c r="AC878">
        <v>51</v>
      </c>
      <c r="AD878">
        <v>15</v>
      </c>
      <c r="AE878">
        <v>1</v>
      </c>
    </row>
    <row r="879" spans="1:31" ht="60">
      <c r="A879" s="10" t="s">
        <v>2331</v>
      </c>
      <c r="B879" s="2">
        <v>1407091</v>
      </c>
      <c r="C879" s="2">
        <v>401407091</v>
      </c>
      <c r="D879" s="1" t="s">
        <v>2329</v>
      </c>
      <c r="E879" s="1" t="s">
        <v>53</v>
      </c>
      <c r="F879" s="3">
        <v>36180</v>
      </c>
      <c r="G879" s="4">
        <v>23</v>
      </c>
      <c r="H879" s="1"/>
      <c r="I879" s="5">
        <v>44854</v>
      </c>
      <c r="J879" s="1" t="s">
        <v>35</v>
      </c>
      <c r="K879" s="1" t="s">
        <v>54</v>
      </c>
      <c r="L879" s="1" t="s">
        <v>54</v>
      </c>
      <c r="M879" s="1" t="s">
        <v>37</v>
      </c>
      <c r="N879" s="1" t="s">
        <v>38</v>
      </c>
      <c r="O879" s="1" t="s">
        <v>39</v>
      </c>
      <c r="P879" s="6">
        <v>60</v>
      </c>
      <c r="Q879" s="6">
        <v>164</v>
      </c>
      <c r="R879" s="7">
        <v>0.46875</v>
      </c>
      <c r="S879" s="7">
        <v>0.51041666666666663</v>
      </c>
      <c r="T879" s="8">
        <f t="shared" si="13"/>
        <v>59.999999999999943</v>
      </c>
      <c r="U879" s="1" t="s">
        <v>2332</v>
      </c>
      <c r="V879">
        <v>1</v>
      </c>
      <c r="X879">
        <v>1</v>
      </c>
      <c r="Y879">
        <v>0</v>
      </c>
      <c r="Z879">
        <v>2.86</v>
      </c>
      <c r="AA879">
        <v>2.69</v>
      </c>
      <c r="AB879">
        <v>1</v>
      </c>
      <c r="AC879">
        <v>51</v>
      </c>
      <c r="AD879">
        <v>14</v>
      </c>
      <c r="AE879">
        <v>1</v>
      </c>
    </row>
    <row r="880" spans="1:31" ht="60">
      <c r="A880" s="10" t="s">
        <v>2333</v>
      </c>
      <c r="B880" s="2">
        <v>1409213</v>
      </c>
      <c r="C880" s="2">
        <v>401409213</v>
      </c>
      <c r="D880" s="1" t="s">
        <v>2334</v>
      </c>
      <c r="E880" s="1" t="s">
        <v>53</v>
      </c>
      <c r="F880" s="3">
        <v>17538</v>
      </c>
      <c r="G880" s="4">
        <v>74</v>
      </c>
      <c r="H880" s="1"/>
      <c r="I880" s="5">
        <v>44781</v>
      </c>
      <c r="J880" s="1" t="s">
        <v>35</v>
      </c>
      <c r="K880" s="1" t="s">
        <v>36</v>
      </c>
      <c r="L880" s="1" t="s">
        <v>36</v>
      </c>
      <c r="M880" s="1" t="s">
        <v>37</v>
      </c>
      <c r="N880" s="1" t="s">
        <v>38</v>
      </c>
      <c r="O880" s="1" t="s">
        <v>39</v>
      </c>
      <c r="P880" s="6">
        <v>51</v>
      </c>
      <c r="Q880" s="6">
        <v>158</v>
      </c>
      <c r="R880" s="7">
        <v>0.4861111111111111</v>
      </c>
      <c r="S880" s="7">
        <v>0.52777777777777779</v>
      </c>
      <c r="T880" s="8">
        <f t="shared" si="13"/>
        <v>60.000000000000028</v>
      </c>
      <c r="U880" s="1" t="s">
        <v>2335</v>
      </c>
      <c r="V880">
        <v>1</v>
      </c>
      <c r="X880">
        <v>1</v>
      </c>
      <c r="Y880">
        <v>2.11</v>
      </c>
      <c r="Z880">
        <v>3.08</v>
      </c>
      <c r="AA880">
        <v>2.23</v>
      </c>
      <c r="AB880">
        <v>2</v>
      </c>
      <c r="AC880">
        <v>20</v>
      </c>
      <c r="AD880">
        <v>15</v>
      </c>
      <c r="AE880">
        <v>1</v>
      </c>
    </row>
    <row r="881" spans="1:31" ht="60">
      <c r="A881" s="10" t="s">
        <v>2336</v>
      </c>
      <c r="B881" s="2">
        <v>1409213</v>
      </c>
      <c r="C881" s="2">
        <v>401409213</v>
      </c>
      <c r="D881" s="1" t="s">
        <v>2334</v>
      </c>
      <c r="E881" s="1" t="s">
        <v>53</v>
      </c>
      <c r="F881" s="3">
        <v>17538</v>
      </c>
      <c r="G881" s="4">
        <v>74</v>
      </c>
      <c r="H881" s="1"/>
      <c r="I881" s="5">
        <v>44865</v>
      </c>
      <c r="J881" s="1" t="s">
        <v>35</v>
      </c>
      <c r="K881" s="1" t="s">
        <v>36</v>
      </c>
      <c r="L881" s="1" t="s">
        <v>36</v>
      </c>
      <c r="M881" s="1" t="s">
        <v>37</v>
      </c>
      <c r="N881" s="1" t="s">
        <v>38</v>
      </c>
      <c r="O881" s="1" t="s">
        <v>39</v>
      </c>
      <c r="P881" s="6">
        <v>50</v>
      </c>
      <c r="Q881" s="6">
        <v>155</v>
      </c>
      <c r="R881" s="7">
        <v>0.40625</v>
      </c>
      <c r="S881" s="7">
        <v>0.44791666666666669</v>
      </c>
      <c r="T881" s="8">
        <f t="shared" si="13"/>
        <v>60.000000000000028</v>
      </c>
      <c r="U881" s="1" t="s">
        <v>2337</v>
      </c>
      <c r="V881">
        <v>1</v>
      </c>
      <c r="X881">
        <v>1</v>
      </c>
      <c r="Y881">
        <v>0</v>
      </c>
      <c r="Z881">
        <v>3.1</v>
      </c>
      <c r="AA881">
        <v>2.15</v>
      </c>
      <c r="AB881">
        <v>1</v>
      </c>
      <c r="AC881">
        <v>51</v>
      </c>
      <c r="AD881">
        <v>14</v>
      </c>
      <c r="AE881">
        <v>1</v>
      </c>
    </row>
    <row r="882" spans="1:31" ht="90">
      <c r="A882" s="10" t="s">
        <v>2338</v>
      </c>
      <c r="B882" s="2">
        <v>160023</v>
      </c>
      <c r="C882" s="2">
        <v>400160023</v>
      </c>
      <c r="D882" s="1" t="s">
        <v>2339</v>
      </c>
      <c r="E882" s="1" t="s">
        <v>53</v>
      </c>
      <c r="F882" s="3">
        <v>17793</v>
      </c>
      <c r="G882" s="4">
        <v>74</v>
      </c>
      <c r="H882" s="1"/>
      <c r="I882" s="5">
        <v>44852</v>
      </c>
      <c r="J882" s="1" t="s">
        <v>35</v>
      </c>
      <c r="K882" s="1" t="s">
        <v>36</v>
      </c>
      <c r="L882" s="1" t="s">
        <v>36</v>
      </c>
      <c r="M882" s="1" t="s">
        <v>37</v>
      </c>
      <c r="N882" s="1" t="s">
        <v>38</v>
      </c>
      <c r="O882" s="1" t="s">
        <v>39</v>
      </c>
      <c r="P882" s="6">
        <v>67</v>
      </c>
      <c r="Q882" s="6">
        <v>167</v>
      </c>
      <c r="R882" s="7">
        <v>0.58333333333333337</v>
      </c>
      <c r="S882" s="7">
        <v>0.625</v>
      </c>
      <c r="T882" s="8">
        <f t="shared" si="13"/>
        <v>59.999999999999943</v>
      </c>
      <c r="U882" s="1" t="s">
        <v>2340</v>
      </c>
      <c r="V882">
        <v>1</v>
      </c>
      <c r="X882">
        <v>1</v>
      </c>
      <c r="Y882">
        <v>0</v>
      </c>
      <c r="Z882">
        <v>3.73</v>
      </c>
      <c r="AA882">
        <v>2.65</v>
      </c>
      <c r="AB882">
        <v>1</v>
      </c>
      <c r="AC882">
        <v>51</v>
      </c>
      <c r="AD882">
        <v>15</v>
      </c>
      <c r="AE882">
        <v>1</v>
      </c>
    </row>
    <row r="883" spans="1:31" ht="105">
      <c r="A883" s="10" t="s">
        <v>2341</v>
      </c>
      <c r="B883" s="2">
        <v>160023</v>
      </c>
      <c r="C883" s="2">
        <v>400160023</v>
      </c>
      <c r="D883" s="1" t="s">
        <v>2339</v>
      </c>
      <c r="E883" s="1" t="s">
        <v>53</v>
      </c>
      <c r="F883" s="3">
        <v>17793</v>
      </c>
      <c r="G883" s="4">
        <v>74</v>
      </c>
      <c r="H883" s="1"/>
      <c r="I883" s="5">
        <v>44910</v>
      </c>
      <c r="J883" s="1" t="s">
        <v>35</v>
      </c>
      <c r="K883" s="1" t="s">
        <v>36</v>
      </c>
      <c r="L883" s="1" t="s">
        <v>36</v>
      </c>
      <c r="M883" s="1" t="s">
        <v>37</v>
      </c>
      <c r="N883" s="1" t="s">
        <v>38</v>
      </c>
      <c r="O883" s="1" t="s">
        <v>39</v>
      </c>
      <c r="P883" s="6">
        <v>67</v>
      </c>
      <c r="Q883" s="6">
        <v>163</v>
      </c>
      <c r="R883" s="7">
        <v>0.46944444444444444</v>
      </c>
      <c r="S883" s="7">
        <v>0.51666666666666672</v>
      </c>
      <c r="T883" s="8">
        <f t="shared" si="13"/>
        <v>68.000000000000085</v>
      </c>
      <c r="U883" s="1" t="s">
        <v>2342</v>
      </c>
      <c r="V883">
        <v>1</v>
      </c>
      <c r="X883">
        <v>1</v>
      </c>
      <c r="Y883">
        <v>0</v>
      </c>
      <c r="Z883">
        <v>3.62</v>
      </c>
      <c r="AA883">
        <v>2.92</v>
      </c>
      <c r="AB883">
        <v>1</v>
      </c>
      <c r="AC883">
        <v>51</v>
      </c>
      <c r="AD883">
        <v>14</v>
      </c>
      <c r="AE883">
        <v>1</v>
      </c>
    </row>
    <row r="884" spans="1:31" ht="75">
      <c r="A884" s="10" t="s">
        <v>2343</v>
      </c>
      <c r="B884" s="2">
        <v>1410006</v>
      </c>
      <c r="C884" s="2">
        <v>401410006</v>
      </c>
      <c r="D884" s="1" t="s">
        <v>1200</v>
      </c>
      <c r="E884" s="1" t="s">
        <v>53</v>
      </c>
      <c r="F884" s="3">
        <v>34786</v>
      </c>
      <c r="G884" s="4">
        <v>27</v>
      </c>
      <c r="H884" s="1"/>
      <c r="I884" s="5">
        <v>44768</v>
      </c>
      <c r="J884" s="1" t="s">
        <v>35</v>
      </c>
      <c r="K884" s="1" t="s">
        <v>54</v>
      </c>
      <c r="L884" s="1" t="s">
        <v>54</v>
      </c>
      <c r="M884" s="1" t="s">
        <v>37</v>
      </c>
      <c r="N884" s="1" t="s">
        <v>38</v>
      </c>
      <c r="O884" s="1" t="s">
        <v>39</v>
      </c>
      <c r="P884" s="6">
        <v>58</v>
      </c>
      <c r="Q884" s="6">
        <v>156</v>
      </c>
      <c r="R884" s="7">
        <v>0.44444444444444448</v>
      </c>
      <c r="S884" s="7">
        <v>0.4861111111111111</v>
      </c>
      <c r="T884" s="8">
        <f t="shared" si="13"/>
        <v>59.999999999999943</v>
      </c>
      <c r="U884" s="1" t="s">
        <v>2344</v>
      </c>
      <c r="V884">
        <v>1</v>
      </c>
      <c r="X884">
        <v>1</v>
      </c>
      <c r="Y884">
        <v>2.08</v>
      </c>
      <c r="Z884">
        <v>2.69</v>
      </c>
      <c r="AA884">
        <v>2.11</v>
      </c>
      <c r="AB884">
        <v>2</v>
      </c>
      <c r="AC884">
        <v>4</v>
      </c>
      <c r="AD884">
        <v>19</v>
      </c>
      <c r="AE884">
        <v>1</v>
      </c>
    </row>
    <row r="885" spans="1:31" ht="210">
      <c r="A885" s="10" t="s">
        <v>2345</v>
      </c>
      <c r="B885" s="2">
        <v>1403282</v>
      </c>
      <c r="C885" s="2">
        <v>401403282</v>
      </c>
      <c r="D885" s="1" t="s">
        <v>2346</v>
      </c>
      <c r="E885" s="1" t="s">
        <v>34</v>
      </c>
      <c r="F885" s="3">
        <v>35928</v>
      </c>
      <c r="G885" s="4">
        <v>24</v>
      </c>
      <c r="H885" s="1"/>
      <c r="I885" s="5">
        <v>44666</v>
      </c>
      <c r="J885" s="1" t="s">
        <v>35</v>
      </c>
      <c r="K885" s="1" t="s">
        <v>54</v>
      </c>
      <c r="L885" s="1" t="s">
        <v>54</v>
      </c>
      <c r="M885" s="1" t="s">
        <v>37</v>
      </c>
      <c r="N885" s="1" t="s">
        <v>38</v>
      </c>
      <c r="O885" s="1" t="s">
        <v>39</v>
      </c>
      <c r="P885" s="6">
        <v>73</v>
      </c>
      <c r="Q885" s="6">
        <v>176</v>
      </c>
      <c r="R885" s="7">
        <v>0.55208333333333326</v>
      </c>
      <c r="S885" s="7">
        <v>0.59375</v>
      </c>
      <c r="T885" s="8">
        <f t="shared" si="13"/>
        <v>60.000000000000107</v>
      </c>
      <c r="U885" s="1" t="s">
        <v>2347</v>
      </c>
      <c r="V885">
        <v>1</v>
      </c>
      <c r="X885">
        <v>3</v>
      </c>
      <c r="Y885">
        <v>0</v>
      </c>
      <c r="Z885">
        <v>2.4500000000000002</v>
      </c>
      <c r="AA885">
        <v>1.63</v>
      </c>
      <c r="AB885">
        <v>1</v>
      </c>
      <c r="AC885">
        <v>51</v>
      </c>
      <c r="AD885">
        <v>14</v>
      </c>
      <c r="AE885">
        <v>1</v>
      </c>
    </row>
    <row r="886" spans="1:31" ht="90">
      <c r="A886" s="10" t="s">
        <v>2348</v>
      </c>
      <c r="B886" s="2">
        <v>1396589</v>
      </c>
      <c r="C886" s="2">
        <v>401396589</v>
      </c>
      <c r="D886" s="1" t="s">
        <v>2349</v>
      </c>
      <c r="E886" s="1" t="s">
        <v>34</v>
      </c>
      <c r="F886" s="3">
        <v>23389</v>
      </c>
      <c r="G886" s="4">
        <v>57</v>
      </c>
      <c r="H886" s="1"/>
      <c r="I886" s="5">
        <v>44334</v>
      </c>
      <c r="J886" s="1" t="s">
        <v>35</v>
      </c>
      <c r="K886" s="1" t="s">
        <v>36</v>
      </c>
      <c r="L886" s="1" t="s">
        <v>36</v>
      </c>
      <c r="M886" s="1" t="s">
        <v>37</v>
      </c>
      <c r="N886" s="1" t="s">
        <v>70</v>
      </c>
      <c r="O886" s="1" t="s">
        <v>39</v>
      </c>
      <c r="P886" s="6">
        <v>70</v>
      </c>
      <c r="Q886" s="6">
        <v>182</v>
      </c>
      <c r="R886" s="7">
        <v>0.35416666666666663</v>
      </c>
      <c r="S886" s="7">
        <v>0.39652777777777776</v>
      </c>
      <c r="T886" s="8">
        <f t="shared" si="13"/>
        <v>61.000000000000021</v>
      </c>
      <c r="U886" s="1" t="s">
        <v>2350</v>
      </c>
      <c r="V886">
        <v>1</v>
      </c>
      <c r="X886">
        <v>1</v>
      </c>
      <c r="Y886">
        <v>5.12</v>
      </c>
      <c r="Z886">
        <v>3.5</v>
      </c>
      <c r="AA886">
        <v>2.12</v>
      </c>
      <c r="AB886">
        <v>4</v>
      </c>
      <c r="AC886">
        <v>28</v>
      </c>
      <c r="AD886">
        <v>19</v>
      </c>
      <c r="AE886">
        <v>1</v>
      </c>
    </row>
    <row r="887" spans="1:31" ht="135">
      <c r="A887" s="10" t="s">
        <v>2351</v>
      </c>
      <c r="B887" s="2">
        <v>1340759</v>
      </c>
      <c r="C887" s="2">
        <v>401340759</v>
      </c>
      <c r="D887" s="1" t="s">
        <v>1219</v>
      </c>
      <c r="E887" s="1" t="s">
        <v>53</v>
      </c>
      <c r="F887" s="3">
        <v>28142</v>
      </c>
      <c r="G887" s="4">
        <v>44</v>
      </c>
      <c r="H887" s="1"/>
      <c r="I887" s="5">
        <v>44271</v>
      </c>
      <c r="J887" s="1" t="s">
        <v>35</v>
      </c>
      <c r="K887" s="1" t="s">
        <v>54</v>
      </c>
      <c r="L887" s="1" t="s">
        <v>54</v>
      </c>
      <c r="M887" s="1" t="s">
        <v>37</v>
      </c>
      <c r="N887" s="1" t="s">
        <v>70</v>
      </c>
      <c r="O887" s="1" t="s">
        <v>71</v>
      </c>
      <c r="P887" s="6">
        <v>92</v>
      </c>
      <c r="Q887" s="6">
        <v>155</v>
      </c>
      <c r="R887" s="7">
        <v>0.4513888888888889</v>
      </c>
      <c r="S887" s="7">
        <v>0.5</v>
      </c>
      <c r="T887" s="8">
        <f t="shared" si="13"/>
        <v>69.999999999999986</v>
      </c>
      <c r="U887" s="1" t="s">
        <v>2352</v>
      </c>
      <c r="V887">
        <v>1</v>
      </c>
      <c r="X887">
        <v>3</v>
      </c>
      <c r="Y887">
        <v>8.59</v>
      </c>
      <c r="Z887">
        <v>4.16</v>
      </c>
      <c r="AA887">
        <v>2.78</v>
      </c>
      <c r="AB887">
        <v>5</v>
      </c>
      <c r="AC887">
        <v>13</v>
      </c>
      <c r="AD887">
        <v>12</v>
      </c>
      <c r="AE887">
        <v>1</v>
      </c>
    </row>
    <row r="888" spans="1:31" ht="60">
      <c r="A888" s="10" t="s">
        <v>2353</v>
      </c>
      <c r="B888" s="2">
        <v>1340759</v>
      </c>
      <c r="C888" s="2">
        <v>401340759</v>
      </c>
      <c r="D888" s="1" t="s">
        <v>1219</v>
      </c>
      <c r="E888" s="1" t="s">
        <v>53</v>
      </c>
      <c r="F888" s="3">
        <v>28142</v>
      </c>
      <c r="G888" s="4">
        <v>45</v>
      </c>
      <c r="H888" s="1"/>
      <c r="I888" s="5">
        <v>44915</v>
      </c>
      <c r="J888" s="1" t="s">
        <v>35</v>
      </c>
      <c r="K888" s="1" t="s">
        <v>54</v>
      </c>
      <c r="L888" s="1" t="s">
        <v>54</v>
      </c>
      <c r="M888" s="1" t="s">
        <v>37</v>
      </c>
      <c r="N888" s="1" t="s">
        <v>38</v>
      </c>
      <c r="O888" s="1" t="s">
        <v>39</v>
      </c>
      <c r="P888" s="6">
        <v>86</v>
      </c>
      <c r="Q888" s="6">
        <v>156</v>
      </c>
      <c r="R888" s="7">
        <v>0.4236111111111111</v>
      </c>
      <c r="S888" s="7">
        <v>0.46527777777777773</v>
      </c>
      <c r="T888" s="8">
        <f t="shared" si="13"/>
        <v>59.999999999999943</v>
      </c>
      <c r="U888" s="1" t="s">
        <v>2354</v>
      </c>
      <c r="V888">
        <v>1</v>
      </c>
      <c r="X888">
        <v>3</v>
      </c>
      <c r="Y888">
        <v>8.52</v>
      </c>
      <c r="Z888">
        <v>4.2</v>
      </c>
      <c r="AA888">
        <v>3.18</v>
      </c>
      <c r="AB888">
        <v>5</v>
      </c>
      <c r="AC888">
        <v>27</v>
      </c>
      <c r="AD888">
        <v>11</v>
      </c>
      <c r="AE888">
        <v>1</v>
      </c>
    </row>
    <row r="889" spans="1:31" ht="135">
      <c r="A889" s="10" t="s">
        <v>2355</v>
      </c>
      <c r="B889" s="2">
        <v>62543</v>
      </c>
      <c r="C889" s="2">
        <v>400062543</v>
      </c>
      <c r="D889" s="1" t="s">
        <v>2356</v>
      </c>
      <c r="E889" s="1" t="s">
        <v>53</v>
      </c>
      <c r="F889" s="3">
        <v>14660</v>
      </c>
      <c r="G889" s="4">
        <v>81</v>
      </c>
      <c r="H889" s="1"/>
      <c r="I889" s="5">
        <v>44272</v>
      </c>
      <c r="J889" s="1" t="s">
        <v>35</v>
      </c>
      <c r="K889" s="1" t="s">
        <v>36</v>
      </c>
      <c r="L889" s="1" t="s">
        <v>36</v>
      </c>
      <c r="M889" s="1" t="s">
        <v>37</v>
      </c>
      <c r="N889" s="1" t="s">
        <v>38</v>
      </c>
      <c r="O889" s="1" t="s">
        <v>39</v>
      </c>
      <c r="P889" s="6">
        <v>66</v>
      </c>
      <c r="Q889" s="6">
        <v>160</v>
      </c>
      <c r="R889" s="7">
        <v>0.34027777777777773</v>
      </c>
      <c r="S889" s="7">
        <v>0.38263888888888886</v>
      </c>
      <c r="T889" s="8">
        <f t="shared" si="13"/>
        <v>61.000000000000021</v>
      </c>
      <c r="U889" s="1" t="s">
        <v>2357</v>
      </c>
      <c r="V889">
        <v>1</v>
      </c>
      <c r="X889">
        <v>1</v>
      </c>
      <c r="Y889">
        <v>2.93</v>
      </c>
      <c r="Z889">
        <v>4.07</v>
      </c>
      <c r="AA889">
        <v>2.95</v>
      </c>
      <c r="AB889">
        <v>2</v>
      </c>
      <c r="AC889">
        <v>28</v>
      </c>
      <c r="AD889">
        <v>14</v>
      </c>
      <c r="AE889">
        <v>1</v>
      </c>
    </row>
    <row r="890" spans="1:31" ht="60">
      <c r="A890" s="10" t="s">
        <v>2358</v>
      </c>
      <c r="B890" s="2">
        <v>1397445</v>
      </c>
      <c r="C890" s="2">
        <v>401397445</v>
      </c>
      <c r="D890" s="1" t="s">
        <v>2359</v>
      </c>
      <c r="E890" s="1" t="s">
        <v>34</v>
      </c>
      <c r="F890" s="3">
        <v>19375</v>
      </c>
      <c r="G890" s="4">
        <v>68</v>
      </c>
      <c r="H890" s="1"/>
      <c r="I890" s="5">
        <v>44390</v>
      </c>
      <c r="J890" s="1" t="s">
        <v>35</v>
      </c>
      <c r="K890" s="1" t="s">
        <v>36</v>
      </c>
      <c r="L890" s="1" t="s">
        <v>36</v>
      </c>
      <c r="M890" s="1" t="s">
        <v>37</v>
      </c>
      <c r="N890" s="1" t="s">
        <v>70</v>
      </c>
      <c r="O890" s="1" t="s">
        <v>71</v>
      </c>
      <c r="P890" s="6">
        <v>67</v>
      </c>
      <c r="Q890" s="6">
        <v>169</v>
      </c>
      <c r="R890" s="7">
        <v>0.40625</v>
      </c>
      <c r="S890" s="7">
        <v>0.4555555555555556</v>
      </c>
      <c r="T890" s="8">
        <f t="shared" si="13"/>
        <v>71.000000000000071</v>
      </c>
      <c r="U890" s="1" t="s">
        <v>2360</v>
      </c>
      <c r="V890">
        <v>1</v>
      </c>
      <c r="X890">
        <v>1</v>
      </c>
      <c r="Y890">
        <v>8.6</v>
      </c>
      <c r="Z890">
        <v>3.39</v>
      </c>
      <c r="AA890">
        <v>2.44</v>
      </c>
      <c r="AB890">
        <v>5</v>
      </c>
      <c r="AC890">
        <v>10</v>
      </c>
      <c r="AD890">
        <v>13</v>
      </c>
      <c r="AE890">
        <v>1</v>
      </c>
    </row>
    <row r="891" spans="1:31" ht="60">
      <c r="A891" s="10" t="s">
        <v>2361</v>
      </c>
      <c r="B891" s="2">
        <v>1407912</v>
      </c>
      <c r="C891" s="2">
        <v>401407912</v>
      </c>
      <c r="D891" s="1" t="s">
        <v>2362</v>
      </c>
      <c r="E891" s="1" t="s">
        <v>34</v>
      </c>
      <c r="F891" s="3">
        <v>36379</v>
      </c>
      <c r="G891" s="4">
        <v>23</v>
      </c>
      <c r="H891" s="1"/>
      <c r="I891" s="5">
        <v>44736</v>
      </c>
      <c r="J891" s="1" t="s">
        <v>35</v>
      </c>
      <c r="K891" s="1" t="s">
        <v>54</v>
      </c>
      <c r="L891" s="1" t="s">
        <v>54</v>
      </c>
      <c r="M891" s="1"/>
      <c r="N891" s="1" t="s">
        <v>38</v>
      </c>
      <c r="O891" s="1" t="s">
        <v>39</v>
      </c>
      <c r="P891" s="6">
        <v>57</v>
      </c>
      <c r="Q891" s="6">
        <v>178</v>
      </c>
      <c r="R891" s="7">
        <v>0.37152777777777779</v>
      </c>
      <c r="S891" s="7">
        <v>0.41319444444444442</v>
      </c>
      <c r="T891" s="8">
        <f t="shared" si="13"/>
        <v>59.999999999999943</v>
      </c>
      <c r="U891" s="1" t="s">
        <v>2363</v>
      </c>
      <c r="V891">
        <v>1</v>
      </c>
      <c r="X891">
        <v>1</v>
      </c>
      <c r="Y891">
        <v>2.77</v>
      </c>
      <c r="Z891">
        <v>2.21</v>
      </c>
      <c r="AA891">
        <v>1.74</v>
      </c>
      <c r="AB891">
        <v>3</v>
      </c>
      <c r="AC891">
        <v>9</v>
      </c>
      <c r="AD891">
        <v>15</v>
      </c>
      <c r="AE891">
        <v>1</v>
      </c>
    </row>
    <row r="892" spans="1:31" ht="60">
      <c r="A892" s="10" t="s">
        <v>2364</v>
      </c>
      <c r="B892" s="2">
        <v>1407912</v>
      </c>
      <c r="C892" s="2">
        <v>401407912</v>
      </c>
      <c r="D892" s="1" t="s">
        <v>2362</v>
      </c>
      <c r="E892" s="1" t="s">
        <v>34</v>
      </c>
      <c r="F892" s="3">
        <v>36379</v>
      </c>
      <c r="G892" s="4">
        <v>23</v>
      </c>
      <c r="H892" s="1"/>
      <c r="I892" s="5">
        <v>44859</v>
      </c>
      <c r="J892" s="1" t="s">
        <v>35</v>
      </c>
      <c r="K892" s="1" t="s">
        <v>54</v>
      </c>
      <c r="L892" s="1" t="s">
        <v>54</v>
      </c>
      <c r="M892" s="1" t="s">
        <v>37</v>
      </c>
      <c r="N892" s="1" t="s">
        <v>38</v>
      </c>
      <c r="O892" s="1" t="s">
        <v>39</v>
      </c>
      <c r="P892" s="6">
        <v>59</v>
      </c>
      <c r="Q892" s="6">
        <v>178</v>
      </c>
      <c r="R892" s="7">
        <v>0.44791666666666669</v>
      </c>
      <c r="S892" s="7">
        <v>0.48958333333333331</v>
      </c>
      <c r="T892" s="8">
        <f t="shared" si="13"/>
        <v>59.999999999999943</v>
      </c>
      <c r="U892" s="1" t="s">
        <v>2365</v>
      </c>
      <c r="V892">
        <v>1</v>
      </c>
      <c r="X892">
        <v>1</v>
      </c>
      <c r="Y892">
        <v>2.4500000000000002</v>
      </c>
      <c r="Z892">
        <v>2.94</v>
      </c>
      <c r="AA892">
        <v>1.97</v>
      </c>
      <c r="AB892">
        <v>3</v>
      </c>
      <c r="AC892">
        <v>9</v>
      </c>
      <c r="AD892">
        <v>13</v>
      </c>
      <c r="AE892">
        <v>1</v>
      </c>
    </row>
    <row r="893" spans="1:31" ht="60">
      <c r="A893" s="10" t="s">
        <v>2366</v>
      </c>
      <c r="B893" s="2">
        <v>1356010</v>
      </c>
      <c r="C893" s="2">
        <v>401356010</v>
      </c>
      <c r="D893" s="1" t="s">
        <v>1260</v>
      </c>
      <c r="E893" s="1" t="s">
        <v>53</v>
      </c>
      <c r="F893" s="3">
        <v>27641</v>
      </c>
      <c r="G893" s="4">
        <v>47</v>
      </c>
      <c r="H893" s="1"/>
      <c r="I893" s="5">
        <v>44879</v>
      </c>
      <c r="J893" s="1" t="s">
        <v>35</v>
      </c>
      <c r="K893" s="1" t="s">
        <v>36</v>
      </c>
      <c r="L893" s="1" t="s">
        <v>36</v>
      </c>
      <c r="M893" s="1" t="s">
        <v>37</v>
      </c>
      <c r="N893" s="1" t="s">
        <v>38</v>
      </c>
      <c r="O893" s="1" t="s">
        <v>39</v>
      </c>
      <c r="P893" s="6">
        <v>56</v>
      </c>
      <c r="Q893" s="6">
        <v>162</v>
      </c>
      <c r="R893" s="7">
        <v>0.59444444444444444</v>
      </c>
      <c r="S893" s="7">
        <v>0.63611111111111107</v>
      </c>
      <c r="T893" s="8">
        <f t="shared" si="13"/>
        <v>59.999999999999943</v>
      </c>
      <c r="U893" s="1" t="s">
        <v>2367</v>
      </c>
      <c r="V893">
        <v>1</v>
      </c>
      <c r="X893">
        <v>2</v>
      </c>
      <c r="Y893">
        <v>3.37</v>
      </c>
      <c r="Z893">
        <v>3.84</v>
      </c>
      <c r="AA893">
        <v>2.81</v>
      </c>
      <c r="AB893">
        <v>3</v>
      </c>
      <c r="AC893">
        <v>43</v>
      </c>
      <c r="AD893">
        <v>15</v>
      </c>
      <c r="AE893">
        <v>1</v>
      </c>
    </row>
    <row r="894" spans="1:31" ht="105">
      <c r="A894" s="10" t="s">
        <v>2368</v>
      </c>
      <c r="B894" s="2">
        <v>213862</v>
      </c>
      <c r="C894" s="2">
        <v>400213862</v>
      </c>
      <c r="D894" s="1" t="s">
        <v>2369</v>
      </c>
      <c r="E894" s="1" t="s">
        <v>53</v>
      </c>
      <c r="F894" s="3">
        <v>25983</v>
      </c>
      <c r="G894" s="4">
        <v>51</v>
      </c>
      <c r="H894" s="1"/>
      <c r="I894" s="5">
        <v>44748</v>
      </c>
      <c r="J894" s="1" t="s">
        <v>35</v>
      </c>
      <c r="K894" s="1" t="s">
        <v>36</v>
      </c>
      <c r="L894" s="1" t="s">
        <v>36</v>
      </c>
      <c r="M894" s="1" t="s">
        <v>37</v>
      </c>
      <c r="N894" s="1" t="s">
        <v>140</v>
      </c>
      <c r="O894" s="1" t="s">
        <v>141</v>
      </c>
      <c r="P894" s="6">
        <v>84</v>
      </c>
      <c r="Q894" s="6">
        <v>160</v>
      </c>
      <c r="R894" s="7">
        <v>0.54930555555555549</v>
      </c>
      <c r="S894" s="7">
        <v>0.59166666666666667</v>
      </c>
      <c r="T894" s="8">
        <f t="shared" si="13"/>
        <v>61.000000000000099</v>
      </c>
      <c r="U894" s="1" t="s">
        <v>2370</v>
      </c>
      <c r="V894">
        <v>1</v>
      </c>
      <c r="X894">
        <v>1</v>
      </c>
      <c r="Y894">
        <v>7.44</v>
      </c>
      <c r="Z894">
        <v>3.44</v>
      </c>
      <c r="AA894">
        <v>2.99</v>
      </c>
      <c r="AB894">
        <v>5</v>
      </c>
      <c r="AC894">
        <v>2</v>
      </c>
      <c r="AD894">
        <v>10</v>
      </c>
      <c r="AE894">
        <v>1</v>
      </c>
    </row>
    <row r="895" spans="1:31" ht="150">
      <c r="A895" s="10" t="s">
        <v>2371</v>
      </c>
      <c r="B895" s="2">
        <v>1389298</v>
      </c>
      <c r="C895" s="2">
        <v>401389298</v>
      </c>
      <c r="D895" s="1" t="s">
        <v>2372</v>
      </c>
      <c r="E895" s="1" t="s">
        <v>34</v>
      </c>
      <c r="F895" s="3">
        <v>32538</v>
      </c>
      <c r="G895" s="4">
        <v>32</v>
      </c>
      <c r="H895" s="1"/>
      <c r="I895" s="5">
        <v>44243</v>
      </c>
      <c r="J895" s="1" t="s">
        <v>35</v>
      </c>
      <c r="K895" s="1" t="s">
        <v>36</v>
      </c>
      <c r="L895" s="1" t="s">
        <v>54</v>
      </c>
      <c r="M895" s="1" t="s">
        <v>37</v>
      </c>
      <c r="N895" s="1" t="s">
        <v>70</v>
      </c>
      <c r="O895" s="1" t="s">
        <v>39</v>
      </c>
      <c r="P895" s="6">
        <v>96</v>
      </c>
      <c r="Q895" s="6">
        <v>185</v>
      </c>
      <c r="R895" s="7">
        <v>0.3569444444444444</v>
      </c>
      <c r="S895" s="7">
        <v>0.39930555555555558</v>
      </c>
      <c r="T895" s="8">
        <f t="shared" si="13"/>
        <v>61.000000000000099</v>
      </c>
      <c r="U895" s="1" t="s">
        <v>2373</v>
      </c>
      <c r="V895">
        <v>1</v>
      </c>
      <c r="X895">
        <v>3</v>
      </c>
      <c r="Y895">
        <v>14.91</v>
      </c>
      <c r="Z895">
        <v>4.7300000000000004</v>
      </c>
      <c r="AA895">
        <v>2.38</v>
      </c>
      <c r="AB895">
        <v>5</v>
      </c>
      <c r="AC895">
        <v>10</v>
      </c>
      <c r="AD895">
        <v>13</v>
      </c>
      <c r="AE895">
        <v>1</v>
      </c>
    </row>
    <row r="896" spans="1:31" ht="225">
      <c r="A896" s="10" t="s">
        <v>2374</v>
      </c>
      <c r="B896" s="2">
        <v>1389298</v>
      </c>
      <c r="C896" s="2">
        <v>401389298</v>
      </c>
      <c r="D896" s="1" t="s">
        <v>2372</v>
      </c>
      <c r="E896" s="1" t="s">
        <v>34</v>
      </c>
      <c r="F896" s="3">
        <v>32538</v>
      </c>
      <c r="G896" s="4">
        <v>32</v>
      </c>
      <c r="H896" s="1"/>
      <c r="I896" s="5">
        <v>44298</v>
      </c>
      <c r="J896" s="1" t="s">
        <v>35</v>
      </c>
      <c r="K896" s="1" t="s">
        <v>54</v>
      </c>
      <c r="L896" s="1" t="s">
        <v>54</v>
      </c>
      <c r="M896" s="1" t="s">
        <v>37</v>
      </c>
      <c r="N896" s="1" t="s">
        <v>38</v>
      </c>
      <c r="O896" s="1" t="s">
        <v>39</v>
      </c>
      <c r="P896" s="6">
        <v>61</v>
      </c>
      <c r="Q896" s="6">
        <v>185</v>
      </c>
      <c r="R896" s="7">
        <v>0.38194444444444442</v>
      </c>
      <c r="S896" s="7">
        <v>0.4236111111111111</v>
      </c>
      <c r="T896" s="8">
        <f t="shared" si="13"/>
        <v>60.000000000000028</v>
      </c>
      <c r="U896" s="1" t="s">
        <v>2375</v>
      </c>
      <c r="V896">
        <v>1</v>
      </c>
      <c r="X896">
        <v>3</v>
      </c>
      <c r="Y896">
        <v>9.4499999999999993</v>
      </c>
      <c r="Z896">
        <v>2.93</v>
      </c>
      <c r="AA896">
        <v>1.95</v>
      </c>
      <c r="AB896">
        <v>5</v>
      </c>
      <c r="AC896">
        <v>9</v>
      </c>
      <c r="AD896">
        <v>12</v>
      </c>
      <c r="AE896">
        <v>1</v>
      </c>
    </row>
    <row r="897" spans="1:31" ht="45">
      <c r="A897" s="10" t="s">
        <v>2376</v>
      </c>
      <c r="B897" s="2">
        <v>1735460</v>
      </c>
      <c r="C897" s="2">
        <v>401735460</v>
      </c>
      <c r="D897" s="1" t="s">
        <v>2377</v>
      </c>
      <c r="E897" s="1" t="s">
        <v>34</v>
      </c>
      <c r="F897" s="3">
        <v>29428</v>
      </c>
      <c r="G897" s="4">
        <v>41</v>
      </c>
      <c r="H897" s="1" t="s">
        <v>2378</v>
      </c>
      <c r="I897" s="5">
        <v>44246</v>
      </c>
      <c r="J897" s="1" t="s">
        <v>69</v>
      </c>
      <c r="K897" s="1" t="s">
        <v>49</v>
      </c>
      <c r="L897" s="1" t="s">
        <v>54</v>
      </c>
      <c r="M897" s="1" t="s">
        <v>37</v>
      </c>
      <c r="N897" s="1" t="s">
        <v>70</v>
      </c>
      <c r="O897" s="1" t="s">
        <v>71</v>
      </c>
      <c r="P897" s="6">
        <v>67</v>
      </c>
      <c r="Q897" s="6">
        <v>175</v>
      </c>
      <c r="R897" s="7">
        <v>0.67013888888888884</v>
      </c>
      <c r="S897" s="7">
        <v>0.71250000000000002</v>
      </c>
      <c r="T897" s="8">
        <f t="shared" si="13"/>
        <v>61.000000000000099</v>
      </c>
      <c r="U897" s="1" t="s">
        <v>2379</v>
      </c>
      <c r="V897">
        <v>1</v>
      </c>
      <c r="X897">
        <v>1</v>
      </c>
      <c r="Y897">
        <v>0</v>
      </c>
      <c r="Z897">
        <v>2.5299999999999998</v>
      </c>
      <c r="AA897">
        <v>1.74</v>
      </c>
      <c r="AB897">
        <v>1</v>
      </c>
      <c r="AC897">
        <v>51</v>
      </c>
      <c r="AD897">
        <v>15</v>
      </c>
      <c r="AE897">
        <v>1</v>
      </c>
    </row>
    <row r="898" spans="1:31" ht="60">
      <c r="A898" s="10" t="s">
        <v>2380</v>
      </c>
      <c r="B898" s="2">
        <v>1403851</v>
      </c>
      <c r="C898" s="2">
        <v>401403851</v>
      </c>
      <c r="D898" s="1" t="s">
        <v>1295</v>
      </c>
      <c r="E898" s="1" t="s">
        <v>53</v>
      </c>
      <c r="F898" s="3">
        <v>25400</v>
      </c>
      <c r="G898" s="4">
        <v>53</v>
      </c>
      <c r="H898" s="1"/>
      <c r="I898" s="5">
        <v>44624</v>
      </c>
      <c r="J898" s="1" t="s">
        <v>35</v>
      </c>
      <c r="K898" s="1" t="s">
        <v>36</v>
      </c>
      <c r="L898" s="1" t="s">
        <v>36</v>
      </c>
      <c r="M898" s="1" t="s">
        <v>37</v>
      </c>
      <c r="N898" s="1" t="s">
        <v>70</v>
      </c>
      <c r="O898" s="1" t="s">
        <v>39</v>
      </c>
      <c r="P898" s="6">
        <v>88</v>
      </c>
      <c r="Q898" s="6">
        <v>166</v>
      </c>
      <c r="R898" s="7">
        <v>0.49444444444444441</v>
      </c>
      <c r="S898" s="7">
        <v>0.53611111111111109</v>
      </c>
      <c r="T898" s="8">
        <f t="shared" si="13"/>
        <v>60.000000000000028</v>
      </c>
      <c r="U898" s="1" t="s">
        <v>2381</v>
      </c>
      <c r="V898">
        <v>1</v>
      </c>
      <c r="X898">
        <v>1</v>
      </c>
      <c r="Y898">
        <v>0</v>
      </c>
      <c r="Z898">
        <v>3.45</v>
      </c>
      <c r="AA898">
        <v>2.4</v>
      </c>
      <c r="AB898">
        <v>1</v>
      </c>
      <c r="AC898">
        <v>51</v>
      </c>
      <c r="AD898">
        <v>15</v>
      </c>
      <c r="AE898">
        <v>1</v>
      </c>
    </row>
    <row r="899" spans="1:31" ht="60">
      <c r="A899" s="10" t="s">
        <v>2382</v>
      </c>
      <c r="B899" s="2">
        <v>1403851</v>
      </c>
      <c r="C899" s="2">
        <v>401403851</v>
      </c>
      <c r="D899" s="1" t="s">
        <v>1295</v>
      </c>
      <c r="E899" s="1" t="s">
        <v>53</v>
      </c>
      <c r="F899" s="3">
        <v>25400</v>
      </c>
      <c r="G899" s="4">
        <v>53</v>
      </c>
      <c r="H899" s="1"/>
      <c r="I899" s="5">
        <v>44701</v>
      </c>
      <c r="J899" s="1" t="s">
        <v>35</v>
      </c>
      <c r="K899" s="1" t="s">
        <v>36</v>
      </c>
      <c r="L899" s="1" t="s">
        <v>36</v>
      </c>
      <c r="M899" s="1" t="s">
        <v>37</v>
      </c>
      <c r="N899" s="1" t="s">
        <v>38</v>
      </c>
      <c r="O899" s="1" t="s">
        <v>39</v>
      </c>
      <c r="P899" s="6">
        <v>88</v>
      </c>
      <c r="Q899" s="6">
        <v>164</v>
      </c>
      <c r="R899" s="7">
        <v>0.52430555555555558</v>
      </c>
      <c r="S899" s="7">
        <v>0.56736111111111109</v>
      </c>
      <c r="T899" s="8">
        <f t="shared" si="13"/>
        <v>61.999999999999943</v>
      </c>
      <c r="U899" s="1" t="s">
        <v>2383</v>
      </c>
      <c r="V899">
        <v>1</v>
      </c>
      <c r="X899">
        <v>1</v>
      </c>
      <c r="Y899">
        <v>0</v>
      </c>
      <c r="Z899">
        <v>3.54</v>
      </c>
      <c r="AA899">
        <v>3.04</v>
      </c>
      <c r="AB899">
        <v>1</v>
      </c>
      <c r="AC899">
        <v>51</v>
      </c>
      <c r="AD899">
        <v>15</v>
      </c>
      <c r="AE899">
        <v>1</v>
      </c>
    </row>
    <row r="900" spans="1:31" ht="90">
      <c r="A900" s="10" t="s">
        <v>2384</v>
      </c>
      <c r="B900" s="2">
        <v>1395812</v>
      </c>
      <c r="C900" s="2">
        <v>401395812</v>
      </c>
      <c r="D900" s="1" t="s">
        <v>1298</v>
      </c>
      <c r="E900" s="1" t="s">
        <v>34</v>
      </c>
      <c r="F900" s="3">
        <v>31908</v>
      </c>
      <c r="G900" s="4">
        <v>34</v>
      </c>
      <c r="H900" s="1"/>
      <c r="I900" s="5">
        <v>44279</v>
      </c>
      <c r="J900" s="1" t="s">
        <v>35</v>
      </c>
      <c r="K900" s="1" t="s">
        <v>36</v>
      </c>
      <c r="L900" s="1" t="s">
        <v>54</v>
      </c>
      <c r="M900" s="1" t="s">
        <v>37</v>
      </c>
      <c r="N900" s="1" t="s">
        <v>38</v>
      </c>
      <c r="O900" s="1" t="s">
        <v>39</v>
      </c>
      <c r="P900" s="6">
        <v>78</v>
      </c>
      <c r="Q900" s="6">
        <v>172</v>
      </c>
      <c r="R900" s="7">
        <v>0.50694444444444442</v>
      </c>
      <c r="S900" s="7">
        <v>0.54861111111111105</v>
      </c>
      <c r="T900" s="8">
        <f t="shared" ref="T900:T963" si="14">(S900-R900)*24*60</f>
        <v>59.999999999999943</v>
      </c>
      <c r="U900" s="1" t="s">
        <v>2385</v>
      </c>
      <c r="V900">
        <v>1</v>
      </c>
      <c r="X900">
        <v>3</v>
      </c>
      <c r="Y900">
        <v>10.93</v>
      </c>
      <c r="Z900">
        <v>3.85</v>
      </c>
      <c r="AA900">
        <v>2.4</v>
      </c>
      <c r="AB900">
        <v>5</v>
      </c>
      <c r="AC900">
        <v>9</v>
      </c>
      <c r="AD900">
        <v>15</v>
      </c>
      <c r="AE900">
        <v>1</v>
      </c>
    </row>
    <row r="901" spans="1:31" ht="90">
      <c r="A901" s="10" t="s">
        <v>2386</v>
      </c>
      <c r="B901" s="2">
        <v>1395812</v>
      </c>
      <c r="C901" s="2">
        <v>401395812</v>
      </c>
      <c r="D901" s="1" t="s">
        <v>1298</v>
      </c>
      <c r="E901" s="1" t="s">
        <v>34</v>
      </c>
      <c r="F901" s="3">
        <v>31908</v>
      </c>
      <c r="G901" s="4">
        <v>34</v>
      </c>
      <c r="H901" s="1"/>
      <c r="I901" s="5">
        <v>44341</v>
      </c>
      <c r="J901" s="1" t="s">
        <v>35</v>
      </c>
      <c r="K901" s="1" t="s">
        <v>54</v>
      </c>
      <c r="L901" s="1" t="s">
        <v>54</v>
      </c>
      <c r="M901" s="1" t="s">
        <v>37</v>
      </c>
      <c r="N901" s="1" t="s">
        <v>70</v>
      </c>
      <c r="O901" s="1" t="s">
        <v>39</v>
      </c>
      <c r="P901" s="6">
        <v>85</v>
      </c>
      <c r="Q901" s="6">
        <v>172</v>
      </c>
      <c r="R901" s="7">
        <v>0.38541666666666669</v>
      </c>
      <c r="S901" s="7">
        <v>0.42708333333333337</v>
      </c>
      <c r="T901" s="8">
        <f t="shared" si="14"/>
        <v>60.000000000000028</v>
      </c>
      <c r="U901" s="1" t="s">
        <v>2387</v>
      </c>
      <c r="V901">
        <v>1</v>
      </c>
      <c r="X901">
        <v>3</v>
      </c>
      <c r="Y901">
        <v>0</v>
      </c>
      <c r="Z901">
        <v>4.33</v>
      </c>
      <c r="AA901">
        <v>2.73</v>
      </c>
      <c r="AB901">
        <v>1</v>
      </c>
      <c r="AC901">
        <v>51</v>
      </c>
      <c r="AD901">
        <v>14</v>
      </c>
      <c r="AE901">
        <v>1</v>
      </c>
    </row>
    <row r="902" spans="1:31" ht="60">
      <c r="A902" s="10" t="s">
        <v>2388</v>
      </c>
      <c r="B902" s="2">
        <v>1394718</v>
      </c>
      <c r="C902" s="2">
        <v>401394718</v>
      </c>
      <c r="D902" s="1" t="s">
        <v>2389</v>
      </c>
      <c r="E902" s="1" t="s">
        <v>34</v>
      </c>
      <c r="F902" s="3">
        <v>31244</v>
      </c>
      <c r="G902" s="4">
        <v>36</v>
      </c>
      <c r="H902" s="1"/>
      <c r="I902" s="5">
        <v>44201</v>
      </c>
      <c r="J902" s="1" t="s">
        <v>35</v>
      </c>
      <c r="K902" s="1" t="s">
        <v>54</v>
      </c>
      <c r="L902" s="1" t="s">
        <v>54</v>
      </c>
      <c r="M902" s="1" t="s">
        <v>37</v>
      </c>
      <c r="N902" s="1" t="s">
        <v>70</v>
      </c>
      <c r="O902" s="1" t="s">
        <v>39</v>
      </c>
      <c r="P902" s="6">
        <v>68</v>
      </c>
      <c r="Q902" s="6">
        <v>180</v>
      </c>
      <c r="R902" s="7">
        <v>0.41666666666666669</v>
      </c>
      <c r="S902" s="7">
        <v>0.45833333333333331</v>
      </c>
      <c r="T902" s="8">
        <f t="shared" si="14"/>
        <v>59.999999999999943</v>
      </c>
      <c r="U902" s="1" t="s">
        <v>2390</v>
      </c>
      <c r="V902">
        <v>1</v>
      </c>
      <c r="X902">
        <v>1</v>
      </c>
      <c r="Y902">
        <v>0</v>
      </c>
      <c r="Z902">
        <v>2.64</v>
      </c>
      <c r="AA902">
        <v>1.87</v>
      </c>
      <c r="AB902">
        <v>1</v>
      </c>
      <c r="AC902">
        <v>51</v>
      </c>
      <c r="AD902">
        <v>16</v>
      </c>
      <c r="AE902">
        <v>1</v>
      </c>
    </row>
    <row r="903" spans="1:31" ht="105">
      <c r="A903" s="10" t="s">
        <v>2391</v>
      </c>
      <c r="B903" s="2">
        <v>1405773</v>
      </c>
      <c r="C903" s="2">
        <v>401405773</v>
      </c>
      <c r="D903" s="1" t="s">
        <v>1304</v>
      </c>
      <c r="E903" s="1" t="s">
        <v>53</v>
      </c>
      <c r="F903" s="3">
        <v>37550</v>
      </c>
      <c r="G903" s="4">
        <v>20</v>
      </c>
      <c r="H903" s="1"/>
      <c r="I903" s="5">
        <v>44680</v>
      </c>
      <c r="J903" s="1" t="s">
        <v>35</v>
      </c>
      <c r="K903" s="1" t="s">
        <v>54</v>
      </c>
      <c r="L903" s="1" t="s">
        <v>54</v>
      </c>
      <c r="M903" s="1"/>
      <c r="N903" s="1" t="s">
        <v>70</v>
      </c>
      <c r="O903" s="1" t="s">
        <v>39</v>
      </c>
      <c r="P903" s="6">
        <v>64</v>
      </c>
      <c r="Q903" s="6">
        <v>165</v>
      </c>
      <c r="R903" s="7">
        <v>0.4861111111111111</v>
      </c>
      <c r="S903" s="7">
        <v>0.53333333333333333</v>
      </c>
      <c r="T903" s="8">
        <f t="shared" si="14"/>
        <v>68</v>
      </c>
      <c r="U903" s="1" t="s">
        <v>2392</v>
      </c>
      <c r="V903">
        <v>1</v>
      </c>
      <c r="X903">
        <v>1</v>
      </c>
      <c r="Y903">
        <v>3.86</v>
      </c>
      <c r="Z903">
        <v>2.84</v>
      </c>
      <c r="AA903">
        <v>2.4500000000000002</v>
      </c>
      <c r="AB903">
        <v>3</v>
      </c>
      <c r="AC903">
        <v>9</v>
      </c>
      <c r="AD903">
        <v>15</v>
      </c>
      <c r="AE903">
        <v>1</v>
      </c>
    </row>
    <row r="904" spans="1:31" ht="75">
      <c r="A904" s="10" t="s">
        <v>2393</v>
      </c>
      <c r="B904" s="2">
        <v>1405773</v>
      </c>
      <c r="C904" s="2">
        <v>401405773</v>
      </c>
      <c r="D904" s="1" t="s">
        <v>1304</v>
      </c>
      <c r="E904" s="1" t="s">
        <v>53</v>
      </c>
      <c r="F904" s="3">
        <v>37550</v>
      </c>
      <c r="G904" s="4">
        <v>20</v>
      </c>
      <c r="H904" s="1"/>
      <c r="I904" s="5">
        <v>44746</v>
      </c>
      <c r="J904" s="1" t="s">
        <v>35</v>
      </c>
      <c r="K904" s="1" t="s">
        <v>54</v>
      </c>
      <c r="L904" s="1" t="s">
        <v>54</v>
      </c>
      <c r="M904" s="1" t="s">
        <v>37</v>
      </c>
      <c r="N904" s="1" t="s">
        <v>38</v>
      </c>
      <c r="O904" s="1" t="s">
        <v>39</v>
      </c>
      <c r="P904" s="6">
        <v>61</v>
      </c>
      <c r="Q904" s="6">
        <v>162</v>
      </c>
      <c r="R904" s="7">
        <v>0.52083333333333337</v>
      </c>
      <c r="S904" s="7">
        <v>0.5625</v>
      </c>
      <c r="T904" s="8">
        <f t="shared" si="14"/>
        <v>59.999999999999943</v>
      </c>
      <c r="U904" s="1" t="s">
        <v>2394</v>
      </c>
      <c r="V904">
        <v>1</v>
      </c>
      <c r="X904">
        <v>1</v>
      </c>
      <c r="Y904">
        <v>3.18</v>
      </c>
      <c r="Z904">
        <v>3.01</v>
      </c>
      <c r="AA904">
        <v>2.5299999999999998</v>
      </c>
      <c r="AB904">
        <v>3</v>
      </c>
      <c r="AC904">
        <v>9</v>
      </c>
      <c r="AD904">
        <v>13</v>
      </c>
      <c r="AE904">
        <v>1</v>
      </c>
    </row>
    <row r="905" spans="1:31" ht="75">
      <c r="A905" s="10" t="s">
        <v>2395</v>
      </c>
      <c r="B905" s="2">
        <v>1405773</v>
      </c>
      <c r="C905" s="2">
        <v>401405773</v>
      </c>
      <c r="D905" s="1" t="s">
        <v>1304</v>
      </c>
      <c r="E905" s="1" t="s">
        <v>53</v>
      </c>
      <c r="F905" s="3">
        <v>37550</v>
      </c>
      <c r="G905" s="4">
        <v>20</v>
      </c>
      <c r="H905" s="1"/>
      <c r="I905" s="5">
        <v>44845</v>
      </c>
      <c r="J905" s="1" t="s">
        <v>35</v>
      </c>
      <c r="K905" s="1" t="s">
        <v>54</v>
      </c>
      <c r="L905" s="1" t="s">
        <v>54</v>
      </c>
      <c r="M905" s="1" t="s">
        <v>37</v>
      </c>
      <c r="N905" s="1" t="s">
        <v>38</v>
      </c>
      <c r="O905" s="1" t="s">
        <v>39</v>
      </c>
      <c r="P905" s="6">
        <v>60</v>
      </c>
      <c r="Q905" s="6">
        <v>162</v>
      </c>
      <c r="R905" s="7">
        <v>0.51041666666666663</v>
      </c>
      <c r="S905" s="7">
        <v>0.55208333333333326</v>
      </c>
      <c r="T905" s="8">
        <f t="shared" si="14"/>
        <v>59.999999999999943</v>
      </c>
      <c r="U905" s="1" t="s">
        <v>2396</v>
      </c>
      <c r="V905">
        <v>1</v>
      </c>
      <c r="X905">
        <v>1</v>
      </c>
      <c r="Y905">
        <v>3.01</v>
      </c>
      <c r="Z905">
        <v>3.03</v>
      </c>
      <c r="AA905">
        <v>2.25</v>
      </c>
      <c r="AB905">
        <v>3</v>
      </c>
      <c r="AC905">
        <v>7</v>
      </c>
      <c r="AD905">
        <v>14</v>
      </c>
      <c r="AE905">
        <v>1</v>
      </c>
    </row>
    <row r="906" spans="1:31" ht="45">
      <c r="A906" s="10" t="s">
        <v>2397</v>
      </c>
      <c r="B906" s="2">
        <v>827087</v>
      </c>
      <c r="C906" s="2">
        <v>400827087</v>
      </c>
      <c r="D906" s="1" t="s">
        <v>2398</v>
      </c>
      <c r="E906" s="1" t="s">
        <v>53</v>
      </c>
      <c r="F906" s="3">
        <v>12009</v>
      </c>
      <c r="G906" s="4">
        <v>90</v>
      </c>
      <c r="H906" s="1" t="s">
        <v>2399</v>
      </c>
      <c r="I906" s="5">
        <v>44907</v>
      </c>
      <c r="J906" s="1" t="s">
        <v>69</v>
      </c>
      <c r="K906" s="1" t="s">
        <v>36</v>
      </c>
      <c r="L906" s="1" t="s">
        <v>36</v>
      </c>
      <c r="M906" s="1" t="s">
        <v>37</v>
      </c>
      <c r="N906" s="1" t="s">
        <v>140</v>
      </c>
      <c r="O906" s="1" t="s">
        <v>141</v>
      </c>
      <c r="P906" s="6">
        <v>164</v>
      </c>
      <c r="Q906" s="6">
        <v>57</v>
      </c>
      <c r="R906" s="7">
        <v>0.53125</v>
      </c>
      <c r="S906" s="7">
        <v>0.57291666666666663</v>
      </c>
      <c r="T906" s="8">
        <f t="shared" si="14"/>
        <v>59.999999999999943</v>
      </c>
      <c r="U906" s="1" t="s">
        <v>2400</v>
      </c>
      <c r="V906">
        <v>1</v>
      </c>
      <c r="X906">
        <v>1</v>
      </c>
      <c r="Y906">
        <v>0</v>
      </c>
      <c r="Z906">
        <v>3.43</v>
      </c>
      <c r="AA906">
        <v>2.19</v>
      </c>
      <c r="AB906">
        <v>1</v>
      </c>
      <c r="AC906">
        <v>51</v>
      </c>
      <c r="AD906">
        <v>13</v>
      </c>
      <c r="AE906">
        <v>1</v>
      </c>
    </row>
    <row r="907" spans="1:31" ht="45">
      <c r="A907" s="10" t="s">
        <v>2401</v>
      </c>
      <c r="B907" s="2">
        <v>1737337</v>
      </c>
      <c r="C907" s="2">
        <v>401737337</v>
      </c>
      <c r="D907" s="1" t="s">
        <v>2402</v>
      </c>
      <c r="E907" s="1" t="s">
        <v>34</v>
      </c>
      <c r="F907" s="3">
        <v>15707</v>
      </c>
      <c r="G907" s="4">
        <v>78</v>
      </c>
      <c r="H907" s="1" t="s">
        <v>2403</v>
      </c>
      <c r="I907" s="5">
        <v>44278</v>
      </c>
      <c r="J907" s="1" t="s">
        <v>1178</v>
      </c>
      <c r="K907" s="1" t="s">
        <v>36</v>
      </c>
      <c r="L907" s="1" t="s">
        <v>36</v>
      </c>
      <c r="M907" s="1" t="s">
        <v>37</v>
      </c>
      <c r="N907" s="1" t="s">
        <v>70</v>
      </c>
      <c r="O907" s="1" t="s">
        <v>71</v>
      </c>
      <c r="P907" s="6">
        <v>84</v>
      </c>
      <c r="Q907" s="6">
        <v>187</v>
      </c>
      <c r="R907" s="7">
        <v>0.38194444444444442</v>
      </c>
      <c r="S907" s="7">
        <v>0.4236111111111111</v>
      </c>
      <c r="T907" s="8">
        <f t="shared" si="14"/>
        <v>60.000000000000028</v>
      </c>
      <c r="U907" s="1" t="s">
        <v>2404</v>
      </c>
      <c r="V907">
        <v>1</v>
      </c>
      <c r="X907">
        <v>1</v>
      </c>
      <c r="Y907">
        <v>5.37</v>
      </c>
      <c r="Z907">
        <v>3.55</v>
      </c>
      <c r="AA907">
        <v>2.2200000000000002</v>
      </c>
      <c r="AB907">
        <v>4</v>
      </c>
      <c r="AC907">
        <v>39</v>
      </c>
      <c r="AD907">
        <v>16</v>
      </c>
      <c r="AE907">
        <v>1</v>
      </c>
    </row>
    <row r="908" spans="1:31" ht="45">
      <c r="A908" s="10" t="s">
        <v>2405</v>
      </c>
      <c r="B908" s="2">
        <v>1336054</v>
      </c>
      <c r="C908" s="2">
        <v>401336054</v>
      </c>
      <c r="D908" s="1" t="s">
        <v>2406</v>
      </c>
      <c r="E908" s="1" t="s">
        <v>53</v>
      </c>
      <c r="F908" s="3">
        <v>21278</v>
      </c>
      <c r="G908" s="4">
        <v>64</v>
      </c>
      <c r="H908" s="1"/>
      <c r="I908" s="5">
        <v>44586</v>
      </c>
      <c r="J908" s="1" t="s">
        <v>35</v>
      </c>
      <c r="K908" s="1" t="s">
        <v>36</v>
      </c>
      <c r="L908" s="1" t="s">
        <v>36</v>
      </c>
      <c r="M908" s="1" t="s">
        <v>37</v>
      </c>
      <c r="N908" s="1" t="s">
        <v>70</v>
      </c>
      <c r="O908" s="1" t="s">
        <v>71</v>
      </c>
      <c r="P908" s="6">
        <v>85</v>
      </c>
      <c r="Q908" s="6">
        <v>158</v>
      </c>
      <c r="R908" s="7">
        <v>0.38541666666666669</v>
      </c>
      <c r="S908" s="7">
        <v>0.42777777777777781</v>
      </c>
      <c r="T908" s="8">
        <f t="shared" si="14"/>
        <v>61.000000000000021</v>
      </c>
      <c r="U908" s="1" t="s">
        <v>2407</v>
      </c>
      <c r="V908">
        <v>1</v>
      </c>
      <c r="X908">
        <v>2</v>
      </c>
      <c r="Y908">
        <v>0</v>
      </c>
      <c r="Z908">
        <v>4.25</v>
      </c>
      <c r="AA908">
        <v>2.74</v>
      </c>
      <c r="AB908">
        <v>1</v>
      </c>
      <c r="AC908">
        <v>51</v>
      </c>
      <c r="AD908">
        <v>15</v>
      </c>
      <c r="AE908">
        <v>1</v>
      </c>
    </row>
    <row r="909" spans="1:31" ht="60">
      <c r="A909" s="10" t="s">
        <v>2408</v>
      </c>
      <c r="B909" s="2">
        <v>1401772</v>
      </c>
      <c r="C909" s="2">
        <v>401401772</v>
      </c>
      <c r="D909" s="1" t="s">
        <v>1316</v>
      </c>
      <c r="E909" s="1" t="s">
        <v>34</v>
      </c>
      <c r="F909" s="3">
        <v>31919</v>
      </c>
      <c r="G909" s="4">
        <v>35</v>
      </c>
      <c r="H909" s="1"/>
      <c r="I909" s="5">
        <v>44603</v>
      </c>
      <c r="J909" s="1" t="s">
        <v>35</v>
      </c>
      <c r="K909" s="1" t="s">
        <v>54</v>
      </c>
      <c r="L909" s="1" t="s">
        <v>54</v>
      </c>
      <c r="M909" s="1" t="s">
        <v>37</v>
      </c>
      <c r="N909" s="1" t="s">
        <v>38</v>
      </c>
      <c r="O909" s="1" t="s">
        <v>39</v>
      </c>
      <c r="P909" s="6">
        <v>68</v>
      </c>
      <c r="Q909" s="6">
        <v>173</v>
      </c>
      <c r="R909" s="7">
        <v>0.62847222222222221</v>
      </c>
      <c r="S909" s="7">
        <v>0.67013888888888884</v>
      </c>
      <c r="T909" s="8">
        <f t="shared" si="14"/>
        <v>59.999999999999943</v>
      </c>
      <c r="U909" s="1" t="s">
        <v>2409</v>
      </c>
      <c r="V909">
        <v>1</v>
      </c>
      <c r="X909">
        <v>3</v>
      </c>
      <c r="Y909">
        <v>2.98</v>
      </c>
      <c r="Z909">
        <v>3.32</v>
      </c>
      <c r="AA909">
        <v>2.3199999999999998</v>
      </c>
      <c r="AB909">
        <v>3</v>
      </c>
      <c r="AC909">
        <v>4</v>
      </c>
      <c r="AD909">
        <v>16</v>
      </c>
      <c r="AE909">
        <v>1</v>
      </c>
    </row>
    <row r="910" spans="1:31" ht="90">
      <c r="A910" s="10" t="s">
        <v>2410</v>
      </c>
      <c r="B910" s="2">
        <v>1401772</v>
      </c>
      <c r="C910" s="2">
        <v>401401772</v>
      </c>
      <c r="D910" s="1" t="s">
        <v>1316</v>
      </c>
      <c r="E910" s="1" t="s">
        <v>34</v>
      </c>
      <c r="F910" s="3">
        <v>31919</v>
      </c>
      <c r="G910" s="4">
        <v>35</v>
      </c>
      <c r="H910" s="1"/>
      <c r="I910" s="5">
        <v>44708</v>
      </c>
      <c r="J910" s="1" t="s">
        <v>35</v>
      </c>
      <c r="K910" s="1" t="s">
        <v>36</v>
      </c>
      <c r="L910" s="1" t="s">
        <v>36</v>
      </c>
      <c r="M910" s="1" t="s">
        <v>37</v>
      </c>
      <c r="N910" s="1" t="s">
        <v>38</v>
      </c>
      <c r="O910" s="1" t="s">
        <v>39</v>
      </c>
      <c r="P910" s="6">
        <v>69</v>
      </c>
      <c r="Q910" s="6">
        <v>173</v>
      </c>
      <c r="R910" s="7">
        <v>0.4513888888888889</v>
      </c>
      <c r="S910" s="7">
        <v>0.49374999999999997</v>
      </c>
      <c r="T910" s="8">
        <f t="shared" si="14"/>
        <v>60.999999999999943</v>
      </c>
      <c r="U910" s="1" t="s">
        <v>2411</v>
      </c>
      <c r="V910">
        <v>1</v>
      </c>
      <c r="X910">
        <v>3</v>
      </c>
      <c r="Y910">
        <v>0</v>
      </c>
      <c r="Z910">
        <v>3.23</v>
      </c>
      <c r="AA910">
        <v>2.16</v>
      </c>
      <c r="AB910">
        <v>1</v>
      </c>
      <c r="AC910">
        <v>51</v>
      </c>
      <c r="AD910">
        <v>14</v>
      </c>
      <c r="AE910">
        <v>1</v>
      </c>
    </row>
    <row r="911" spans="1:31" ht="60">
      <c r="A911" s="10" t="s">
        <v>2412</v>
      </c>
      <c r="B911" s="2">
        <v>1394565</v>
      </c>
      <c r="C911" s="2">
        <v>401394565</v>
      </c>
      <c r="D911" s="1" t="s">
        <v>2413</v>
      </c>
      <c r="E911" s="1" t="s">
        <v>34</v>
      </c>
      <c r="F911" s="3">
        <v>33690</v>
      </c>
      <c r="G911" s="4">
        <v>29</v>
      </c>
      <c r="H911" s="1"/>
      <c r="I911" s="5">
        <v>44203</v>
      </c>
      <c r="J911" s="1" t="s">
        <v>35</v>
      </c>
      <c r="K911" s="1" t="s">
        <v>54</v>
      </c>
      <c r="L911" s="1" t="s">
        <v>54</v>
      </c>
      <c r="M911" s="1" t="s">
        <v>37</v>
      </c>
      <c r="N911" s="1" t="s">
        <v>38</v>
      </c>
      <c r="O911" s="1" t="s">
        <v>39</v>
      </c>
      <c r="P911" s="6">
        <v>80</v>
      </c>
      <c r="Q911" s="6">
        <v>171</v>
      </c>
      <c r="R911" s="7">
        <v>0.36458333333333331</v>
      </c>
      <c r="S911" s="7">
        <v>0.40625</v>
      </c>
      <c r="T911" s="8">
        <f t="shared" si="14"/>
        <v>60.000000000000028</v>
      </c>
      <c r="U911" s="1" t="s">
        <v>2414</v>
      </c>
      <c r="V911">
        <v>1</v>
      </c>
      <c r="X911">
        <v>3</v>
      </c>
      <c r="Y911">
        <v>11.87</v>
      </c>
      <c r="Z911">
        <v>3.35</v>
      </c>
      <c r="AA911">
        <v>2.48</v>
      </c>
      <c r="AB911">
        <v>5</v>
      </c>
      <c r="AC911">
        <v>39</v>
      </c>
      <c r="AD911">
        <v>16</v>
      </c>
      <c r="AE911">
        <v>1</v>
      </c>
    </row>
    <row r="912" spans="1:31" ht="90">
      <c r="A912" s="10" t="s">
        <v>2415</v>
      </c>
      <c r="B912" s="2">
        <v>1394565</v>
      </c>
      <c r="C912" s="2">
        <v>401394565</v>
      </c>
      <c r="D912" s="1" t="s">
        <v>2413</v>
      </c>
      <c r="E912" s="1" t="s">
        <v>34</v>
      </c>
      <c r="F912" s="3">
        <v>33690</v>
      </c>
      <c r="G912" s="4">
        <v>29</v>
      </c>
      <c r="H912" s="1"/>
      <c r="I912" s="5">
        <v>44264</v>
      </c>
      <c r="J912" s="1" t="s">
        <v>35</v>
      </c>
      <c r="K912" s="1" t="s">
        <v>54</v>
      </c>
      <c r="L912" s="1" t="s">
        <v>54</v>
      </c>
      <c r="M912" s="1" t="s">
        <v>37</v>
      </c>
      <c r="N912" s="1" t="s">
        <v>38</v>
      </c>
      <c r="O912" s="1" t="s">
        <v>39</v>
      </c>
      <c r="P912" s="6">
        <v>0</v>
      </c>
      <c r="Q912" s="6">
        <v>0</v>
      </c>
      <c r="R912" s="7">
        <v>0.38958333333333334</v>
      </c>
      <c r="S912" s="7">
        <v>0.43125000000000002</v>
      </c>
      <c r="T912" s="8">
        <f t="shared" si="14"/>
        <v>60.000000000000028</v>
      </c>
      <c r="U912" s="1" t="s">
        <v>2416</v>
      </c>
      <c r="V912">
        <v>1</v>
      </c>
      <c r="X912">
        <v>3</v>
      </c>
      <c r="Y912">
        <v>5.0199999999999996</v>
      </c>
      <c r="Z912">
        <v>3.41</v>
      </c>
      <c r="AA912">
        <v>2.58</v>
      </c>
      <c r="AB912">
        <v>4</v>
      </c>
      <c r="AC912">
        <v>39</v>
      </c>
      <c r="AD912">
        <v>15</v>
      </c>
      <c r="AE912">
        <v>1</v>
      </c>
    </row>
    <row r="913" spans="1:31" ht="120">
      <c r="A913" s="10" t="s">
        <v>2417</v>
      </c>
      <c r="B913" s="2">
        <v>1394565</v>
      </c>
      <c r="C913" s="2">
        <v>401394565</v>
      </c>
      <c r="D913" s="1" t="s">
        <v>2413</v>
      </c>
      <c r="E913" s="1" t="s">
        <v>34</v>
      </c>
      <c r="F913" s="3">
        <v>33690</v>
      </c>
      <c r="G913" s="4">
        <v>29</v>
      </c>
      <c r="H913" s="1"/>
      <c r="I913" s="5">
        <v>44306</v>
      </c>
      <c r="J913" s="1" t="s">
        <v>35</v>
      </c>
      <c r="K913" s="1" t="s">
        <v>54</v>
      </c>
      <c r="L913" s="1" t="s">
        <v>54</v>
      </c>
      <c r="M913" s="1" t="s">
        <v>37</v>
      </c>
      <c r="N913" s="1" t="s">
        <v>70</v>
      </c>
      <c r="O913" s="1" t="s">
        <v>39</v>
      </c>
      <c r="P913" s="6">
        <v>86</v>
      </c>
      <c r="Q913" s="6">
        <v>171</v>
      </c>
      <c r="R913" s="7">
        <v>0.35069444444444442</v>
      </c>
      <c r="S913" s="7">
        <v>0.39374999999999999</v>
      </c>
      <c r="T913" s="8">
        <f t="shared" si="14"/>
        <v>62.000000000000021</v>
      </c>
      <c r="U913" s="1" t="s">
        <v>2418</v>
      </c>
      <c r="V913">
        <v>1</v>
      </c>
      <c r="X913">
        <v>3</v>
      </c>
      <c r="Y913">
        <v>10.92</v>
      </c>
      <c r="Z913">
        <v>3.46</v>
      </c>
      <c r="AA913">
        <v>3.06</v>
      </c>
      <c r="AB913">
        <v>5</v>
      </c>
      <c r="AC913">
        <v>1</v>
      </c>
      <c r="AD913">
        <v>14</v>
      </c>
      <c r="AE913">
        <v>1</v>
      </c>
    </row>
    <row r="914" spans="1:31" ht="45">
      <c r="A914" s="10" t="s">
        <v>2419</v>
      </c>
      <c r="B914" s="2">
        <v>1394565</v>
      </c>
      <c r="C914" s="2">
        <v>401394565</v>
      </c>
      <c r="D914" s="1" t="s">
        <v>2413</v>
      </c>
      <c r="E914" s="1" t="s">
        <v>34</v>
      </c>
      <c r="F914" s="3">
        <v>33690</v>
      </c>
      <c r="G914" s="4">
        <v>29</v>
      </c>
      <c r="H914" s="1"/>
      <c r="I914" s="5">
        <v>44477</v>
      </c>
      <c r="J914" s="1" t="s">
        <v>35</v>
      </c>
      <c r="K914" s="1" t="s">
        <v>54</v>
      </c>
      <c r="L914" s="1" t="s">
        <v>54</v>
      </c>
      <c r="M914" s="1" t="s">
        <v>37</v>
      </c>
      <c r="N914" s="1" t="s">
        <v>70</v>
      </c>
      <c r="O914" s="1" t="s">
        <v>71</v>
      </c>
      <c r="P914" s="6">
        <v>82</v>
      </c>
      <c r="Q914" s="6">
        <v>171</v>
      </c>
      <c r="R914" s="7">
        <v>0.44444444444444448</v>
      </c>
      <c r="S914" s="7">
        <v>0.4861111111111111</v>
      </c>
      <c r="T914" s="8">
        <f t="shared" si="14"/>
        <v>59.999999999999943</v>
      </c>
      <c r="U914" s="1" t="s">
        <v>2420</v>
      </c>
      <c r="V914">
        <v>1</v>
      </c>
      <c r="X914">
        <v>3</v>
      </c>
      <c r="Y914">
        <v>3.94</v>
      </c>
      <c r="Z914">
        <v>4.5199999999999996</v>
      </c>
      <c r="AA914">
        <v>2.96</v>
      </c>
      <c r="AB914">
        <v>3</v>
      </c>
      <c r="AC914">
        <v>39</v>
      </c>
      <c r="AD914">
        <v>13</v>
      </c>
      <c r="AE914">
        <v>1</v>
      </c>
    </row>
    <row r="915" spans="1:31" ht="45">
      <c r="A915" s="10" t="s">
        <v>2421</v>
      </c>
      <c r="B915" s="2">
        <v>1398165</v>
      </c>
      <c r="C915" s="2">
        <v>401398165</v>
      </c>
      <c r="D915" s="1" t="s">
        <v>2422</v>
      </c>
      <c r="E915" s="1" t="s">
        <v>53</v>
      </c>
      <c r="F915" s="3">
        <v>21996</v>
      </c>
      <c r="G915" s="4">
        <v>61</v>
      </c>
      <c r="H915" s="1"/>
      <c r="I915" s="5">
        <v>44439</v>
      </c>
      <c r="J915" s="1" t="s">
        <v>35</v>
      </c>
      <c r="K915" s="1" t="s">
        <v>36</v>
      </c>
      <c r="L915" s="1" t="s">
        <v>36</v>
      </c>
      <c r="M915" s="1" t="s">
        <v>37</v>
      </c>
      <c r="N915" s="1" t="s">
        <v>140</v>
      </c>
      <c r="O915" s="1" t="s">
        <v>141</v>
      </c>
      <c r="P915" s="6">
        <v>51</v>
      </c>
      <c r="Q915" s="6">
        <v>164</v>
      </c>
      <c r="R915" s="7">
        <v>0.37430555555555556</v>
      </c>
      <c r="S915" s="7">
        <v>0.41597222222222224</v>
      </c>
      <c r="T915" s="8">
        <f t="shared" si="14"/>
        <v>60.000000000000028</v>
      </c>
      <c r="U915" s="1" t="s">
        <v>2423</v>
      </c>
      <c r="V915">
        <v>1</v>
      </c>
      <c r="X915">
        <v>1</v>
      </c>
      <c r="Y915">
        <v>0</v>
      </c>
      <c r="Z915">
        <v>3.57</v>
      </c>
      <c r="AA915">
        <v>2.29</v>
      </c>
      <c r="AB915">
        <v>1</v>
      </c>
      <c r="AC915">
        <v>51</v>
      </c>
      <c r="AD915">
        <v>16</v>
      </c>
      <c r="AE915">
        <v>1</v>
      </c>
    </row>
    <row r="916" spans="1:31" ht="45">
      <c r="A916" s="10" t="s">
        <v>2424</v>
      </c>
      <c r="B916" s="2">
        <v>1398165</v>
      </c>
      <c r="C916" s="2">
        <v>401398165</v>
      </c>
      <c r="D916" s="1" t="s">
        <v>2422</v>
      </c>
      <c r="E916" s="1" t="s">
        <v>53</v>
      </c>
      <c r="F916" s="3">
        <v>21996</v>
      </c>
      <c r="G916" s="4">
        <v>61</v>
      </c>
      <c r="H916" s="1"/>
      <c r="I916" s="5">
        <v>44512</v>
      </c>
      <c r="J916" s="1" t="s">
        <v>35</v>
      </c>
      <c r="K916" s="1" t="s">
        <v>36</v>
      </c>
      <c r="L916" s="1" t="s">
        <v>36</v>
      </c>
      <c r="M916" s="1" t="s">
        <v>37</v>
      </c>
      <c r="N916" s="1" t="s">
        <v>287</v>
      </c>
      <c r="O916" s="1" t="s">
        <v>71</v>
      </c>
      <c r="P916" s="6">
        <v>51</v>
      </c>
      <c r="Q916" s="6">
        <v>164</v>
      </c>
      <c r="R916" s="7">
        <v>0.40277777777777779</v>
      </c>
      <c r="S916" s="7">
        <v>0.45</v>
      </c>
      <c r="T916" s="8">
        <f t="shared" si="14"/>
        <v>68</v>
      </c>
      <c r="U916" s="1" t="s">
        <v>2425</v>
      </c>
      <c r="V916">
        <v>1</v>
      </c>
      <c r="X916">
        <v>1</v>
      </c>
      <c r="Y916">
        <v>0</v>
      </c>
      <c r="Z916">
        <v>3.4</v>
      </c>
      <c r="AA916">
        <v>1.93</v>
      </c>
      <c r="AB916">
        <v>1</v>
      </c>
      <c r="AC916">
        <v>51</v>
      </c>
      <c r="AD916">
        <v>15</v>
      </c>
      <c r="AE916">
        <v>1</v>
      </c>
    </row>
    <row r="917" spans="1:31" ht="60">
      <c r="A917" s="10" t="s">
        <v>2426</v>
      </c>
      <c r="B917" s="2">
        <v>1362425</v>
      </c>
      <c r="C917" s="2">
        <v>401362425</v>
      </c>
      <c r="D917" s="1" t="s">
        <v>2427</v>
      </c>
      <c r="E917" s="1" t="s">
        <v>53</v>
      </c>
      <c r="F917" s="3">
        <v>22883</v>
      </c>
      <c r="G917" s="4">
        <v>59</v>
      </c>
      <c r="H917" s="1"/>
      <c r="I917" s="5">
        <v>44341</v>
      </c>
      <c r="J917" s="1" t="s">
        <v>35</v>
      </c>
      <c r="K917" s="1" t="s">
        <v>36</v>
      </c>
      <c r="L917" s="1" t="s">
        <v>36</v>
      </c>
      <c r="M917" s="1" t="s">
        <v>37</v>
      </c>
      <c r="N917" s="1" t="s">
        <v>70</v>
      </c>
      <c r="O917" s="1" t="s">
        <v>39</v>
      </c>
      <c r="P917" s="6">
        <v>71</v>
      </c>
      <c r="Q917" s="6">
        <v>173</v>
      </c>
      <c r="R917" s="7">
        <v>0.47916666666666663</v>
      </c>
      <c r="S917" s="7">
        <v>0.52083333333333337</v>
      </c>
      <c r="T917" s="8">
        <f t="shared" si="14"/>
        <v>60.000000000000107</v>
      </c>
      <c r="U917" s="1" t="s">
        <v>2428</v>
      </c>
      <c r="V917">
        <v>1</v>
      </c>
      <c r="X917">
        <v>2</v>
      </c>
      <c r="Y917">
        <v>1.46</v>
      </c>
      <c r="Z917">
        <v>3.7</v>
      </c>
      <c r="AA917">
        <v>2.44</v>
      </c>
      <c r="AB917">
        <v>2</v>
      </c>
      <c r="AC917">
        <v>5</v>
      </c>
      <c r="AD917">
        <v>14</v>
      </c>
      <c r="AE917">
        <v>1</v>
      </c>
    </row>
    <row r="918" spans="1:31" ht="60">
      <c r="A918" s="10" t="s">
        <v>2429</v>
      </c>
      <c r="B918" s="2">
        <v>1362425</v>
      </c>
      <c r="C918" s="2">
        <v>401362425</v>
      </c>
      <c r="D918" s="1" t="s">
        <v>2427</v>
      </c>
      <c r="E918" s="1" t="s">
        <v>53</v>
      </c>
      <c r="F918" s="3">
        <v>22883</v>
      </c>
      <c r="G918" s="4">
        <v>59</v>
      </c>
      <c r="H918" s="1"/>
      <c r="I918" s="5">
        <v>44490</v>
      </c>
      <c r="J918" s="1" t="s">
        <v>35</v>
      </c>
      <c r="K918" s="1" t="s">
        <v>36</v>
      </c>
      <c r="L918" s="1" t="s">
        <v>36</v>
      </c>
      <c r="M918" s="1" t="s">
        <v>37</v>
      </c>
      <c r="N918" s="1" t="s">
        <v>70</v>
      </c>
      <c r="O918" s="1" t="s">
        <v>39</v>
      </c>
      <c r="P918" s="6">
        <v>75</v>
      </c>
      <c r="Q918" s="6">
        <v>173</v>
      </c>
      <c r="R918" s="7">
        <v>0.39305555555555555</v>
      </c>
      <c r="S918" s="7">
        <v>0.43472222222222223</v>
      </c>
      <c r="T918" s="8">
        <f t="shared" si="14"/>
        <v>60.000000000000028</v>
      </c>
      <c r="U918" s="1" t="s">
        <v>2430</v>
      </c>
      <c r="V918">
        <v>1</v>
      </c>
      <c r="X918">
        <v>2</v>
      </c>
      <c r="Y918">
        <v>0</v>
      </c>
      <c r="Z918">
        <v>3.81</v>
      </c>
      <c r="AA918">
        <v>2.83</v>
      </c>
      <c r="AB918">
        <v>1</v>
      </c>
      <c r="AC918">
        <v>51</v>
      </c>
      <c r="AD918">
        <v>12</v>
      </c>
      <c r="AE918">
        <v>1</v>
      </c>
    </row>
    <row r="919" spans="1:31" ht="45">
      <c r="A919" s="10" t="s">
        <v>2431</v>
      </c>
      <c r="B919" s="2">
        <v>207996</v>
      </c>
      <c r="C919" s="2">
        <v>400207996</v>
      </c>
      <c r="D919" s="1" t="s">
        <v>2432</v>
      </c>
      <c r="E919" s="1" t="s">
        <v>34</v>
      </c>
      <c r="F919" s="3">
        <v>17347</v>
      </c>
      <c r="G919" s="4">
        <v>75</v>
      </c>
      <c r="H919" s="1"/>
      <c r="I919" s="5">
        <v>44841</v>
      </c>
      <c r="J919" s="1" t="s">
        <v>35</v>
      </c>
      <c r="K919" s="1" t="s">
        <v>36</v>
      </c>
      <c r="L919" s="1" t="s">
        <v>36</v>
      </c>
      <c r="M919" s="1" t="s">
        <v>37</v>
      </c>
      <c r="N919" s="1" t="s">
        <v>131</v>
      </c>
      <c r="O919" s="1" t="s">
        <v>132</v>
      </c>
      <c r="P919" s="6">
        <v>88</v>
      </c>
      <c r="Q919" s="6">
        <v>172</v>
      </c>
      <c r="R919" s="7">
        <v>0.49652777777777779</v>
      </c>
      <c r="S919" s="7">
        <v>0.54027777777777775</v>
      </c>
      <c r="T919" s="8">
        <f t="shared" si="14"/>
        <v>62.999999999999936</v>
      </c>
      <c r="U919" s="1" t="s">
        <v>2433</v>
      </c>
      <c r="V919">
        <v>1</v>
      </c>
      <c r="X919">
        <v>3</v>
      </c>
      <c r="Y919">
        <v>7.35</v>
      </c>
      <c r="Z919">
        <v>3.17</v>
      </c>
      <c r="AA919">
        <v>2.4500000000000002</v>
      </c>
      <c r="AB919">
        <v>5</v>
      </c>
      <c r="AC919">
        <v>28</v>
      </c>
      <c r="AD919">
        <v>13</v>
      </c>
      <c r="AE919">
        <v>1</v>
      </c>
    </row>
    <row r="920" spans="1:31" ht="60">
      <c r="A920" s="10" t="s">
        <v>2434</v>
      </c>
      <c r="B920" s="2">
        <v>1404365</v>
      </c>
      <c r="C920" s="2">
        <v>401404365</v>
      </c>
      <c r="D920" s="1" t="s">
        <v>2435</v>
      </c>
      <c r="E920" s="1" t="s">
        <v>34</v>
      </c>
      <c r="F920" s="3">
        <v>28565</v>
      </c>
      <c r="G920" s="4">
        <v>44</v>
      </c>
      <c r="H920" s="1"/>
      <c r="I920" s="5">
        <v>44648</v>
      </c>
      <c r="J920" s="1" t="s">
        <v>2436</v>
      </c>
      <c r="K920" s="1" t="s">
        <v>36</v>
      </c>
      <c r="L920" s="1" t="s">
        <v>36</v>
      </c>
      <c r="M920" s="1" t="s">
        <v>37</v>
      </c>
      <c r="N920" s="1" t="s">
        <v>38</v>
      </c>
      <c r="O920" s="1" t="s">
        <v>39</v>
      </c>
      <c r="P920" s="6">
        <v>65</v>
      </c>
      <c r="Q920" s="6">
        <v>181</v>
      </c>
      <c r="R920" s="7">
        <v>0.4375</v>
      </c>
      <c r="S920" s="7">
        <v>0.47916666666666663</v>
      </c>
      <c r="T920" s="8">
        <f t="shared" si="14"/>
        <v>59.999999999999943</v>
      </c>
      <c r="U920" s="1" t="s">
        <v>2437</v>
      </c>
      <c r="V920">
        <v>1</v>
      </c>
      <c r="X920">
        <v>1</v>
      </c>
      <c r="Y920">
        <v>2.2799999999999998</v>
      </c>
      <c r="Z920">
        <v>2.4300000000000002</v>
      </c>
      <c r="AA920">
        <v>2.02</v>
      </c>
      <c r="AB920">
        <v>3</v>
      </c>
      <c r="AC920">
        <v>10</v>
      </c>
      <c r="AD920">
        <v>14</v>
      </c>
      <c r="AE920">
        <v>1</v>
      </c>
    </row>
    <row r="921" spans="1:31" ht="60">
      <c r="A921" s="10" t="s">
        <v>2438</v>
      </c>
      <c r="B921" s="2">
        <v>1404365</v>
      </c>
      <c r="C921" s="2">
        <v>401404365</v>
      </c>
      <c r="D921" s="1" t="s">
        <v>2435</v>
      </c>
      <c r="E921" s="1" t="s">
        <v>34</v>
      </c>
      <c r="F921" s="3">
        <v>28565</v>
      </c>
      <c r="G921" s="4">
        <v>44</v>
      </c>
      <c r="H921" s="1"/>
      <c r="I921" s="5">
        <v>44743</v>
      </c>
      <c r="J921" s="1" t="s">
        <v>2439</v>
      </c>
      <c r="K921" s="1" t="s">
        <v>36</v>
      </c>
      <c r="L921" s="1" t="s">
        <v>36</v>
      </c>
      <c r="M921" s="1"/>
      <c r="N921" s="1" t="s">
        <v>38</v>
      </c>
      <c r="O921" s="1" t="s">
        <v>39</v>
      </c>
      <c r="P921" s="6">
        <v>66</v>
      </c>
      <c r="Q921" s="6">
        <v>180</v>
      </c>
      <c r="R921" s="7">
        <v>0.46527777777777773</v>
      </c>
      <c r="S921" s="7">
        <v>0.50694444444444442</v>
      </c>
      <c r="T921" s="8">
        <f t="shared" si="14"/>
        <v>60.000000000000028</v>
      </c>
      <c r="U921" s="1" t="s">
        <v>2440</v>
      </c>
      <c r="V921">
        <v>1</v>
      </c>
      <c r="X921">
        <v>1</v>
      </c>
      <c r="Y921">
        <v>2.2999999999999998</v>
      </c>
      <c r="Z921">
        <v>2.75</v>
      </c>
      <c r="AA921">
        <v>2.0499999999999998</v>
      </c>
      <c r="AB921">
        <v>3</v>
      </c>
      <c r="AC921">
        <v>10</v>
      </c>
      <c r="AD921">
        <v>12</v>
      </c>
      <c r="AE921">
        <v>1</v>
      </c>
    </row>
    <row r="922" spans="1:31" ht="120">
      <c r="A922" s="10" t="s">
        <v>2441</v>
      </c>
      <c r="B922" s="2">
        <v>1397104</v>
      </c>
      <c r="C922" s="2">
        <v>401397104</v>
      </c>
      <c r="D922" s="1" t="s">
        <v>2442</v>
      </c>
      <c r="E922" s="1" t="s">
        <v>53</v>
      </c>
      <c r="F922" s="3">
        <v>31673</v>
      </c>
      <c r="G922" s="4">
        <v>36</v>
      </c>
      <c r="H922" s="1"/>
      <c r="I922" s="5">
        <v>44578</v>
      </c>
      <c r="J922" s="1" t="s">
        <v>35</v>
      </c>
      <c r="K922" s="1" t="s">
        <v>2443</v>
      </c>
      <c r="L922" s="1" t="s">
        <v>54</v>
      </c>
      <c r="M922" s="1" t="s">
        <v>37</v>
      </c>
      <c r="N922" s="1" t="s">
        <v>38</v>
      </c>
      <c r="O922" s="1" t="s">
        <v>39</v>
      </c>
      <c r="P922" s="6">
        <v>63</v>
      </c>
      <c r="Q922" s="6">
        <v>170</v>
      </c>
      <c r="R922" s="7">
        <v>0.47916666666666663</v>
      </c>
      <c r="S922" s="7">
        <v>0.52083333333333337</v>
      </c>
      <c r="T922" s="8">
        <f t="shared" si="14"/>
        <v>60.000000000000107</v>
      </c>
      <c r="U922" s="1" t="s">
        <v>2444</v>
      </c>
      <c r="V922">
        <v>1</v>
      </c>
      <c r="X922">
        <v>1</v>
      </c>
      <c r="Y922">
        <v>2.63</v>
      </c>
      <c r="Z922">
        <v>3.07</v>
      </c>
      <c r="AA922">
        <v>2.16</v>
      </c>
      <c r="AB922">
        <v>3</v>
      </c>
      <c r="AC922">
        <v>2</v>
      </c>
      <c r="AD922">
        <v>15</v>
      </c>
      <c r="AE922">
        <v>1</v>
      </c>
    </row>
    <row r="923" spans="1:31" ht="90">
      <c r="A923" s="10" t="s">
        <v>2445</v>
      </c>
      <c r="B923" s="2">
        <v>1397104</v>
      </c>
      <c r="C923" s="2">
        <v>401397104</v>
      </c>
      <c r="D923" s="1" t="s">
        <v>2442</v>
      </c>
      <c r="E923" s="1" t="s">
        <v>53</v>
      </c>
      <c r="F923" s="3">
        <v>31673</v>
      </c>
      <c r="G923" s="4">
        <v>36</v>
      </c>
      <c r="H923" s="1"/>
      <c r="I923" s="5">
        <v>44726</v>
      </c>
      <c r="J923" s="1" t="s">
        <v>35</v>
      </c>
      <c r="K923" s="1" t="s">
        <v>54</v>
      </c>
      <c r="L923" s="1" t="s">
        <v>54</v>
      </c>
      <c r="M923" s="1" t="s">
        <v>37</v>
      </c>
      <c r="N923" s="1" t="s">
        <v>38</v>
      </c>
      <c r="O923" s="1" t="s">
        <v>39</v>
      </c>
      <c r="P923" s="6">
        <v>64</v>
      </c>
      <c r="Q923" s="6">
        <v>170</v>
      </c>
      <c r="R923" s="7">
        <v>0.5083333333333333</v>
      </c>
      <c r="S923" s="7">
        <v>0.54999999999999993</v>
      </c>
      <c r="T923" s="8">
        <f t="shared" si="14"/>
        <v>59.999999999999943</v>
      </c>
      <c r="U923" s="1" t="s">
        <v>2446</v>
      </c>
      <c r="V923">
        <v>1</v>
      </c>
      <c r="X923">
        <v>1</v>
      </c>
      <c r="Y923">
        <v>2</v>
      </c>
      <c r="Z923">
        <v>2.98</v>
      </c>
      <c r="AA923">
        <v>2.42</v>
      </c>
      <c r="AB923">
        <v>2</v>
      </c>
      <c r="AC923">
        <v>2</v>
      </c>
      <c r="AD923">
        <v>13</v>
      </c>
      <c r="AE923">
        <v>1</v>
      </c>
    </row>
    <row r="924" spans="1:31" ht="90">
      <c r="A924" s="10" t="s">
        <v>2447</v>
      </c>
      <c r="B924" s="2">
        <v>214123</v>
      </c>
      <c r="C924" s="2">
        <v>400214123</v>
      </c>
      <c r="D924" s="1" t="s">
        <v>2448</v>
      </c>
      <c r="E924" s="1" t="s">
        <v>34</v>
      </c>
      <c r="F924" s="3">
        <v>17524</v>
      </c>
      <c r="G924" s="4">
        <v>74</v>
      </c>
      <c r="H924" s="1"/>
      <c r="I924" s="5">
        <v>44347</v>
      </c>
      <c r="J924" s="1" t="s">
        <v>35</v>
      </c>
      <c r="K924" s="1" t="s">
        <v>36</v>
      </c>
      <c r="L924" s="1" t="s">
        <v>36</v>
      </c>
      <c r="M924" s="1" t="s">
        <v>37</v>
      </c>
      <c r="N924" s="1" t="s">
        <v>70</v>
      </c>
      <c r="O924" s="1" t="s">
        <v>71</v>
      </c>
      <c r="P924" s="6">
        <v>80</v>
      </c>
      <c r="Q924" s="6">
        <v>174</v>
      </c>
      <c r="R924" s="7">
        <v>0.54166666666666663</v>
      </c>
      <c r="S924" s="7">
        <v>0.5854166666666667</v>
      </c>
      <c r="T924" s="8">
        <f t="shared" si="14"/>
        <v>63.000000000000099</v>
      </c>
      <c r="U924" s="1" t="s">
        <v>2449</v>
      </c>
      <c r="V924">
        <v>1</v>
      </c>
      <c r="X924">
        <v>3</v>
      </c>
      <c r="Y924">
        <v>0</v>
      </c>
      <c r="Z924">
        <v>3.22</v>
      </c>
      <c r="AA924">
        <v>2.3199999999999998</v>
      </c>
      <c r="AB924">
        <v>1</v>
      </c>
      <c r="AC924">
        <v>51</v>
      </c>
      <c r="AD924">
        <v>13</v>
      </c>
      <c r="AE924">
        <v>1</v>
      </c>
    </row>
    <row r="925" spans="1:31" ht="105">
      <c r="A925" s="10" t="s">
        <v>2450</v>
      </c>
      <c r="B925" s="2">
        <v>214123</v>
      </c>
      <c r="C925" s="2">
        <v>400214123</v>
      </c>
      <c r="D925" s="1" t="s">
        <v>2448</v>
      </c>
      <c r="E925" s="1" t="s">
        <v>34</v>
      </c>
      <c r="F925" s="3">
        <v>17524</v>
      </c>
      <c r="G925" s="4">
        <v>75</v>
      </c>
      <c r="H925" s="1"/>
      <c r="I925" s="5">
        <v>44726</v>
      </c>
      <c r="J925" s="1" t="s">
        <v>35</v>
      </c>
      <c r="K925" s="1" t="s">
        <v>36</v>
      </c>
      <c r="L925" s="1" t="s">
        <v>36</v>
      </c>
      <c r="M925" s="1"/>
      <c r="N925" s="1" t="s">
        <v>70</v>
      </c>
      <c r="O925" s="1" t="s">
        <v>71</v>
      </c>
      <c r="P925" s="6">
        <v>80</v>
      </c>
      <c r="Q925" s="6">
        <v>174</v>
      </c>
      <c r="R925" s="7">
        <v>0.56319444444444444</v>
      </c>
      <c r="S925" s="7">
        <v>0.60486111111111118</v>
      </c>
      <c r="T925" s="8">
        <f t="shared" si="14"/>
        <v>60.000000000000107</v>
      </c>
      <c r="U925" s="1" t="s">
        <v>2451</v>
      </c>
      <c r="V925">
        <v>1</v>
      </c>
      <c r="X925">
        <v>3</v>
      </c>
      <c r="Y925">
        <v>0</v>
      </c>
      <c r="Z925">
        <v>3.16</v>
      </c>
      <c r="AA925">
        <v>2.37</v>
      </c>
      <c r="AB925">
        <v>1</v>
      </c>
      <c r="AC925">
        <v>51</v>
      </c>
      <c r="AD925">
        <v>12</v>
      </c>
      <c r="AE925">
        <v>1</v>
      </c>
    </row>
    <row r="926" spans="1:31" ht="60">
      <c r="A926" s="10" t="s">
        <v>2452</v>
      </c>
      <c r="B926" s="2">
        <v>1395099</v>
      </c>
      <c r="C926" s="2">
        <v>401395099</v>
      </c>
      <c r="D926" s="1" t="s">
        <v>2453</v>
      </c>
      <c r="E926" s="1" t="s">
        <v>34</v>
      </c>
      <c r="F926" s="3">
        <v>31100</v>
      </c>
      <c r="G926" s="4">
        <v>36</v>
      </c>
      <c r="H926" s="1"/>
      <c r="I926" s="5">
        <v>44214</v>
      </c>
      <c r="J926" s="1" t="s">
        <v>35</v>
      </c>
      <c r="K926" s="1" t="s">
        <v>54</v>
      </c>
      <c r="L926" s="1" t="s">
        <v>54</v>
      </c>
      <c r="M926" s="1" t="s">
        <v>37</v>
      </c>
      <c r="N926" s="1" t="s">
        <v>38</v>
      </c>
      <c r="O926" s="1" t="s">
        <v>39</v>
      </c>
      <c r="P926" s="6">
        <v>90</v>
      </c>
      <c r="Q926" s="6">
        <v>190</v>
      </c>
      <c r="R926" s="7">
        <v>0.39930555555555558</v>
      </c>
      <c r="S926" s="7">
        <v>0.44097222222222227</v>
      </c>
      <c r="T926" s="8">
        <f t="shared" si="14"/>
        <v>60.000000000000028</v>
      </c>
      <c r="U926" s="1" t="s">
        <v>2454</v>
      </c>
      <c r="V926">
        <v>1</v>
      </c>
      <c r="X926">
        <v>1</v>
      </c>
      <c r="Y926">
        <v>0</v>
      </c>
      <c r="Z926">
        <v>3.28</v>
      </c>
      <c r="AA926">
        <v>1.71</v>
      </c>
      <c r="AB926">
        <v>1</v>
      </c>
      <c r="AC926">
        <v>51</v>
      </c>
      <c r="AD926">
        <v>15</v>
      </c>
      <c r="AE926">
        <v>1</v>
      </c>
    </row>
    <row r="927" spans="1:31" ht="90">
      <c r="A927" s="10" t="s">
        <v>2455</v>
      </c>
      <c r="B927" s="2">
        <v>1395099</v>
      </c>
      <c r="C927" s="2">
        <v>401395099</v>
      </c>
      <c r="D927" s="1" t="s">
        <v>2453</v>
      </c>
      <c r="E927" s="1" t="s">
        <v>34</v>
      </c>
      <c r="F927" s="3">
        <v>31100</v>
      </c>
      <c r="G927" s="4">
        <v>36</v>
      </c>
      <c r="H927" s="1"/>
      <c r="I927" s="5">
        <v>44343</v>
      </c>
      <c r="J927" s="1" t="s">
        <v>35</v>
      </c>
      <c r="K927" s="1" t="s">
        <v>54</v>
      </c>
      <c r="L927" s="1" t="s">
        <v>54</v>
      </c>
      <c r="M927" s="1" t="s">
        <v>37</v>
      </c>
      <c r="N927" s="1" t="s">
        <v>70</v>
      </c>
      <c r="O927" s="1" t="s">
        <v>39</v>
      </c>
      <c r="P927" s="6">
        <v>95</v>
      </c>
      <c r="Q927" s="6">
        <v>190</v>
      </c>
      <c r="R927" s="7">
        <v>0.60416666666666674</v>
      </c>
      <c r="S927" s="7">
        <v>0.64583333333333337</v>
      </c>
      <c r="T927" s="8">
        <f t="shared" si="14"/>
        <v>59.999999999999943</v>
      </c>
      <c r="U927" s="1" t="s">
        <v>2456</v>
      </c>
      <c r="V927">
        <v>1</v>
      </c>
      <c r="X927">
        <v>1</v>
      </c>
      <c r="Y927">
        <v>0</v>
      </c>
      <c r="Z927">
        <v>3.74</v>
      </c>
      <c r="AA927">
        <v>1.99</v>
      </c>
      <c r="AB927">
        <v>1</v>
      </c>
      <c r="AC927">
        <v>51</v>
      </c>
      <c r="AD927">
        <v>13</v>
      </c>
      <c r="AE927">
        <v>1</v>
      </c>
    </row>
    <row r="928" spans="1:31" ht="45">
      <c r="A928" s="10" t="s">
        <v>2457</v>
      </c>
      <c r="B928" s="2">
        <v>1728906</v>
      </c>
      <c r="C928" s="2">
        <v>401728906</v>
      </c>
      <c r="D928" s="1" t="s">
        <v>2458</v>
      </c>
      <c r="E928" s="1" t="s">
        <v>34</v>
      </c>
      <c r="F928" s="3">
        <v>14137</v>
      </c>
      <c r="G928" s="4">
        <v>84</v>
      </c>
      <c r="H928" s="1" t="s">
        <v>2459</v>
      </c>
      <c r="I928" s="5">
        <v>44909</v>
      </c>
      <c r="J928" s="1" t="s">
        <v>69</v>
      </c>
      <c r="K928" s="1" t="s">
        <v>36</v>
      </c>
      <c r="L928" s="1" t="s">
        <v>36</v>
      </c>
      <c r="M928" s="1" t="s">
        <v>37</v>
      </c>
      <c r="N928" s="1" t="s">
        <v>70</v>
      </c>
      <c r="O928" s="1" t="s">
        <v>71</v>
      </c>
      <c r="P928" s="6">
        <v>64</v>
      </c>
      <c r="Q928" s="6">
        <v>167</v>
      </c>
      <c r="R928" s="7">
        <v>0.56944444444444442</v>
      </c>
      <c r="S928" s="7">
        <v>0.61111111111111116</v>
      </c>
      <c r="T928" s="8">
        <f t="shared" si="14"/>
        <v>60.000000000000107</v>
      </c>
      <c r="U928" s="1" t="s">
        <v>2460</v>
      </c>
      <c r="V928">
        <v>1</v>
      </c>
      <c r="X928">
        <v>1</v>
      </c>
      <c r="Y928">
        <v>5.79</v>
      </c>
      <c r="Z928">
        <v>3.76</v>
      </c>
      <c r="AA928">
        <v>2.76</v>
      </c>
      <c r="AB928">
        <v>4</v>
      </c>
      <c r="AC928">
        <v>5</v>
      </c>
      <c r="AD928">
        <v>14</v>
      </c>
      <c r="AE928">
        <v>1</v>
      </c>
    </row>
    <row r="929" spans="1:31" ht="45">
      <c r="A929" s="10" t="s">
        <v>2461</v>
      </c>
      <c r="B929" s="2">
        <v>1400468</v>
      </c>
      <c r="C929" s="2">
        <v>401400468</v>
      </c>
      <c r="D929" s="1" t="s">
        <v>2462</v>
      </c>
      <c r="E929" s="1" t="s">
        <v>34</v>
      </c>
      <c r="F929" s="3">
        <v>25726</v>
      </c>
      <c r="G929" s="4">
        <v>52</v>
      </c>
      <c r="H929" s="1"/>
      <c r="I929" s="5">
        <v>44568</v>
      </c>
      <c r="J929" s="1" t="s">
        <v>35</v>
      </c>
      <c r="K929" s="1" t="s">
        <v>36</v>
      </c>
      <c r="L929" s="1" t="s">
        <v>36</v>
      </c>
      <c r="M929" s="1" t="s">
        <v>37</v>
      </c>
      <c r="N929" s="1" t="s">
        <v>70</v>
      </c>
      <c r="O929" s="1" t="s">
        <v>71</v>
      </c>
      <c r="P929" s="6">
        <v>50</v>
      </c>
      <c r="Q929" s="6">
        <v>169</v>
      </c>
      <c r="R929" s="7">
        <v>0.53819444444444442</v>
      </c>
      <c r="S929" s="7">
        <v>0.58124999999999993</v>
      </c>
      <c r="T929" s="8">
        <f t="shared" si="14"/>
        <v>61.999999999999943</v>
      </c>
      <c r="U929" s="1" t="s">
        <v>2463</v>
      </c>
      <c r="V929">
        <v>1</v>
      </c>
      <c r="X929">
        <v>1</v>
      </c>
      <c r="Y929">
        <v>6.23</v>
      </c>
      <c r="Z929">
        <v>2.38</v>
      </c>
      <c r="AA929">
        <v>1.78</v>
      </c>
      <c r="AB929">
        <v>5</v>
      </c>
      <c r="AC929">
        <v>38</v>
      </c>
      <c r="AD929">
        <v>18</v>
      </c>
      <c r="AE929">
        <v>1</v>
      </c>
    </row>
    <row r="930" spans="1:31" ht="75">
      <c r="A930" s="10" t="s">
        <v>2464</v>
      </c>
      <c r="B930" s="2">
        <v>128130</v>
      </c>
      <c r="C930" s="2">
        <v>400128130</v>
      </c>
      <c r="D930" s="1" t="s">
        <v>1394</v>
      </c>
      <c r="E930" s="1" t="s">
        <v>53</v>
      </c>
      <c r="F930" s="3">
        <v>18143</v>
      </c>
      <c r="G930" s="4">
        <v>72</v>
      </c>
      <c r="H930" s="1"/>
      <c r="I930" s="5">
        <v>44228</v>
      </c>
      <c r="J930" s="1" t="s">
        <v>35</v>
      </c>
      <c r="K930" s="1" t="s">
        <v>36</v>
      </c>
      <c r="L930" s="1" t="s">
        <v>36</v>
      </c>
      <c r="M930" s="1" t="s">
        <v>37</v>
      </c>
      <c r="N930" s="1" t="s">
        <v>38</v>
      </c>
      <c r="O930" s="1" t="s">
        <v>39</v>
      </c>
      <c r="P930" s="6">
        <v>66</v>
      </c>
      <c r="Q930" s="6">
        <v>167</v>
      </c>
      <c r="R930" s="7">
        <v>0.38055555555555554</v>
      </c>
      <c r="S930" s="7">
        <v>0.4236111111111111</v>
      </c>
      <c r="T930" s="8">
        <f t="shared" si="14"/>
        <v>62.000000000000021</v>
      </c>
      <c r="U930" s="1" t="s">
        <v>2465</v>
      </c>
      <c r="V930">
        <v>1</v>
      </c>
      <c r="X930">
        <v>1</v>
      </c>
      <c r="Y930">
        <v>5.43</v>
      </c>
      <c r="Z930">
        <v>3.2</v>
      </c>
      <c r="AA930">
        <v>2.1</v>
      </c>
      <c r="AB930">
        <v>4</v>
      </c>
      <c r="AC930">
        <v>13</v>
      </c>
      <c r="AD930">
        <v>16</v>
      </c>
      <c r="AE930">
        <v>1</v>
      </c>
    </row>
    <row r="931" spans="1:31" ht="75">
      <c r="A931" s="10" t="s">
        <v>2466</v>
      </c>
      <c r="B931" s="2">
        <v>128130</v>
      </c>
      <c r="C931" s="2">
        <v>400128130</v>
      </c>
      <c r="D931" s="1" t="s">
        <v>1394</v>
      </c>
      <c r="E931" s="1" t="s">
        <v>53</v>
      </c>
      <c r="F931" s="3">
        <v>18143</v>
      </c>
      <c r="G931" s="4">
        <v>72</v>
      </c>
      <c r="H931" s="1"/>
      <c r="I931" s="5">
        <v>44461</v>
      </c>
      <c r="J931" s="1" t="s">
        <v>35</v>
      </c>
      <c r="K931" s="1" t="s">
        <v>36</v>
      </c>
      <c r="L931" s="1" t="s">
        <v>36</v>
      </c>
      <c r="M931" s="1" t="s">
        <v>37</v>
      </c>
      <c r="N931" s="1" t="s">
        <v>70</v>
      </c>
      <c r="O931" s="1" t="s">
        <v>71</v>
      </c>
      <c r="P931" s="6">
        <v>65</v>
      </c>
      <c r="Q931" s="6">
        <v>166</v>
      </c>
      <c r="R931" s="7">
        <v>0.59375</v>
      </c>
      <c r="S931" s="7">
        <v>0.63541666666666663</v>
      </c>
      <c r="T931" s="8">
        <f t="shared" si="14"/>
        <v>59.999999999999943</v>
      </c>
      <c r="U931" s="1" t="s">
        <v>2467</v>
      </c>
      <c r="V931">
        <v>1</v>
      </c>
      <c r="X931">
        <v>3</v>
      </c>
      <c r="Y931">
        <v>0</v>
      </c>
      <c r="Z931">
        <v>3.42</v>
      </c>
      <c r="AA931">
        <v>2.52</v>
      </c>
      <c r="AB931">
        <v>1</v>
      </c>
      <c r="AC931">
        <v>51</v>
      </c>
      <c r="AD931">
        <v>16</v>
      </c>
      <c r="AE931">
        <v>1</v>
      </c>
    </row>
    <row r="932" spans="1:31" ht="75">
      <c r="A932" s="10" t="s">
        <v>2468</v>
      </c>
      <c r="B932" s="2">
        <v>128130</v>
      </c>
      <c r="C932" s="2">
        <v>400128130</v>
      </c>
      <c r="D932" s="1" t="s">
        <v>1394</v>
      </c>
      <c r="E932" s="1" t="s">
        <v>53</v>
      </c>
      <c r="F932" s="3">
        <v>18143</v>
      </c>
      <c r="G932" s="4">
        <v>73</v>
      </c>
      <c r="H932" s="1"/>
      <c r="I932" s="5">
        <v>44880</v>
      </c>
      <c r="J932" s="1" t="s">
        <v>35</v>
      </c>
      <c r="K932" s="1" t="s">
        <v>36</v>
      </c>
      <c r="L932" s="1" t="s">
        <v>36</v>
      </c>
      <c r="M932" s="1" t="s">
        <v>37</v>
      </c>
      <c r="N932" s="1" t="s">
        <v>70</v>
      </c>
      <c r="O932" s="1" t="s">
        <v>71</v>
      </c>
      <c r="P932" s="6">
        <v>64</v>
      </c>
      <c r="Q932" s="6">
        <v>164</v>
      </c>
      <c r="R932" s="7">
        <v>0.5</v>
      </c>
      <c r="S932" s="7">
        <v>0.54166666666666663</v>
      </c>
      <c r="T932" s="8">
        <f t="shared" si="14"/>
        <v>59.999999999999943</v>
      </c>
      <c r="U932" s="1" t="s">
        <v>2469</v>
      </c>
      <c r="V932">
        <v>1</v>
      </c>
      <c r="X932">
        <v>3</v>
      </c>
      <c r="Y932">
        <v>6.38</v>
      </c>
      <c r="Z932">
        <v>3.75</v>
      </c>
      <c r="AA932">
        <v>2.94</v>
      </c>
      <c r="AB932">
        <v>4</v>
      </c>
      <c r="AC932">
        <v>8</v>
      </c>
      <c r="AD932">
        <v>15</v>
      </c>
      <c r="AE932">
        <v>1</v>
      </c>
    </row>
    <row r="933" spans="1:31" ht="60">
      <c r="A933" s="10" t="s">
        <v>2470</v>
      </c>
      <c r="B933" s="2">
        <v>1399750</v>
      </c>
      <c r="C933" s="2">
        <v>401399750</v>
      </c>
      <c r="D933" s="1" t="s">
        <v>2471</v>
      </c>
      <c r="E933" s="1" t="s">
        <v>34</v>
      </c>
      <c r="F933" s="3">
        <v>24898</v>
      </c>
      <c r="G933" s="4">
        <v>54</v>
      </c>
      <c r="H933" s="1"/>
      <c r="I933" s="5">
        <v>44648</v>
      </c>
      <c r="J933" s="1" t="s">
        <v>35</v>
      </c>
      <c r="K933" s="1" t="s">
        <v>36</v>
      </c>
      <c r="L933" s="1" t="s">
        <v>36</v>
      </c>
      <c r="M933" s="1" t="s">
        <v>37</v>
      </c>
      <c r="N933" s="1" t="s">
        <v>38</v>
      </c>
      <c r="O933" s="1" t="s">
        <v>39</v>
      </c>
      <c r="P933" s="6">
        <v>113</v>
      </c>
      <c r="Q933" s="6">
        <v>177</v>
      </c>
      <c r="R933" s="7">
        <v>0.57986111111111105</v>
      </c>
      <c r="S933" s="7">
        <v>0.62361111111111112</v>
      </c>
      <c r="T933" s="8">
        <f t="shared" si="14"/>
        <v>63.000000000000099</v>
      </c>
      <c r="U933" s="1" t="s">
        <v>2472</v>
      </c>
      <c r="V933">
        <v>1</v>
      </c>
      <c r="X933">
        <v>2</v>
      </c>
      <c r="Y933">
        <v>0</v>
      </c>
      <c r="Z933">
        <v>3.95</v>
      </c>
      <c r="AA933">
        <v>2.9</v>
      </c>
      <c r="AB933">
        <v>1</v>
      </c>
      <c r="AC933">
        <v>51</v>
      </c>
      <c r="AD933">
        <v>12</v>
      </c>
      <c r="AE933">
        <v>1</v>
      </c>
    </row>
    <row r="934" spans="1:31" ht="75">
      <c r="A934" s="10" t="s">
        <v>2473</v>
      </c>
      <c r="B934" s="2">
        <v>1393434</v>
      </c>
      <c r="C934" s="2">
        <v>401393434</v>
      </c>
      <c r="D934" s="1" t="s">
        <v>1411</v>
      </c>
      <c r="E934" s="1" t="s">
        <v>53</v>
      </c>
      <c r="F934" s="3">
        <v>19587</v>
      </c>
      <c r="G934" s="4">
        <v>68</v>
      </c>
      <c r="H934" s="1"/>
      <c r="I934" s="5">
        <v>44362</v>
      </c>
      <c r="J934" s="1" t="s">
        <v>35</v>
      </c>
      <c r="K934" s="1" t="s">
        <v>36</v>
      </c>
      <c r="L934" s="1" t="s">
        <v>36</v>
      </c>
      <c r="M934" s="1" t="s">
        <v>37</v>
      </c>
      <c r="N934" s="1" t="s">
        <v>38</v>
      </c>
      <c r="O934" s="1" t="s">
        <v>39</v>
      </c>
      <c r="P934" s="6">
        <v>49</v>
      </c>
      <c r="Q934" s="6">
        <v>165</v>
      </c>
      <c r="R934" s="7">
        <v>0.58333333333333337</v>
      </c>
      <c r="S934" s="7">
        <v>0.625</v>
      </c>
      <c r="T934" s="8">
        <f t="shared" si="14"/>
        <v>59.999999999999943</v>
      </c>
      <c r="U934" s="1" t="s">
        <v>2474</v>
      </c>
      <c r="V934">
        <v>1</v>
      </c>
      <c r="X934">
        <v>1</v>
      </c>
      <c r="Y934">
        <v>0</v>
      </c>
      <c r="Z934">
        <v>3</v>
      </c>
      <c r="AA934">
        <v>2.09</v>
      </c>
      <c r="AB934">
        <v>1</v>
      </c>
      <c r="AC934">
        <v>51</v>
      </c>
      <c r="AD934">
        <v>15</v>
      </c>
      <c r="AE934">
        <v>1</v>
      </c>
    </row>
    <row r="935" spans="1:31" ht="45">
      <c r="A935" s="10" t="s">
        <v>2475</v>
      </c>
      <c r="B935" s="2">
        <v>1407637</v>
      </c>
      <c r="C935" s="2">
        <v>401407637</v>
      </c>
      <c r="D935" s="1" t="s">
        <v>2476</v>
      </c>
      <c r="E935" s="1" t="s">
        <v>34</v>
      </c>
      <c r="F935" s="3">
        <v>29863</v>
      </c>
      <c r="G935" s="4">
        <v>41</v>
      </c>
      <c r="H935" s="1" t="s">
        <v>2477</v>
      </c>
      <c r="I935" s="5">
        <v>44760</v>
      </c>
      <c r="J935" s="1" t="s">
        <v>69</v>
      </c>
      <c r="K935" s="1" t="s">
        <v>54</v>
      </c>
      <c r="L935" s="1" t="s">
        <v>54</v>
      </c>
      <c r="M935" s="1" t="s">
        <v>37</v>
      </c>
      <c r="N935" s="1" t="s">
        <v>70</v>
      </c>
      <c r="O935" s="1" t="s">
        <v>71</v>
      </c>
      <c r="P935" s="6">
        <v>59</v>
      </c>
      <c r="Q935" s="6">
        <v>170</v>
      </c>
      <c r="R935" s="7">
        <v>0.62916666666666665</v>
      </c>
      <c r="S935" s="7">
        <v>0.67083333333333328</v>
      </c>
      <c r="T935" s="8">
        <f t="shared" si="14"/>
        <v>59.999999999999943</v>
      </c>
      <c r="U935" s="1" t="s">
        <v>2478</v>
      </c>
      <c r="V935">
        <v>1</v>
      </c>
      <c r="X935">
        <v>3</v>
      </c>
      <c r="Y935">
        <v>0</v>
      </c>
      <c r="Z935">
        <v>2.79</v>
      </c>
      <c r="AA935">
        <v>1.7</v>
      </c>
      <c r="AB935">
        <v>1</v>
      </c>
      <c r="AC935">
        <v>51</v>
      </c>
      <c r="AD935">
        <v>16</v>
      </c>
      <c r="AE935">
        <v>1</v>
      </c>
    </row>
    <row r="936" spans="1:31" ht="60">
      <c r="A936" s="10" t="s">
        <v>2479</v>
      </c>
      <c r="B936" s="2">
        <v>1414084</v>
      </c>
      <c r="C936" s="2">
        <v>401414084</v>
      </c>
      <c r="D936" s="1" t="s">
        <v>2480</v>
      </c>
      <c r="E936" s="1" t="s">
        <v>53</v>
      </c>
      <c r="F936" s="3">
        <v>27018</v>
      </c>
      <c r="G936" s="4">
        <v>49</v>
      </c>
      <c r="H936" s="1"/>
      <c r="I936" s="5">
        <v>44865</v>
      </c>
      <c r="J936" s="1" t="s">
        <v>35</v>
      </c>
      <c r="K936" s="1" t="s">
        <v>36</v>
      </c>
      <c r="L936" s="1" t="s">
        <v>36</v>
      </c>
      <c r="M936" s="1" t="s">
        <v>37</v>
      </c>
      <c r="N936" s="1" t="s">
        <v>70</v>
      </c>
      <c r="O936" s="1" t="s">
        <v>39</v>
      </c>
      <c r="P936" s="6">
        <v>91</v>
      </c>
      <c r="Q936" s="6">
        <v>167</v>
      </c>
      <c r="R936" s="7">
        <v>0.54513888888888884</v>
      </c>
      <c r="S936" s="7">
        <v>0.58680555555555558</v>
      </c>
      <c r="T936" s="8">
        <f t="shared" si="14"/>
        <v>60.000000000000107</v>
      </c>
      <c r="U936" s="1" t="s">
        <v>2481</v>
      </c>
      <c r="V936">
        <v>1</v>
      </c>
      <c r="X936">
        <v>1</v>
      </c>
      <c r="Y936">
        <v>7.46</v>
      </c>
      <c r="Z936">
        <v>4.57</v>
      </c>
      <c r="AA936">
        <v>3.49</v>
      </c>
      <c r="AB936">
        <v>4</v>
      </c>
      <c r="AC936">
        <v>20</v>
      </c>
      <c r="AD936">
        <v>14</v>
      </c>
      <c r="AE936">
        <v>1</v>
      </c>
    </row>
    <row r="937" spans="1:31" ht="60">
      <c r="A937" s="10" t="s">
        <v>2482</v>
      </c>
      <c r="B937" s="2">
        <v>1384379</v>
      </c>
      <c r="C937" s="2">
        <v>401384379</v>
      </c>
      <c r="D937" s="1" t="s">
        <v>1465</v>
      </c>
      <c r="E937" s="1" t="s">
        <v>53</v>
      </c>
      <c r="F937" s="3">
        <v>21303</v>
      </c>
      <c r="G937" s="4">
        <v>63</v>
      </c>
      <c r="H937" s="1"/>
      <c r="I937" s="5">
        <v>44473</v>
      </c>
      <c r="J937" s="1" t="s">
        <v>35</v>
      </c>
      <c r="K937" s="1" t="s">
        <v>36</v>
      </c>
      <c r="L937" s="1" t="s">
        <v>36</v>
      </c>
      <c r="M937" s="1" t="s">
        <v>37</v>
      </c>
      <c r="N937" s="1" t="s">
        <v>70</v>
      </c>
      <c r="O937" s="1" t="s">
        <v>39</v>
      </c>
      <c r="P937" s="6">
        <v>92</v>
      </c>
      <c r="Q937" s="6">
        <v>158</v>
      </c>
      <c r="R937" s="7">
        <v>0.38194444444444442</v>
      </c>
      <c r="S937" s="7">
        <v>0.42430555555555555</v>
      </c>
      <c r="T937" s="8">
        <f t="shared" si="14"/>
        <v>61.000000000000021</v>
      </c>
      <c r="U937" s="1" t="s">
        <v>2483</v>
      </c>
      <c r="V937">
        <v>1</v>
      </c>
      <c r="X937">
        <v>1</v>
      </c>
      <c r="Y937">
        <v>0</v>
      </c>
      <c r="Z937">
        <v>4.09</v>
      </c>
      <c r="AA937">
        <v>3.22</v>
      </c>
      <c r="AB937">
        <v>1</v>
      </c>
      <c r="AC937">
        <v>51</v>
      </c>
      <c r="AD937">
        <v>15</v>
      </c>
      <c r="AE937">
        <v>1</v>
      </c>
    </row>
    <row r="938" spans="1:31" ht="60">
      <c r="A938" s="10" t="s">
        <v>2484</v>
      </c>
      <c r="B938" s="2">
        <v>1384379</v>
      </c>
      <c r="C938" s="2">
        <v>401384379</v>
      </c>
      <c r="D938" s="1" t="s">
        <v>1465</v>
      </c>
      <c r="E938" s="1" t="s">
        <v>53</v>
      </c>
      <c r="F938" s="3">
        <v>21303</v>
      </c>
      <c r="G938" s="4">
        <v>64</v>
      </c>
      <c r="H938" s="1"/>
      <c r="I938" s="5">
        <v>44596</v>
      </c>
      <c r="J938" s="1" t="s">
        <v>35</v>
      </c>
      <c r="K938" s="1" t="s">
        <v>36</v>
      </c>
      <c r="L938" s="1" t="s">
        <v>36</v>
      </c>
      <c r="M938" s="1" t="s">
        <v>37</v>
      </c>
      <c r="N938" s="1" t="s">
        <v>70</v>
      </c>
      <c r="O938" s="1" t="s">
        <v>39</v>
      </c>
      <c r="P938" s="6">
        <v>80</v>
      </c>
      <c r="Q938" s="6">
        <v>158</v>
      </c>
      <c r="R938" s="7">
        <v>0.38958333333333334</v>
      </c>
      <c r="S938" s="7">
        <v>0.43125000000000002</v>
      </c>
      <c r="T938" s="8">
        <f t="shared" si="14"/>
        <v>60.000000000000028</v>
      </c>
      <c r="U938" s="1" t="s">
        <v>2485</v>
      </c>
      <c r="V938">
        <v>1</v>
      </c>
      <c r="X938">
        <v>2</v>
      </c>
      <c r="Y938">
        <v>0</v>
      </c>
      <c r="Z938">
        <v>4.1900000000000004</v>
      </c>
      <c r="AA938">
        <v>3.55</v>
      </c>
      <c r="AB938">
        <v>1</v>
      </c>
      <c r="AC938">
        <v>51</v>
      </c>
      <c r="AD938">
        <v>14</v>
      </c>
      <c r="AE938">
        <v>1</v>
      </c>
    </row>
    <row r="939" spans="1:31" ht="60">
      <c r="A939" s="10" t="s">
        <v>2486</v>
      </c>
      <c r="B939" s="2">
        <v>1375076</v>
      </c>
      <c r="C939" s="2">
        <v>401375076</v>
      </c>
      <c r="D939" s="1" t="s">
        <v>2487</v>
      </c>
      <c r="E939" s="1" t="s">
        <v>34</v>
      </c>
      <c r="F939" s="3">
        <v>23884</v>
      </c>
      <c r="G939" s="4">
        <v>57</v>
      </c>
      <c r="H939" s="1"/>
      <c r="I939" s="5">
        <v>44651</v>
      </c>
      <c r="J939" s="1" t="s">
        <v>35</v>
      </c>
      <c r="K939" s="1" t="s">
        <v>36</v>
      </c>
      <c r="L939" s="1" t="s">
        <v>36</v>
      </c>
      <c r="M939" s="1" t="s">
        <v>37</v>
      </c>
      <c r="N939" s="1" t="s">
        <v>70</v>
      </c>
      <c r="O939" s="1" t="s">
        <v>39</v>
      </c>
      <c r="P939" s="6">
        <v>75</v>
      </c>
      <c r="Q939" s="6">
        <v>176</v>
      </c>
      <c r="R939" s="7">
        <v>0.45902777777777776</v>
      </c>
      <c r="S939" s="7">
        <v>0.50069444444444444</v>
      </c>
      <c r="T939" s="8">
        <f t="shared" si="14"/>
        <v>60.000000000000028</v>
      </c>
      <c r="U939" s="1" t="s">
        <v>2488</v>
      </c>
      <c r="V939">
        <v>1</v>
      </c>
      <c r="X939">
        <v>1</v>
      </c>
      <c r="Y939">
        <v>0</v>
      </c>
      <c r="Z939">
        <v>3.06</v>
      </c>
      <c r="AA939">
        <v>2.02</v>
      </c>
      <c r="AB939">
        <v>1</v>
      </c>
      <c r="AC939">
        <v>51</v>
      </c>
      <c r="AD939">
        <v>15</v>
      </c>
      <c r="AE939">
        <v>1</v>
      </c>
    </row>
    <row r="940" spans="1:31" ht="60">
      <c r="A940" s="10" t="s">
        <v>2489</v>
      </c>
      <c r="B940" s="2">
        <v>1396188</v>
      </c>
      <c r="C940" s="2">
        <v>401396188</v>
      </c>
      <c r="D940" s="1" t="s">
        <v>2490</v>
      </c>
      <c r="E940" s="1" t="s">
        <v>34</v>
      </c>
      <c r="F940" s="3">
        <v>22860</v>
      </c>
      <c r="G940" s="4">
        <v>59</v>
      </c>
      <c r="H940" s="1"/>
      <c r="I940" s="5">
        <v>44405</v>
      </c>
      <c r="J940" s="1" t="s">
        <v>35</v>
      </c>
      <c r="K940" s="1" t="s">
        <v>36</v>
      </c>
      <c r="L940" s="1" t="s">
        <v>36</v>
      </c>
      <c r="M940" s="1" t="s">
        <v>37</v>
      </c>
      <c r="N940" s="1" t="s">
        <v>38</v>
      </c>
      <c r="O940" s="1" t="s">
        <v>39</v>
      </c>
      <c r="P940" s="6">
        <v>89</v>
      </c>
      <c r="Q940" s="6">
        <v>180</v>
      </c>
      <c r="R940" s="7">
        <v>0.35416666666666663</v>
      </c>
      <c r="S940" s="7">
        <v>0.39583333333333331</v>
      </c>
      <c r="T940" s="8">
        <f t="shared" si="14"/>
        <v>60.000000000000028</v>
      </c>
      <c r="U940" s="1" t="s">
        <v>2491</v>
      </c>
      <c r="V940">
        <v>1</v>
      </c>
      <c r="X940">
        <v>2</v>
      </c>
      <c r="Y940">
        <v>0</v>
      </c>
      <c r="Z940">
        <v>3.89</v>
      </c>
      <c r="AA940">
        <v>2.48</v>
      </c>
      <c r="AB940">
        <v>1</v>
      </c>
      <c r="AC940">
        <v>51</v>
      </c>
      <c r="AD940">
        <v>15</v>
      </c>
      <c r="AE940">
        <v>1</v>
      </c>
    </row>
    <row r="941" spans="1:31" ht="45">
      <c r="A941" s="10" t="s">
        <v>2492</v>
      </c>
      <c r="B941" s="2">
        <v>217656</v>
      </c>
      <c r="C941" s="2">
        <v>400217656</v>
      </c>
      <c r="D941" s="1" t="s">
        <v>1498</v>
      </c>
      <c r="E941" s="1" t="s">
        <v>34</v>
      </c>
      <c r="F941" s="3">
        <v>13677</v>
      </c>
      <c r="G941" s="4">
        <v>84</v>
      </c>
      <c r="H941" s="1"/>
      <c r="I941" s="5">
        <v>44368</v>
      </c>
      <c r="J941" s="1" t="s">
        <v>35</v>
      </c>
      <c r="K941" s="1" t="s">
        <v>36</v>
      </c>
      <c r="L941" s="1" t="s">
        <v>36</v>
      </c>
      <c r="M941" s="1" t="s">
        <v>37</v>
      </c>
      <c r="N941" s="1" t="s">
        <v>70</v>
      </c>
      <c r="O941" s="1" t="s">
        <v>71</v>
      </c>
      <c r="P941" s="6">
        <v>62</v>
      </c>
      <c r="Q941" s="6">
        <v>162</v>
      </c>
      <c r="R941" s="7">
        <v>0.61527777777777781</v>
      </c>
      <c r="S941" s="7">
        <v>0.65694444444444444</v>
      </c>
      <c r="T941" s="8">
        <f t="shared" si="14"/>
        <v>59.999999999999943</v>
      </c>
      <c r="U941" s="1" t="s">
        <v>2493</v>
      </c>
      <c r="V941">
        <v>1</v>
      </c>
      <c r="X941">
        <v>1</v>
      </c>
      <c r="Y941">
        <v>0</v>
      </c>
      <c r="Z941">
        <v>3.24</v>
      </c>
      <c r="AA941">
        <v>2.04</v>
      </c>
      <c r="AB941">
        <v>1</v>
      </c>
      <c r="AC941">
        <v>51</v>
      </c>
      <c r="AD941">
        <v>16</v>
      </c>
      <c r="AE941">
        <v>1</v>
      </c>
    </row>
    <row r="942" spans="1:31" ht="45">
      <c r="A942" s="10" t="s">
        <v>2494</v>
      </c>
      <c r="B942" s="2">
        <v>1407430</v>
      </c>
      <c r="C942" s="2">
        <v>401407430</v>
      </c>
      <c r="D942" s="1" t="s">
        <v>2495</v>
      </c>
      <c r="E942" s="1" t="s">
        <v>34</v>
      </c>
      <c r="F942" s="3">
        <v>20943</v>
      </c>
      <c r="G942" s="4">
        <v>65</v>
      </c>
      <c r="H942" s="1"/>
      <c r="I942" s="5">
        <v>44687</v>
      </c>
      <c r="J942" s="1" t="s">
        <v>35</v>
      </c>
      <c r="K942" s="1" t="s">
        <v>36</v>
      </c>
      <c r="L942" s="1" t="s">
        <v>36</v>
      </c>
      <c r="M942" s="1"/>
      <c r="N942" s="1" t="s">
        <v>70</v>
      </c>
      <c r="O942" s="1" t="s">
        <v>71</v>
      </c>
      <c r="P942" s="6">
        <v>89</v>
      </c>
      <c r="Q942" s="6">
        <v>182</v>
      </c>
      <c r="R942" s="7">
        <v>0.39930555555555558</v>
      </c>
      <c r="S942" s="7">
        <v>0.44097222222222227</v>
      </c>
      <c r="T942" s="8">
        <f t="shared" si="14"/>
        <v>60.000000000000028</v>
      </c>
      <c r="U942" s="1" t="s">
        <v>2496</v>
      </c>
      <c r="V942">
        <v>1</v>
      </c>
      <c r="X942">
        <v>1</v>
      </c>
      <c r="Y942">
        <v>20.87</v>
      </c>
      <c r="Z942">
        <v>4.1399999999999997</v>
      </c>
      <c r="AA942">
        <v>3.04</v>
      </c>
      <c r="AB942">
        <v>5</v>
      </c>
      <c r="AC942">
        <v>37</v>
      </c>
      <c r="AD942">
        <v>12</v>
      </c>
    </row>
    <row r="943" spans="1:31" ht="45">
      <c r="A943" s="10" t="s">
        <v>2497</v>
      </c>
      <c r="B943" s="2">
        <v>1407430</v>
      </c>
      <c r="C943" s="2">
        <v>401407430</v>
      </c>
      <c r="D943" s="1" t="s">
        <v>2495</v>
      </c>
      <c r="E943" s="1" t="s">
        <v>34</v>
      </c>
      <c r="F943" s="3">
        <v>20943</v>
      </c>
      <c r="G943" s="4">
        <v>65</v>
      </c>
      <c r="H943" s="1"/>
      <c r="I943" s="5">
        <v>44774</v>
      </c>
      <c r="J943" s="1" t="s">
        <v>35</v>
      </c>
      <c r="K943" s="1" t="s">
        <v>2498</v>
      </c>
      <c r="L943" s="1" t="s">
        <v>36</v>
      </c>
      <c r="M943" s="1" t="s">
        <v>37</v>
      </c>
      <c r="N943" s="1" t="s">
        <v>70</v>
      </c>
      <c r="O943" s="1" t="s">
        <v>71</v>
      </c>
      <c r="P943" s="6">
        <v>88</v>
      </c>
      <c r="Q943" s="6">
        <v>182</v>
      </c>
      <c r="R943" s="7">
        <v>0.47569444444444442</v>
      </c>
      <c r="S943" s="7">
        <v>0.51736111111111116</v>
      </c>
      <c r="T943" s="8">
        <f t="shared" si="14"/>
        <v>60.000000000000107</v>
      </c>
      <c r="U943" s="1" t="s">
        <v>2499</v>
      </c>
      <c r="V943">
        <v>1</v>
      </c>
      <c r="X943">
        <v>1</v>
      </c>
      <c r="Y943">
        <v>0</v>
      </c>
      <c r="Z943">
        <v>3.87</v>
      </c>
      <c r="AA943">
        <v>2.65</v>
      </c>
      <c r="AB943">
        <v>1</v>
      </c>
      <c r="AC943">
        <v>51</v>
      </c>
      <c r="AD943">
        <v>14</v>
      </c>
      <c r="AE943">
        <v>1</v>
      </c>
    </row>
    <row r="944" spans="1:31" ht="60">
      <c r="A944" s="10" t="s">
        <v>2500</v>
      </c>
      <c r="B944" s="2">
        <v>1401588</v>
      </c>
      <c r="C944" s="2">
        <v>401401588</v>
      </c>
      <c r="D944" s="1" t="s">
        <v>2501</v>
      </c>
      <c r="E944" s="1" t="s">
        <v>34</v>
      </c>
      <c r="F944" s="3">
        <v>32534</v>
      </c>
      <c r="G944" s="4">
        <v>33</v>
      </c>
      <c r="H944" s="1"/>
      <c r="I944" s="5">
        <v>44575</v>
      </c>
      <c r="J944" s="1" t="s">
        <v>35</v>
      </c>
      <c r="K944" s="1" t="s">
        <v>54</v>
      </c>
      <c r="L944" s="1" t="s">
        <v>54</v>
      </c>
      <c r="M944" s="1" t="s">
        <v>37</v>
      </c>
      <c r="N944" s="1" t="s">
        <v>70</v>
      </c>
      <c r="O944" s="1" t="s">
        <v>39</v>
      </c>
      <c r="P944" s="6">
        <v>95</v>
      </c>
      <c r="Q944" s="6">
        <v>178</v>
      </c>
      <c r="R944" s="7">
        <v>0.41666666666666669</v>
      </c>
      <c r="S944" s="7">
        <v>0.45833333333333331</v>
      </c>
      <c r="T944" s="8">
        <f t="shared" si="14"/>
        <v>59.999999999999943</v>
      </c>
      <c r="U944" s="1" t="s">
        <v>2502</v>
      </c>
      <c r="V944">
        <v>1</v>
      </c>
      <c r="X944">
        <v>1</v>
      </c>
      <c r="Y944">
        <v>6.84</v>
      </c>
      <c r="Z944">
        <v>4.2300000000000004</v>
      </c>
      <c r="AA944">
        <v>3.07</v>
      </c>
      <c r="AB944">
        <v>4</v>
      </c>
      <c r="AC944">
        <v>1</v>
      </c>
      <c r="AD944">
        <v>15</v>
      </c>
      <c r="AE944">
        <v>1</v>
      </c>
    </row>
    <row r="945" spans="1:32" ht="60">
      <c r="A945" s="10" t="s">
        <v>2503</v>
      </c>
      <c r="B945" s="2">
        <v>1401588</v>
      </c>
      <c r="C945" s="2">
        <v>401401588</v>
      </c>
      <c r="D945" s="1" t="s">
        <v>2501</v>
      </c>
      <c r="E945" s="1" t="s">
        <v>34</v>
      </c>
      <c r="F945" s="3">
        <v>32534</v>
      </c>
      <c r="G945" s="4">
        <v>33</v>
      </c>
      <c r="H945" s="1"/>
      <c r="I945" s="5">
        <v>44621</v>
      </c>
      <c r="J945" s="1" t="s">
        <v>35</v>
      </c>
      <c r="K945" s="1" t="s">
        <v>54</v>
      </c>
      <c r="L945" s="1" t="s">
        <v>54</v>
      </c>
      <c r="M945" s="1" t="s">
        <v>37</v>
      </c>
      <c r="N945" s="1" t="s">
        <v>38</v>
      </c>
      <c r="O945" s="1" t="s">
        <v>39</v>
      </c>
      <c r="P945" s="6">
        <v>91</v>
      </c>
      <c r="Q945" s="6">
        <v>177</v>
      </c>
      <c r="R945" s="7">
        <v>0.35416666666666663</v>
      </c>
      <c r="S945" s="7">
        <v>0.39583333333333331</v>
      </c>
      <c r="T945" s="8">
        <f t="shared" si="14"/>
        <v>60.000000000000028</v>
      </c>
      <c r="U945" s="1" t="s">
        <v>2504</v>
      </c>
      <c r="V945">
        <v>1</v>
      </c>
      <c r="X945">
        <v>1</v>
      </c>
      <c r="Y945">
        <v>0</v>
      </c>
      <c r="Z945">
        <v>2.91</v>
      </c>
      <c r="AA945">
        <v>2.0299999999999998</v>
      </c>
      <c r="AB945">
        <v>1</v>
      </c>
      <c r="AC945">
        <v>51</v>
      </c>
      <c r="AD945">
        <v>15</v>
      </c>
      <c r="AE945">
        <v>1</v>
      </c>
    </row>
    <row r="946" spans="1:32" ht="60">
      <c r="A946" s="10" t="s">
        <v>2505</v>
      </c>
      <c r="B946" s="2">
        <v>1401588</v>
      </c>
      <c r="C946" s="2">
        <v>401401588</v>
      </c>
      <c r="D946" s="1" t="s">
        <v>2501</v>
      </c>
      <c r="E946" s="1" t="s">
        <v>34</v>
      </c>
      <c r="F946" s="3">
        <v>32534</v>
      </c>
      <c r="G946" s="4">
        <v>33</v>
      </c>
      <c r="H946" s="1"/>
      <c r="I946" s="5">
        <v>44687</v>
      </c>
      <c r="J946" s="1" t="s">
        <v>35</v>
      </c>
      <c r="K946" s="1" t="s">
        <v>54</v>
      </c>
      <c r="L946" s="1" t="s">
        <v>54</v>
      </c>
      <c r="M946" s="1" t="s">
        <v>37</v>
      </c>
      <c r="N946" s="1" t="s">
        <v>38</v>
      </c>
      <c r="O946" s="1" t="s">
        <v>39</v>
      </c>
      <c r="P946" s="6">
        <v>93</v>
      </c>
      <c r="Q946" s="6">
        <v>178</v>
      </c>
      <c r="R946" s="7">
        <v>0.51388888888888884</v>
      </c>
      <c r="S946" s="7">
        <v>0.55555555555555547</v>
      </c>
      <c r="T946" s="8">
        <f t="shared" si="14"/>
        <v>59.999999999999943</v>
      </c>
      <c r="U946" s="1" t="s">
        <v>2506</v>
      </c>
      <c r="V946">
        <v>1</v>
      </c>
      <c r="X946">
        <v>1</v>
      </c>
      <c r="Y946">
        <v>0</v>
      </c>
      <c r="Z946">
        <v>3.73</v>
      </c>
      <c r="AA946">
        <v>2.11</v>
      </c>
      <c r="AB946">
        <v>1</v>
      </c>
      <c r="AC946">
        <v>51</v>
      </c>
      <c r="AD946">
        <v>14</v>
      </c>
      <c r="AE946">
        <v>1</v>
      </c>
    </row>
    <row r="947" spans="1:32" ht="60">
      <c r="A947" s="10" t="s">
        <v>2507</v>
      </c>
      <c r="B947" s="2">
        <v>1398831</v>
      </c>
      <c r="C947" s="2">
        <v>401398831</v>
      </c>
      <c r="D947" s="1" t="s">
        <v>2508</v>
      </c>
      <c r="E947" s="1" t="s">
        <v>53</v>
      </c>
      <c r="F947" s="3">
        <v>31572</v>
      </c>
      <c r="G947" s="4">
        <v>35</v>
      </c>
      <c r="H947" s="1" t="s">
        <v>2509</v>
      </c>
      <c r="I947" s="5">
        <v>44435</v>
      </c>
      <c r="J947" s="1" t="s">
        <v>69</v>
      </c>
      <c r="K947" s="1" t="s">
        <v>49</v>
      </c>
      <c r="L947" s="1" t="s">
        <v>36</v>
      </c>
      <c r="M947" s="1" t="s">
        <v>37</v>
      </c>
      <c r="N947" s="1" t="s">
        <v>70</v>
      </c>
      <c r="O947" s="1" t="s">
        <v>71</v>
      </c>
      <c r="P947" s="6">
        <v>86</v>
      </c>
      <c r="Q947" s="6">
        <v>172</v>
      </c>
      <c r="R947" s="7">
        <v>0.32500000000000001</v>
      </c>
      <c r="S947" s="7">
        <v>0.36666666666666664</v>
      </c>
      <c r="T947" s="8">
        <f t="shared" si="14"/>
        <v>59.999999999999943</v>
      </c>
      <c r="U947" s="1" t="s">
        <v>2510</v>
      </c>
      <c r="V947">
        <v>1</v>
      </c>
      <c r="X947">
        <v>1</v>
      </c>
      <c r="Y947">
        <v>3.54</v>
      </c>
      <c r="Z947">
        <v>4.26</v>
      </c>
      <c r="AA947">
        <v>2.76</v>
      </c>
      <c r="AB947">
        <v>3</v>
      </c>
      <c r="AC947">
        <v>6</v>
      </c>
      <c r="AD947">
        <v>13</v>
      </c>
      <c r="AE947">
        <v>1</v>
      </c>
    </row>
    <row r="948" spans="1:32" ht="45">
      <c r="A948" s="10" t="s">
        <v>2511</v>
      </c>
      <c r="B948" s="2">
        <v>1398831</v>
      </c>
      <c r="C948" s="2">
        <v>401398831</v>
      </c>
      <c r="D948" s="1" t="s">
        <v>2508</v>
      </c>
      <c r="E948" s="1" t="s">
        <v>53</v>
      </c>
      <c r="F948" s="3">
        <v>31572</v>
      </c>
      <c r="G948" s="4">
        <v>35</v>
      </c>
      <c r="H948" s="1" t="s">
        <v>2509</v>
      </c>
      <c r="I948" s="5">
        <v>44463</v>
      </c>
      <c r="J948" s="1" t="s">
        <v>69</v>
      </c>
      <c r="K948" s="1" t="s">
        <v>36</v>
      </c>
      <c r="L948" s="1" t="s">
        <v>36</v>
      </c>
      <c r="M948" s="1" t="s">
        <v>37</v>
      </c>
      <c r="N948" s="1" t="s">
        <v>70</v>
      </c>
      <c r="O948" s="1" t="s">
        <v>71</v>
      </c>
      <c r="P948" s="6">
        <v>85</v>
      </c>
      <c r="Q948" s="6">
        <v>172</v>
      </c>
      <c r="R948" s="7">
        <v>0.3611111111111111</v>
      </c>
      <c r="S948" s="7">
        <v>0.40347222222222223</v>
      </c>
      <c r="T948" s="8">
        <f t="shared" si="14"/>
        <v>61.000000000000021</v>
      </c>
      <c r="U948" s="1" t="s">
        <v>2512</v>
      </c>
      <c r="V948">
        <v>1</v>
      </c>
      <c r="X948">
        <v>1</v>
      </c>
      <c r="Y948">
        <v>3.11</v>
      </c>
      <c r="Z948">
        <v>4.46</v>
      </c>
      <c r="AA948">
        <v>2.93</v>
      </c>
      <c r="AB948">
        <v>3</v>
      </c>
      <c r="AC948">
        <v>6</v>
      </c>
      <c r="AD948">
        <v>12</v>
      </c>
      <c r="AE948">
        <v>1</v>
      </c>
    </row>
    <row r="949" spans="1:32" ht="120">
      <c r="A949" s="10" t="s">
        <v>2513</v>
      </c>
      <c r="B949" s="2">
        <v>1396741</v>
      </c>
      <c r="C949" s="2">
        <v>401396741</v>
      </c>
      <c r="D949" s="1" t="s">
        <v>2514</v>
      </c>
      <c r="E949" s="1" t="s">
        <v>34</v>
      </c>
      <c r="F949" s="3">
        <v>21334</v>
      </c>
      <c r="G949" s="4">
        <v>63</v>
      </c>
      <c r="H949" s="1"/>
      <c r="I949" s="5">
        <v>44333</v>
      </c>
      <c r="J949" s="1" t="s">
        <v>35</v>
      </c>
      <c r="K949" s="1" t="s">
        <v>36</v>
      </c>
      <c r="L949" s="1" t="s">
        <v>36</v>
      </c>
      <c r="M949" s="1" t="s">
        <v>37</v>
      </c>
      <c r="N949" s="1" t="s">
        <v>38</v>
      </c>
      <c r="O949" s="1" t="s">
        <v>39</v>
      </c>
      <c r="P949" s="6">
        <v>93</v>
      </c>
      <c r="Q949" s="6">
        <v>181</v>
      </c>
      <c r="R949" s="7">
        <v>0.56944444444444442</v>
      </c>
      <c r="S949" s="7">
        <v>0.61111111111111116</v>
      </c>
      <c r="T949" s="8">
        <f t="shared" si="14"/>
        <v>60.000000000000107</v>
      </c>
      <c r="U949" s="1" t="s">
        <v>2515</v>
      </c>
      <c r="V949">
        <v>1</v>
      </c>
      <c r="X949">
        <v>3</v>
      </c>
      <c r="Y949">
        <v>20.2</v>
      </c>
      <c r="Z949">
        <v>4.22</v>
      </c>
      <c r="AA949">
        <v>2.0699999999999998</v>
      </c>
      <c r="AB949">
        <v>5</v>
      </c>
      <c r="AC949">
        <v>13</v>
      </c>
      <c r="AD949">
        <v>13</v>
      </c>
      <c r="AE949">
        <v>1</v>
      </c>
    </row>
    <row r="950" spans="1:32" ht="75">
      <c r="A950" s="10" t="s">
        <v>2516</v>
      </c>
      <c r="B950" s="2">
        <v>1396741</v>
      </c>
      <c r="C950" s="2">
        <v>401396741</v>
      </c>
      <c r="D950" s="1" t="s">
        <v>2514</v>
      </c>
      <c r="E950" s="1" t="s">
        <v>34</v>
      </c>
      <c r="F950" s="3">
        <v>21334</v>
      </c>
      <c r="G950" s="4">
        <v>63</v>
      </c>
      <c r="H950" s="1"/>
      <c r="I950" s="5">
        <v>44403</v>
      </c>
      <c r="J950" s="1" t="s">
        <v>35</v>
      </c>
      <c r="K950" s="1" t="s">
        <v>36</v>
      </c>
      <c r="L950" s="1" t="s">
        <v>36</v>
      </c>
      <c r="M950" s="1" t="s">
        <v>37</v>
      </c>
      <c r="N950" s="1" t="s">
        <v>70</v>
      </c>
      <c r="O950" s="1" t="s">
        <v>39</v>
      </c>
      <c r="P950" s="6">
        <v>91</v>
      </c>
      <c r="Q950" s="6">
        <v>180</v>
      </c>
      <c r="R950" s="7">
        <v>0.54097222222222219</v>
      </c>
      <c r="S950" s="7">
        <v>0.58263888888888882</v>
      </c>
      <c r="T950" s="8">
        <f t="shared" si="14"/>
        <v>59.999999999999943</v>
      </c>
      <c r="U950" s="1" t="s">
        <v>2517</v>
      </c>
      <c r="V950">
        <v>1</v>
      </c>
      <c r="X950">
        <v>3</v>
      </c>
      <c r="Y950">
        <v>4</v>
      </c>
      <c r="Z950">
        <v>3.81</v>
      </c>
      <c r="AA950">
        <v>2.33</v>
      </c>
      <c r="AB950">
        <v>3</v>
      </c>
      <c r="AC950">
        <v>13</v>
      </c>
      <c r="AD950">
        <v>12</v>
      </c>
      <c r="AE950">
        <v>1</v>
      </c>
    </row>
    <row r="951" spans="1:32" ht="60">
      <c r="A951" s="10" t="s">
        <v>2518</v>
      </c>
      <c r="B951" s="2">
        <v>1391409</v>
      </c>
      <c r="C951" s="2">
        <v>401391409</v>
      </c>
      <c r="D951" s="1" t="s">
        <v>1536</v>
      </c>
      <c r="E951" s="1" t="s">
        <v>34</v>
      </c>
      <c r="F951" s="3">
        <v>21898</v>
      </c>
      <c r="G951" s="4">
        <v>63</v>
      </c>
      <c r="H951" s="1"/>
      <c r="I951" s="5">
        <v>44827</v>
      </c>
      <c r="J951" s="1" t="s">
        <v>35</v>
      </c>
      <c r="K951" s="1" t="s">
        <v>36</v>
      </c>
      <c r="L951" s="1" t="s">
        <v>36</v>
      </c>
      <c r="M951" s="1" t="s">
        <v>37</v>
      </c>
      <c r="N951" s="1" t="s">
        <v>38</v>
      </c>
      <c r="O951" s="1" t="s">
        <v>39</v>
      </c>
      <c r="P951" s="6">
        <v>91</v>
      </c>
      <c r="Q951" s="6">
        <v>169</v>
      </c>
      <c r="R951" s="7">
        <v>0.55555555555555547</v>
      </c>
      <c r="S951" s="7">
        <v>0.59722222222222221</v>
      </c>
      <c r="T951" s="8">
        <f t="shared" si="14"/>
        <v>60.000000000000107</v>
      </c>
      <c r="U951" s="1" t="s">
        <v>2519</v>
      </c>
      <c r="V951">
        <v>1</v>
      </c>
      <c r="X951">
        <v>2</v>
      </c>
      <c r="Y951">
        <v>3.87</v>
      </c>
      <c r="Z951">
        <v>3.9</v>
      </c>
      <c r="AA951">
        <v>2.59</v>
      </c>
      <c r="AB951">
        <v>3</v>
      </c>
      <c r="AC951">
        <v>31</v>
      </c>
      <c r="AD951">
        <v>16</v>
      </c>
      <c r="AE951">
        <v>1</v>
      </c>
    </row>
    <row r="952" spans="1:32" ht="180">
      <c r="A952" s="10" t="s">
        <v>2520</v>
      </c>
      <c r="B952" s="2">
        <v>797806</v>
      </c>
      <c r="C952" s="2">
        <v>400797806</v>
      </c>
      <c r="D952" s="1" t="s">
        <v>1556</v>
      </c>
      <c r="E952" s="1" t="s">
        <v>34</v>
      </c>
      <c r="F952" s="3">
        <v>23998</v>
      </c>
      <c r="G952" s="4">
        <v>57</v>
      </c>
      <c r="H952" s="1"/>
      <c r="I952" s="5">
        <v>44684</v>
      </c>
      <c r="J952" s="1" t="s">
        <v>35</v>
      </c>
      <c r="K952" s="1" t="s">
        <v>36</v>
      </c>
      <c r="L952" s="1" t="s">
        <v>36</v>
      </c>
      <c r="M952" s="1"/>
      <c r="N952" s="1" t="s">
        <v>70</v>
      </c>
      <c r="O952" s="1" t="s">
        <v>39</v>
      </c>
      <c r="P952" s="6">
        <v>91</v>
      </c>
      <c r="Q952" s="6">
        <v>183</v>
      </c>
      <c r="R952" s="7">
        <v>0.39930555555555558</v>
      </c>
      <c r="S952" s="7">
        <v>0.44097222222222227</v>
      </c>
      <c r="T952" s="8">
        <f t="shared" si="14"/>
        <v>60.000000000000028</v>
      </c>
      <c r="U952" s="1" t="s">
        <v>2521</v>
      </c>
      <c r="V952">
        <v>1</v>
      </c>
      <c r="X952">
        <v>2</v>
      </c>
      <c r="Y952">
        <v>0</v>
      </c>
      <c r="Z952">
        <v>3.91</v>
      </c>
      <c r="AA952">
        <v>2.7</v>
      </c>
      <c r="AB952">
        <v>1</v>
      </c>
      <c r="AC952">
        <v>51</v>
      </c>
      <c r="AD952">
        <v>14</v>
      </c>
      <c r="AE952">
        <v>1</v>
      </c>
    </row>
    <row r="953" spans="1:32" ht="60">
      <c r="A953" s="10" t="s">
        <v>2522</v>
      </c>
      <c r="B953" s="2">
        <v>1398037</v>
      </c>
      <c r="C953" s="2">
        <v>401398037</v>
      </c>
      <c r="D953" s="1" t="s">
        <v>2523</v>
      </c>
      <c r="E953" s="1" t="s">
        <v>53</v>
      </c>
      <c r="F953" s="3">
        <v>16984</v>
      </c>
      <c r="G953" s="4">
        <v>75</v>
      </c>
      <c r="H953" s="1"/>
      <c r="I953" s="5">
        <v>44442</v>
      </c>
      <c r="J953" s="1" t="s">
        <v>35</v>
      </c>
      <c r="K953" s="1" t="s">
        <v>36</v>
      </c>
      <c r="L953" s="1" t="s">
        <v>36</v>
      </c>
      <c r="M953" s="1" t="s">
        <v>37</v>
      </c>
      <c r="N953" s="1" t="s">
        <v>38</v>
      </c>
      <c r="O953" s="1" t="s">
        <v>39</v>
      </c>
      <c r="P953" s="6">
        <v>72</v>
      </c>
      <c r="Q953" s="6">
        <v>162</v>
      </c>
      <c r="R953" s="7">
        <v>0.61805555555555558</v>
      </c>
      <c r="S953" s="7">
        <v>0.65972222222222221</v>
      </c>
      <c r="T953" s="8">
        <f t="shared" si="14"/>
        <v>59.999999999999943</v>
      </c>
      <c r="U953" s="1" t="s">
        <v>2524</v>
      </c>
      <c r="V953">
        <v>1</v>
      </c>
      <c r="X953">
        <v>1</v>
      </c>
      <c r="Y953">
        <v>17.14</v>
      </c>
      <c r="Z953">
        <v>3.18</v>
      </c>
      <c r="AA953">
        <v>2.61</v>
      </c>
      <c r="AB953">
        <v>5</v>
      </c>
      <c r="AC953">
        <v>22</v>
      </c>
      <c r="AD953">
        <v>16</v>
      </c>
      <c r="AE953">
        <v>1</v>
      </c>
    </row>
    <row r="954" spans="1:32" ht="105">
      <c r="A954" s="10" t="s">
        <v>2525</v>
      </c>
      <c r="B954" s="2">
        <v>1398839</v>
      </c>
      <c r="C954" s="2">
        <v>401398839</v>
      </c>
      <c r="D954" s="1" t="s">
        <v>2526</v>
      </c>
      <c r="E954" s="1" t="s">
        <v>34</v>
      </c>
      <c r="F954" s="3">
        <v>35070</v>
      </c>
      <c r="G954" s="4">
        <v>25</v>
      </c>
      <c r="H954" s="1"/>
      <c r="I954" s="5">
        <v>44453</v>
      </c>
      <c r="J954" s="1" t="s">
        <v>35</v>
      </c>
      <c r="K954" s="1" t="s">
        <v>54</v>
      </c>
      <c r="L954" s="1" t="s">
        <v>54</v>
      </c>
      <c r="M954" s="1" t="s">
        <v>37</v>
      </c>
      <c r="N954" s="1" t="s">
        <v>70</v>
      </c>
      <c r="O954" s="1" t="s">
        <v>39</v>
      </c>
      <c r="P954" s="6">
        <v>66</v>
      </c>
      <c r="Q954" s="6">
        <v>175</v>
      </c>
      <c r="R954" s="7">
        <v>0.60138888888888897</v>
      </c>
      <c r="S954" s="7">
        <v>0.6430555555555556</v>
      </c>
      <c r="T954" s="8">
        <f t="shared" si="14"/>
        <v>59.999999999999943</v>
      </c>
      <c r="U954" s="1" t="s">
        <v>2527</v>
      </c>
      <c r="V954">
        <v>1</v>
      </c>
      <c r="X954">
        <v>3</v>
      </c>
      <c r="Y954">
        <v>0</v>
      </c>
      <c r="Z954">
        <v>2.4900000000000002</v>
      </c>
      <c r="AA954">
        <v>1.76</v>
      </c>
      <c r="AB954">
        <v>1</v>
      </c>
      <c r="AC954">
        <v>51</v>
      </c>
      <c r="AD954">
        <v>16</v>
      </c>
      <c r="AE954">
        <v>1</v>
      </c>
      <c r="AF954" t="s">
        <v>2148</v>
      </c>
    </row>
    <row r="955" spans="1:32" ht="60">
      <c r="A955" s="10" t="s">
        <v>2528</v>
      </c>
      <c r="B955" s="2">
        <v>1398839</v>
      </c>
      <c r="C955" s="2">
        <v>401398839</v>
      </c>
      <c r="D955" s="1" t="s">
        <v>2526</v>
      </c>
      <c r="E955" s="1" t="s">
        <v>34</v>
      </c>
      <c r="F955" s="3">
        <v>35070</v>
      </c>
      <c r="G955" s="4">
        <v>26</v>
      </c>
      <c r="H955" s="1"/>
      <c r="I955" s="5">
        <v>44631</v>
      </c>
      <c r="J955" s="1" t="s">
        <v>35</v>
      </c>
      <c r="K955" s="1" t="s">
        <v>54</v>
      </c>
      <c r="L955" s="1" t="s">
        <v>54</v>
      </c>
      <c r="M955" s="1" t="s">
        <v>37</v>
      </c>
      <c r="N955" s="1" t="s">
        <v>38</v>
      </c>
      <c r="O955" s="1" t="s">
        <v>39</v>
      </c>
      <c r="P955" s="6">
        <v>72</v>
      </c>
      <c r="Q955" s="6">
        <v>175</v>
      </c>
      <c r="R955" s="7">
        <v>0.39513888888888887</v>
      </c>
      <c r="S955" s="7">
        <v>0.43680555555555556</v>
      </c>
      <c r="T955" s="8">
        <f t="shared" si="14"/>
        <v>60.000000000000028</v>
      </c>
      <c r="U955" s="1" t="s">
        <v>2529</v>
      </c>
      <c r="V955">
        <v>1</v>
      </c>
      <c r="X955">
        <v>3</v>
      </c>
      <c r="Y955">
        <v>0</v>
      </c>
      <c r="Z955">
        <v>3.02</v>
      </c>
      <c r="AA955">
        <v>2.4900000000000002</v>
      </c>
      <c r="AB955">
        <v>1</v>
      </c>
      <c r="AC955">
        <v>51</v>
      </c>
      <c r="AD955">
        <v>15</v>
      </c>
      <c r="AE955">
        <v>1</v>
      </c>
      <c r="AF955" t="s">
        <v>2148</v>
      </c>
    </row>
    <row r="956" spans="1:32" ht="60">
      <c r="A956" s="10" t="s">
        <v>2530</v>
      </c>
      <c r="B956" s="2">
        <v>1398306</v>
      </c>
      <c r="C956" s="2">
        <v>401398306</v>
      </c>
      <c r="D956" s="1" t="s">
        <v>2531</v>
      </c>
      <c r="E956" s="1" t="s">
        <v>53</v>
      </c>
      <c r="F956" s="3">
        <v>30963</v>
      </c>
      <c r="G956" s="4">
        <v>37</v>
      </c>
      <c r="H956" s="1"/>
      <c r="I956" s="5">
        <v>44424</v>
      </c>
      <c r="J956" s="1" t="s">
        <v>35</v>
      </c>
      <c r="K956" s="1" t="s">
        <v>54</v>
      </c>
      <c r="L956" s="1" t="s">
        <v>54</v>
      </c>
      <c r="M956" s="1" t="s">
        <v>37</v>
      </c>
      <c r="N956" s="1" t="s">
        <v>38</v>
      </c>
      <c r="O956" s="1" t="s">
        <v>39</v>
      </c>
      <c r="P956" s="6">
        <v>66</v>
      </c>
      <c r="Q956" s="6">
        <v>147</v>
      </c>
      <c r="R956" s="7">
        <v>0.37638888888888888</v>
      </c>
      <c r="S956" s="7">
        <v>0.41805555555555557</v>
      </c>
      <c r="T956" s="8">
        <f t="shared" si="14"/>
        <v>60.000000000000028</v>
      </c>
      <c r="U956" s="1" t="s">
        <v>2532</v>
      </c>
      <c r="V956">
        <v>1</v>
      </c>
      <c r="X956">
        <v>1</v>
      </c>
      <c r="Y956">
        <v>2.46</v>
      </c>
      <c r="Z956">
        <v>3.08</v>
      </c>
      <c r="AA956">
        <v>1.7</v>
      </c>
      <c r="AB956">
        <v>3</v>
      </c>
      <c r="AC956">
        <v>9</v>
      </c>
      <c r="AD956">
        <v>13</v>
      </c>
      <c r="AE956">
        <v>1</v>
      </c>
    </row>
    <row r="957" spans="1:32" ht="60">
      <c r="A957" s="10" t="s">
        <v>2533</v>
      </c>
      <c r="B957" s="2">
        <v>1398306</v>
      </c>
      <c r="C957" s="2">
        <v>401398306</v>
      </c>
      <c r="D957" s="1" t="s">
        <v>2531</v>
      </c>
      <c r="E957" s="1" t="s">
        <v>53</v>
      </c>
      <c r="F957" s="3">
        <v>30963</v>
      </c>
      <c r="G957" s="4">
        <v>38</v>
      </c>
      <c r="H957" s="1"/>
      <c r="I957" s="5">
        <v>44579</v>
      </c>
      <c r="J957" s="1" t="s">
        <v>35</v>
      </c>
      <c r="K957" s="1" t="s">
        <v>54</v>
      </c>
      <c r="L957" s="1" t="s">
        <v>54</v>
      </c>
      <c r="M957" s="1" t="s">
        <v>37</v>
      </c>
      <c r="N957" s="1" t="s">
        <v>38</v>
      </c>
      <c r="O957" s="1" t="s">
        <v>39</v>
      </c>
      <c r="P957" s="6">
        <v>76</v>
      </c>
      <c r="Q957" s="6">
        <v>156</v>
      </c>
      <c r="R957" s="7">
        <v>0.44097222222222227</v>
      </c>
      <c r="S957" s="7">
        <v>0.4826388888888889</v>
      </c>
      <c r="T957" s="8">
        <f t="shared" si="14"/>
        <v>59.999999999999943</v>
      </c>
      <c r="U957" s="1" t="s">
        <v>2534</v>
      </c>
      <c r="V957">
        <v>1</v>
      </c>
      <c r="X957">
        <v>1</v>
      </c>
      <c r="Y957">
        <v>0</v>
      </c>
      <c r="Z957">
        <v>3.63</v>
      </c>
      <c r="AA957">
        <v>2.64</v>
      </c>
      <c r="AB957">
        <v>1</v>
      </c>
      <c r="AC957">
        <v>51</v>
      </c>
      <c r="AD957">
        <v>15</v>
      </c>
      <c r="AE957">
        <v>1</v>
      </c>
    </row>
    <row r="958" spans="1:32" ht="60">
      <c r="A958" s="10" t="s">
        <v>2535</v>
      </c>
      <c r="B958" s="2">
        <v>1390935</v>
      </c>
      <c r="C958" s="2">
        <v>401390935</v>
      </c>
      <c r="D958" s="1" t="s">
        <v>2536</v>
      </c>
      <c r="E958" s="1" t="s">
        <v>53</v>
      </c>
      <c r="F958" s="3">
        <v>36330</v>
      </c>
      <c r="G958" s="4">
        <v>23</v>
      </c>
      <c r="H958" s="1"/>
      <c r="I958" s="5">
        <v>44760</v>
      </c>
      <c r="J958" s="1" t="s">
        <v>35</v>
      </c>
      <c r="K958" s="1" t="s">
        <v>54</v>
      </c>
      <c r="L958" s="1" t="s">
        <v>54</v>
      </c>
      <c r="M958" s="1" t="s">
        <v>37</v>
      </c>
      <c r="N958" s="1" t="s">
        <v>38</v>
      </c>
      <c r="O958" s="1" t="s">
        <v>39</v>
      </c>
      <c r="P958" s="6">
        <v>62</v>
      </c>
      <c r="Q958" s="6">
        <v>162</v>
      </c>
      <c r="R958" s="7">
        <v>0.49374999999999997</v>
      </c>
      <c r="S958" s="7">
        <v>0.53541666666666665</v>
      </c>
      <c r="T958" s="8">
        <f t="shared" si="14"/>
        <v>60.000000000000028</v>
      </c>
      <c r="U958" s="1" t="s">
        <v>2537</v>
      </c>
      <c r="V958">
        <v>1</v>
      </c>
      <c r="X958">
        <v>1</v>
      </c>
      <c r="Y958">
        <v>0</v>
      </c>
      <c r="Z958">
        <v>3.3</v>
      </c>
      <c r="AA958">
        <v>2.1</v>
      </c>
      <c r="AB958">
        <v>1</v>
      </c>
      <c r="AC958">
        <v>51</v>
      </c>
      <c r="AD958">
        <v>16</v>
      </c>
      <c r="AE958">
        <v>1</v>
      </c>
    </row>
    <row r="959" spans="1:32" ht="60">
      <c r="A959" s="10" t="s">
        <v>2538</v>
      </c>
      <c r="B959" s="2">
        <v>1390935</v>
      </c>
      <c r="C959" s="2">
        <v>401390935</v>
      </c>
      <c r="D959" s="1" t="s">
        <v>2536</v>
      </c>
      <c r="E959" s="1" t="s">
        <v>53</v>
      </c>
      <c r="F959" s="3">
        <v>36330</v>
      </c>
      <c r="G959" s="4">
        <v>23</v>
      </c>
      <c r="H959" s="1"/>
      <c r="I959" s="5">
        <v>44838</v>
      </c>
      <c r="J959" s="1" t="s">
        <v>35</v>
      </c>
      <c r="K959" s="1" t="s">
        <v>54</v>
      </c>
      <c r="L959" s="1" t="s">
        <v>54</v>
      </c>
      <c r="M959" s="1" t="s">
        <v>37</v>
      </c>
      <c r="N959" s="1" t="s">
        <v>38</v>
      </c>
      <c r="O959" s="1" t="s">
        <v>71</v>
      </c>
      <c r="P959" s="6">
        <v>63</v>
      </c>
      <c r="Q959" s="6">
        <v>162</v>
      </c>
      <c r="R959" s="7">
        <v>0.46180555555555552</v>
      </c>
      <c r="S959" s="7">
        <v>0.50347222222222221</v>
      </c>
      <c r="T959" s="8">
        <f t="shared" si="14"/>
        <v>60.000000000000028</v>
      </c>
      <c r="U959" s="1" t="s">
        <v>2539</v>
      </c>
      <c r="V959">
        <v>1</v>
      </c>
      <c r="X959">
        <v>1</v>
      </c>
      <c r="Y959">
        <v>0</v>
      </c>
      <c r="Z959">
        <v>3.17</v>
      </c>
      <c r="AA959">
        <v>2.44</v>
      </c>
      <c r="AB959">
        <v>1</v>
      </c>
      <c r="AC959">
        <v>51</v>
      </c>
      <c r="AD959">
        <v>14</v>
      </c>
      <c r="AE959">
        <v>1</v>
      </c>
    </row>
    <row r="960" spans="1:32" ht="75">
      <c r="A960" s="10" t="s">
        <v>2540</v>
      </c>
      <c r="B960" s="2">
        <v>1409234</v>
      </c>
      <c r="C960" s="2">
        <v>401409234</v>
      </c>
      <c r="D960" s="1" t="s">
        <v>2541</v>
      </c>
      <c r="E960" s="1" t="s">
        <v>53</v>
      </c>
      <c r="F960" s="3">
        <v>36995</v>
      </c>
      <c r="G960" s="4">
        <v>21</v>
      </c>
      <c r="H960" s="1" t="s">
        <v>2542</v>
      </c>
      <c r="I960" s="5">
        <v>44699</v>
      </c>
      <c r="J960" s="1" t="s">
        <v>69</v>
      </c>
      <c r="K960" s="1" t="s">
        <v>54</v>
      </c>
      <c r="L960" s="1" t="s">
        <v>54</v>
      </c>
      <c r="M960" s="1" t="s">
        <v>37</v>
      </c>
      <c r="N960" s="1" t="s">
        <v>70</v>
      </c>
      <c r="O960" s="1" t="s">
        <v>71</v>
      </c>
      <c r="P960" s="6">
        <v>51</v>
      </c>
      <c r="Q960" s="6">
        <v>163</v>
      </c>
      <c r="R960" s="7">
        <v>0.4236111111111111</v>
      </c>
      <c r="S960" s="7">
        <v>0.46527777777777773</v>
      </c>
      <c r="T960" s="8">
        <f t="shared" si="14"/>
        <v>59.999999999999943</v>
      </c>
      <c r="U960" s="1" t="s">
        <v>2543</v>
      </c>
      <c r="V960">
        <v>1</v>
      </c>
      <c r="X960">
        <v>1</v>
      </c>
      <c r="Y960">
        <v>0</v>
      </c>
      <c r="Z960">
        <v>2.86</v>
      </c>
      <c r="AA960">
        <v>2.3199999999999998</v>
      </c>
      <c r="AB960">
        <v>1</v>
      </c>
      <c r="AC960">
        <v>51</v>
      </c>
      <c r="AD960">
        <v>14</v>
      </c>
      <c r="AE960">
        <v>1</v>
      </c>
    </row>
    <row r="961" spans="1:32" ht="60">
      <c r="A961" s="10" t="s">
        <v>2544</v>
      </c>
      <c r="B961" s="2">
        <v>1310734</v>
      </c>
      <c r="C961" s="2">
        <v>401310734</v>
      </c>
      <c r="D961" s="1" t="s">
        <v>1606</v>
      </c>
      <c r="E961" s="1" t="s">
        <v>34</v>
      </c>
      <c r="F961" s="3">
        <v>13188</v>
      </c>
      <c r="G961" s="4">
        <v>86</v>
      </c>
      <c r="H961" s="1"/>
      <c r="I961" s="5">
        <v>44844</v>
      </c>
      <c r="J961" s="1" t="s">
        <v>35</v>
      </c>
      <c r="K961" s="1" t="s">
        <v>36</v>
      </c>
      <c r="L961" s="1" t="s">
        <v>36</v>
      </c>
      <c r="M961" s="1" t="s">
        <v>37</v>
      </c>
      <c r="N961" s="1" t="s">
        <v>38</v>
      </c>
      <c r="O961" s="1" t="s">
        <v>39</v>
      </c>
      <c r="P961" s="6">
        <v>97</v>
      </c>
      <c r="Q961" s="6">
        <v>180</v>
      </c>
      <c r="R961" s="7">
        <v>0.43263888888888891</v>
      </c>
      <c r="S961" s="7">
        <v>0.47430555555555554</v>
      </c>
      <c r="T961" s="8">
        <f t="shared" si="14"/>
        <v>59.999999999999943</v>
      </c>
      <c r="U961" s="1" t="s">
        <v>2545</v>
      </c>
      <c r="V961">
        <v>1</v>
      </c>
      <c r="X961">
        <v>1</v>
      </c>
      <c r="Y961">
        <v>17.940000000000001</v>
      </c>
      <c r="Z961">
        <v>4.68</v>
      </c>
      <c r="AA961">
        <v>3.45</v>
      </c>
      <c r="AB961">
        <v>5</v>
      </c>
      <c r="AC961">
        <v>9</v>
      </c>
      <c r="AD961">
        <v>13</v>
      </c>
      <c r="AE961">
        <v>1</v>
      </c>
    </row>
    <row r="962" spans="1:32" ht="60">
      <c r="A962" s="10" t="s">
        <v>2546</v>
      </c>
      <c r="B962" s="2">
        <v>1390926</v>
      </c>
      <c r="C962" s="2">
        <v>401390926</v>
      </c>
      <c r="D962" s="1" t="s">
        <v>2547</v>
      </c>
      <c r="E962" s="1" t="s">
        <v>34</v>
      </c>
      <c r="F962" s="3">
        <v>35580</v>
      </c>
      <c r="G962" s="4">
        <v>23</v>
      </c>
      <c r="H962" s="1"/>
      <c r="I962" s="5">
        <v>44147</v>
      </c>
      <c r="J962" s="1" t="s">
        <v>35</v>
      </c>
      <c r="K962" s="1" t="s">
        <v>54</v>
      </c>
      <c r="L962" s="1" t="s">
        <v>54</v>
      </c>
      <c r="M962" s="1"/>
      <c r="N962" s="1" t="s">
        <v>70</v>
      </c>
      <c r="O962" s="1" t="s">
        <v>71</v>
      </c>
      <c r="P962" s="6">
        <v>100</v>
      </c>
      <c r="Q962" s="6">
        <v>170</v>
      </c>
      <c r="R962" s="7">
        <v>0.59027777777777779</v>
      </c>
      <c r="S962" s="7">
        <v>0.63194444444444442</v>
      </c>
      <c r="T962" s="8">
        <f t="shared" si="14"/>
        <v>59.999999999999943</v>
      </c>
      <c r="U962" s="1" t="s">
        <v>2548</v>
      </c>
      <c r="V962">
        <v>1</v>
      </c>
      <c r="X962">
        <v>1</v>
      </c>
      <c r="Y962">
        <v>0</v>
      </c>
      <c r="Z962">
        <v>4.34</v>
      </c>
      <c r="AA962">
        <v>2.76</v>
      </c>
      <c r="AB962">
        <v>1</v>
      </c>
      <c r="AC962">
        <v>51</v>
      </c>
      <c r="AD962">
        <v>16</v>
      </c>
      <c r="AE962">
        <v>1</v>
      </c>
    </row>
    <row r="963" spans="1:32" ht="60">
      <c r="A963" s="10" t="s">
        <v>2549</v>
      </c>
      <c r="B963" s="2">
        <v>1378218</v>
      </c>
      <c r="C963" s="2">
        <v>401378218</v>
      </c>
      <c r="D963" s="1" t="s">
        <v>2550</v>
      </c>
      <c r="E963" s="1" t="s">
        <v>34</v>
      </c>
      <c r="F963" s="3">
        <v>19550</v>
      </c>
      <c r="G963" s="4">
        <v>66</v>
      </c>
      <c r="H963" s="1"/>
      <c r="I963" s="5">
        <v>43481</v>
      </c>
      <c r="J963" s="1" t="s">
        <v>35</v>
      </c>
      <c r="K963" s="1" t="s">
        <v>36</v>
      </c>
      <c r="L963" s="1" t="s">
        <v>36</v>
      </c>
      <c r="M963" s="1" t="s">
        <v>37</v>
      </c>
      <c r="N963" s="1" t="s">
        <v>38</v>
      </c>
      <c r="O963" s="1" t="s">
        <v>39</v>
      </c>
      <c r="P963" s="6">
        <v>118</v>
      </c>
      <c r="Q963" s="6">
        <v>168</v>
      </c>
      <c r="R963" s="7">
        <v>0.47222222222222221</v>
      </c>
      <c r="S963" s="7">
        <v>0.51458333333333328</v>
      </c>
      <c r="T963" s="8">
        <f t="shared" si="14"/>
        <v>60.999999999999943</v>
      </c>
      <c r="U963" s="1" t="s">
        <v>2551</v>
      </c>
      <c r="V963">
        <v>1</v>
      </c>
      <c r="X963">
        <v>1</v>
      </c>
      <c r="Y963">
        <v>1.87</v>
      </c>
      <c r="Z963">
        <v>4.09</v>
      </c>
      <c r="AA963">
        <v>2.73</v>
      </c>
      <c r="AB963">
        <v>2</v>
      </c>
      <c r="AC963">
        <v>28</v>
      </c>
      <c r="AD963">
        <v>15</v>
      </c>
      <c r="AE963">
        <v>1</v>
      </c>
    </row>
    <row r="964" spans="1:32" ht="45">
      <c r="A964" s="11" t="s">
        <v>2552</v>
      </c>
      <c r="B964" s="2">
        <v>1352203</v>
      </c>
      <c r="C964" s="2">
        <v>401352203</v>
      </c>
      <c r="D964" s="1" t="s">
        <v>2553</v>
      </c>
      <c r="E964" s="1" t="s">
        <v>53</v>
      </c>
      <c r="F964" s="3">
        <v>30422</v>
      </c>
      <c r="G964" s="4">
        <v>36</v>
      </c>
      <c r="H964" s="1"/>
      <c r="I964" s="5">
        <v>43595</v>
      </c>
      <c r="J964" s="1" t="s">
        <v>35</v>
      </c>
      <c r="K964" s="1" t="s">
        <v>36</v>
      </c>
      <c r="L964" s="1" t="s">
        <v>36</v>
      </c>
      <c r="M964" s="1" t="s">
        <v>37</v>
      </c>
      <c r="N964" s="1" t="s">
        <v>70</v>
      </c>
      <c r="O964" s="1" t="s">
        <v>71</v>
      </c>
      <c r="P964" s="6">
        <v>50</v>
      </c>
      <c r="Q964" s="6">
        <v>156</v>
      </c>
      <c r="R964" s="7">
        <v>0.46180555555555552</v>
      </c>
      <c r="S964" s="7">
        <v>0.50416666666666665</v>
      </c>
      <c r="T964" s="8">
        <f t="shared" ref="T964:T1027" si="15">(S964-R964)*24*60</f>
        <v>61.000000000000021</v>
      </c>
      <c r="U964" s="1" t="s">
        <v>2554</v>
      </c>
      <c r="V964">
        <v>1</v>
      </c>
      <c r="AF964" t="s">
        <v>366</v>
      </c>
    </row>
    <row r="965" spans="1:32" ht="75">
      <c r="A965" s="10" t="s">
        <v>2555</v>
      </c>
      <c r="B965" s="2">
        <v>1367628</v>
      </c>
      <c r="C965" s="2">
        <v>401367628</v>
      </c>
      <c r="D965" s="1" t="s">
        <v>74</v>
      </c>
      <c r="E965" s="1" t="s">
        <v>34</v>
      </c>
      <c r="F965" s="3">
        <v>18476</v>
      </c>
      <c r="G965" s="4">
        <v>69</v>
      </c>
      <c r="H965" s="1"/>
      <c r="I965" s="5">
        <v>43808</v>
      </c>
      <c r="J965" s="1" t="s">
        <v>35</v>
      </c>
      <c r="K965" s="1" t="s">
        <v>54</v>
      </c>
      <c r="L965" s="1" t="s">
        <v>54</v>
      </c>
      <c r="M965" s="1"/>
      <c r="N965" s="1" t="s">
        <v>70</v>
      </c>
      <c r="O965" s="1" t="s">
        <v>71</v>
      </c>
      <c r="P965" s="6">
        <v>81</v>
      </c>
      <c r="Q965" s="6">
        <v>173</v>
      </c>
      <c r="R965" s="7">
        <v>0.4236111111111111</v>
      </c>
      <c r="S965" s="7">
        <v>0.46805555555555556</v>
      </c>
      <c r="T965" s="8">
        <f t="shared" si="15"/>
        <v>64.000000000000014</v>
      </c>
      <c r="U965" s="1" t="s">
        <v>2556</v>
      </c>
      <c r="V965">
        <v>1</v>
      </c>
      <c r="X965">
        <v>2</v>
      </c>
      <c r="Y965">
        <v>8.24</v>
      </c>
      <c r="Z965">
        <v>4.68</v>
      </c>
      <c r="AA965">
        <v>3.67</v>
      </c>
      <c r="AB965">
        <v>4</v>
      </c>
      <c r="AC965">
        <v>9</v>
      </c>
      <c r="AD965">
        <v>14</v>
      </c>
      <c r="AE965">
        <v>1</v>
      </c>
    </row>
    <row r="966" spans="1:32" ht="45">
      <c r="A966" s="10" t="s">
        <v>2557</v>
      </c>
      <c r="B966" s="2">
        <v>1367628</v>
      </c>
      <c r="C966" s="2">
        <v>401367628</v>
      </c>
      <c r="D966" s="1" t="s">
        <v>74</v>
      </c>
      <c r="E966" s="1" t="s">
        <v>34</v>
      </c>
      <c r="F966" s="3">
        <v>18476</v>
      </c>
      <c r="G966" s="4">
        <v>70</v>
      </c>
      <c r="H966" s="1"/>
      <c r="I966" s="5">
        <v>44104</v>
      </c>
      <c r="J966" s="1" t="s">
        <v>35</v>
      </c>
      <c r="K966" s="1" t="s">
        <v>54</v>
      </c>
      <c r="L966" s="1" t="s">
        <v>54</v>
      </c>
      <c r="M966" s="1" t="s">
        <v>37</v>
      </c>
      <c r="N966" s="1" t="s">
        <v>70</v>
      </c>
      <c r="O966" s="1" t="s">
        <v>71</v>
      </c>
      <c r="P966" s="6">
        <v>81</v>
      </c>
      <c r="Q966" s="6">
        <v>173</v>
      </c>
      <c r="R966" s="7">
        <v>0.39930555555555558</v>
      </c>
      <c r="S966" s="7">
        <v>0.44097222222222227</v>
      </c>
      <c r="T966" s="8">
        <f t="shared" si="15"/>
        <v>60.000000000000028</v>
      </c>
      <c r="U966" s="1" t="s">
        <v>2558</v>
      </c>
      <c r="V966">
        <v>1</v>
      </c>
      <c r="X966">
        <v>1</v>
      </c>
      <c r="Y966">
        <v>3.41</v>
      </c>
      <c r="Z966">
        <v>4.04</v>
      </c>
      <c r="AA966">
        <v>2.82</v>
      </c>
      <c r="AB966">
        <v>3</v>
      </c>
      <c r="AC966">
        <v>9</v>
      </c>
      <c r="AD966">
        <v>15</v>
      </c>
      <c r="AE966">
        <v>1</v>
      </c>
    </row>
    <row r="967" spans="1:32" ht="90">
      <c r="A967" s="10" t="s">
        <v>2559</v>
      </c>
      <c r="B967" s="2">
        <v>1315480</v>
      </c>
      <c r="C967" s="2">
        <v>401315480</v>
      </c>
      <c r="D967" s="1" t="s">
        <v>84</v>
      </c>
      <c r="E967" s="1" t="s">
        <v>53</v>
      </c>
      <c r="F967" s="3">
        <v>18830</v>
      </c>
      <c r="G967" s="4">
        <v>69</v>
      </c>
      <c r="H967" s="1"/>
      <c r="I967" s="5">
        <v>44159</v>
      </c>
      <c r="J967" s="1" t="s">
        <v>35</v>
      </c>
      <c r="K967" s="1" t="s">
        <v>36</v>
      </c>
      <c r="L967" s="1" t="s">
        <v>36</v>
      </c>
      <c r="M967" s="1" t="s">
        <v>37</v>
      </c>
      <c r="N967" s="1" t="s">
        <v>38</v>
      </c>
      <c r="O967" s="1" t="s">
        <v>39</v>
      </c>
      <c r="P967" s="6">
        <v>67</v>
      </c>
      <c r="Q967" s="6">
        <v>162</v>
      </c>
      <c r="R967" s="7">
        <v>0.41319444444444442</v>
      </c>
      <c r="S967" s="7">
        <v>0.45694444444444449</v>
      </c>
      <c r="T967" s="8">
        <f t="shared" si="15"/>
        <v>63.000000000000099</v>
      </c>
      <c r="U967" s="1" t="s">
        <v>2560</v>
      </c>
      <c r="V967">
        <v>1</v>
      </c>
      <c r="X967">
        <v>1</v>
      </c>
      <c r="Y967">
        <v>0</v>
      </c>
      <c r="Z967">
        <v>3.61</v>
      </c>
      <c r="AA967">
        <v>2.3199999999999998</v>
      </c>
      <c r="AB967">
        <v>1</v>
      </c>
      <c r="AC967">
        <v>51</v>
      </c>
      <c r="AD967">
        <v>14</v>
      </c>
      <c r="AE967">
        <v>1</v>
      </c>
    </row>
    <row r="968" spans="1:32" ht="195">
      <c r="A968" s="10" t="s">
        <v>2561</v>
      </c>
      <c r="B968" s="2">
        <v>236720</v>
      </c>
      <c r="C968" s="2">
        <v>400236720</v>
      </c>
      <c r="D968" s="1" t="s">
        <v>2562</v>
      </c>
      <c r="E968" s="1" t="s">
        <v>34</v>
      </c>
      <c r="F968" s="3">
        <v>21993</v>
      </c>
      <c r="G968" s="4">
        <v>59</v>
      </c>
      <c r="H968" s="1"/>
      <c r="I968" s="5">
        <v>43500</v>
      </c>
      <c r="J968" s="1" t="s">
        <v>35</v>
      </c>
      <c r="K968" s="1" t="s">
        <v>36</v>
      </c>
      <c r="L968" s="1" t="s">
        <v>36</v>
      </c>
      <c r="M968" s="1" t="s">
        <v>37</v>
      </c>
      <c r="N968" s="1" t="s">
        <v>38</v>
      </c>
      <c r="O968" s="1" t="s">
        <v>39</v>
      </c>
      <c r="P968" s="6">
        <v>97</v>
      </c>
      <c r="Q968" s="6">
        <v>187</v>
      </c>
      <c r="R968" s="7">
        <v>0.35069444444444442</v>
      </c>
      <c r="S968" s="7">
        <v>0.3923611111111111</v>
      </c>
      <c r="T968" s="8">
        <f t="shared" si="15"/>
        <v>60.000000000000028</v>
      </c>
      <c r="U968" s="1" t="s">
        <v>2563</v>
      </c>
      <c r="V968">
        <v>1</v>
      </c>
      <c r="X968">
        <v>2</v>
      </c>
      <c r="Y968">
        <v>0</v>
      </c>
      <c r="Z968">
        <v>4.1100000000000003</v>
      </c>
      <c r="AA968">
        <v>3.06</v>
      </c>
      <c r="AB968">
        <v>1</v>
      </c>
      <c r="AC968">
        <v>51</v>
      </c>
      <c r="AD968">
        <v>15</v>
      </c>
      <c r="AE968">
        <v>1</v>
      </c>
    </row>
    <row r="969" spans="1:32" ht="180">
      <c r="A969" s="10" t="s">
        <v>2564</v>
      </c>
      <c r="B969" s="2">
        <v>236720</v>
      </c>
      <c r="C969" s="2">
        <v>400236720</v>
      </c>
      <c r="D969" s="1" t="s">
        <v>2562</v>
      </c>
      <c r="E969" s="1" t="s">
        <v>34</v>
      </c>
      <c r="F969" s="3">
        <v>21993</v>
      </c>
      <c r="G969" s="4">
        <v>59</v>
      </c>
      <c r="H969" s="1"/>
      <c r="I969" s="5">
        <v>43585</v>
      </c>
      <c r="J969" s="1" t="s">
        <v>35</v>
      </c>
      <c r="K969" s="1" t="s">
        <v>36</v>
      </c>
      <c r="L969" s="1" t="s">
        <v>36</v>
      </c>
      <c r="M969" s="1" t="s">
        <v>37</v>
      </c>
      <c r="N969" s="1" t="s">
        <v>70</v>
      </c>
      <c r="O969" s="1" t="s">
        <v>39</v>
      </c>
      <c r="P969" s="6">
        <v>96</v>
      </c>
      <c r="Q969" s="6">
        <v>186</v>
      </c>
      <c r="R969" s="7">
        <v>0.46875</v>
      </c>
      <c r="S969" s="7">
        <v>0.51041666666666663</v>
      </c>
      <c r="T969" s="8">
        <f t="shared" si="15"/>
        <v>59.999999999999943</v>
      </c>
      <c r="U969" s="1" t="s">
        <v>2565</v>
      </c>
      <c r="V969">
        <v>1</v>
      </c>
      <c r="X969">
        <v>3</v>
      </c>
      <c r="Y969">
        <v>0</v>
      </c>
      <c r="Z969">
        <v>4.03</v>
      </c>
      <c r="AA969">
        <v>3.33</v>
      </c>
      <c r="AB969">
        <v>1</v>
      </c>
      <c r="AC969">
        <v>51</v>
      </c>
      <c r="AD969">
        <v>14</v>
      </c>
      <c r="AE969">
        <v>1</v>
      </c>
    </row>
    <row r="970" spans="1:32" ht="45">
      <c r="A970" s="10" t="s">
        <v>2566</v>
      </c>
      <c r="B970" s="2">
        <v>1388608</v>
      </c>
      <c r="C970" s="2">
        <v>401388608</v>
      </c>
      <c r="D970" s="1" t="s">
        <v>2567</v>
      </c>
      <c r="E970" s="1" t="s">
        <v>34</v>
      </c>
      <c r="F970" s="3">
        <v>27067</v>
      </c>
      <c r="G970" s="4">
        <v>45</v>
      </c>
      <c r="H970" s="1"/>
      <c r="I970" s="5">
        <v>43790</v>
      </c>
      <c r="J970" s="1" t="s">
        <v>35</v>
      </c>
      <c r="K970" s="1" t="s">
        <v>36</v>
      </c>
      <c r="L970" s="1" t="s">
        <v>36</v>
      </c>
      <c r="M970" s="1" t="s">
        <v>37</v>
      </c>
      <c r="N970" s="1" t="s">
        <v>70</v>
      </c>
      <c r="O970" s="1" t="s">
        <v>71</v>
      </c>
      <c r="P970" s="6">
        <v>79</v>
      </c>
      <c r="Q970" s="6">
        <v>180</v>
      </c>
      <c r="R970" s="7">
        <v>0.51041666666666663</v>
      </c>
      <c r="S970" s="7">
        <v>0.55208333333333326</v>
      </c>
      <c r="T970" s="8">
        <f t="shared" si="15"/>
        <v>59.999999999999943</v>
      </c>
      <c r="U970" s="1" t="s">
        <v>2568</v>
      </c>
      <c r="V970">
        <v>1</v>
      </c>
      <c r="X970">
        <v>1</v>
      </c>
      <c r="Y970">
        <v>2.66</v>
      </c>
      <c r="Z970">
        <v>2.68</v>
      </c>
      <c r="AA970">
        <v>2.02</v>
      </c>
      <c r="AB970">
        <v>3</v>
      </c>
      <c r="AC970">
        <v>7</v>
      </c>
      <c r="AD970">
        <v>15</v>
      </c>
      <c r="AE970">
        <v>1</v>
      </c>
    </row>
    <row r="971" spans="1:32" ht="60">
      <c r="A971" s="10" t="s">
        <v>2569</v>
      </c>
      <c r="B971" s="2">
        <v>1388608</v>
      </c>
      <c r="C971" s="2">
        <v>401388608</v>
      </c>
      <c r="D971" s="1" t="s">
        <v>2567</v>
      </c>
      <c r="E971" s="1" t="s">
        <v>34</v>
      </c>
      <c r="F971" s="3">
        <v>27067</v>
      </c>
      <c r="G971" s="4">
        <v>46</v>
      </c>
      <c r="H971" s="1"/>
      <c r="I971" s="5">
        <v>43965</v>
      </c>
      <c r="J971" s="1" t="s">
        <v>35</v>
      </c>
      <c r="K971" s="1" t="s">
        <v>36</v>
      </c>
      <c r="L971" s="1" t="s">
        <v>36</v>
      </c>
      <c r="M971" s="1" t="s">
        <v>37</v>
      </c>
      <c r="N971" s="1" t="s">
        <v>38</v>
      </c>
      <c r="O971" s="1" t="s">
        <v>39</v>
      </c>
      <c r="P971" s="6">
        <v>88</v>
      </c>
      <c r="Q971" s="6">
        <v>180</v>
      </c>
      <c r="R971" s="7">
        <v>0.5180555555555556</v>
      </c>
      <c r="S971" s="7">
        <v>0.55972222222222223</v>
      </c>
      <c r="T971" s="8">
        <f t="shared" si="15"/>
        <v>59.999999999999943</v>
      </c>
      <c r="U971" s="1" t="s">
        <v>2570</v>
      </c>
      <c r="V971">
        <v>1</v>
      </c>
      <c r="X971">
        <v>2</v>
      </c>
      <c r="Y971">
        <v>0</v>
      </c>
      <c r="Z971">
        <v>2.95</v>
      </c>
      <c r="AA971">
        <v>2</v>
      </c>
      <c r="AB971">
        <v>1</v>
      </c>
      <c r="AC971">
        <v>51</v>
      </c>
      <c r="AD971">
        <v>14</v>
      </c>
      <c r="AE971">
        <v>1</v>
      </c>
    </row>
    <row r="972" spans="1:32" ht="60">
      <c r="A972" s="10" t="s">
        <v>2571</v>
      </c>
      <c r="B972" s="2">
        <v>1389765</v>
      </c>
      <c r="C972" s="2">
        <v>401389765</v>
      </c>
      <c r="D972" s="1" t="s">
        <v>2572</v>
      </c>
      <c r="E972" s="1" t="s">
        <v>34</v>
      </c>
      <c r="F972" s="3">
        <v>21305</v>
      </c>
      <c r="G972" s="4">
        <v>62</v>
      </c>
      <c r="H972" s="1"/>
      <c r="I972" s="5">
        <v>44111</v>
      </c>
      <c r="J972" s="1" t="s">
        <v>35</v>
      </c>
      <c r="K972" s="1" t="s">
        <v>36</v>
      </c>
      <c r="L972" s="1" t="s">
        <v>36</v>
      </c>
      <c r="M972" s="1" t="s">
        <v>37</v>
      </c>
      <c r="N972" s="1" t="s">
        <v>70</v>
      </c>
      <c r="O972" s="1" t="s">
        <v>39</v>
      </c>
      <c r="P972" s="6">
        <v>97</v>
      </c>
      <c r="Q972" s="6">
        <v>187</v>
      </c>
      <c r="R972" s="7">
        <v>0.44791666666666669</v>
      </c>
      <c r="S972" s="7">
        <v>0.48958333333333331</v>
      </c>
      <c r="T972" s="8">
        <f t="shared" si="15"/>
        <v>59.999999999999943</v>
      </c>
      <c r="U972" s="1" t="s">
        <v>2573</v>
      </c>
      <c r="V972">
        <v>1</v>
      </c>
      <c r="X972">
        <v>1</v>
      </c>
      <c r="Y972">
        <v>0</v>
      </c>
      <c r="Z972">
        <v>3.59</v>
      </c>
      <c r="AA972">
        <v>2.76</v>
      </c>
      <c r="AB972">
        <v>1</v>
      </c>
      <c r="AC972">
        <v>51</v>
      </c>
      <c r="AD972">
        <v>16</v>
      </c>
      <c r="AE972">
        <v>1</v>
      </c>
    </row>
    <row r="973" spans="1:32" ht="45">
      <c r="A973" s="11" t="s">
        <v>2574</v>
      </c>
      <c r="B973" s="2">
        <v>1334080</v>
      </c>
      <c r="C973" s="2">
        <v>401334080</v>
      </c>
      <c r="D973" s="1" t="s">
        <v>2575</v>
      </c>
      <c r="E973" s="1" t="s">
        <v>53</v>
      </c>
      <c r="F973" s="3">
        <v>20239</v>
      </c>
      <c r="G973" s="4">
        <v>64</v>
      </c>
      <c r="H973" s="1"/>
      <c r="I973" s="5">
        <v>43523</v>
      </c>
      <c r="J973" s="1" t="s">
        <v>35</v>
      </c>
      <c r="K973" s="1" t="s">
        <v>54</v>
      </c>
      <c r="L973" s="1" t="s">
        <v>36</v>
      </c>
      <c r="M973" s="1" t="s">
        <v>37</v>
      </c>
      <c r="N973" s="1" t="s">
        <v>70</v>
      </c>
      <c r="O973" s="1" t="s">
        <v>71</v>
      </c>
      <c r="P973" s="6">
        <v>81</v>
      </c>
      <c r="Q973" s="6">
        <v>163</v>
      </c>
      <c r="R973" s="7">
        <v>0.43055555555555558</v>
      </c>
      <c r="S973" s="7">
        <v>0.47222222222222221</v>
      </c>
      <c r="T973" s="8">
        <f t="shared" si="15"/>
        <v>59.999999999999943</v>
      </c>
      <c r="U973" s="1"/>
      <c r="V973">
        <v>1</v>
      </c>
      <c r="AF973" t="s">
        <v>913</v>
      </c>
    </row>
    <row r="974" spans="1:32" ht="45">
      <c r="A974" s="10" t="s">
        <v>2576</v>
      </c>
      <c r="B974" s="2">
        <v>1334080</v>
      </c>
      <c r="C974" s="2">
        <v>401334080</v>
      </c>
      <c r="D974" s="1" t="s">
        <v>2575</v>
      </c>
      <c r="E974" s="1" t="s">
        <v>53</v>
      </c>
      <c r="F974" s="3">
        <v>20239</v>
      </c>
      <c r="G974" s="4">
        <v>64</v>
      </c>
      <c r="H974" s="1"/>
      <c r="I974" s="5">
        <v>43551</v>
      </c>
      <c r="J974" s="1" t="s">
        <v>35</v>
      </c>
      <c r="K974" s="1" t="s">
        <v>54</v>
      </c>
      <c r="L974" s="1" t="s">
        <v>54</v>
      </c>
      <c r="M974" s="1" t="s">
        <v>37</v>
      </c>
      <c r="N974" s="1" t="s">
        <v>70</v>
      </c>
      <c r="O974" s="1" t="s">
        <v>71</v>
      </c>
      <c r="P974" s="6">
        <v>81</v>
      </c>
      <c r="Q974" s="6">
        <v>163</v>
      </c>
      <c r="R974" s="7">
        <v>0.43055555555555558</v>
      </c>
      <c r="S974" s="7">
        <v>0.47222222222222221</v>
      </c>
      <c r="T974" s="8">
        <f t="shared" si="15"/>
        <v>59.999999999999943</v>
      </c>
      <c r="U974" s="1" t="s">
        <v>2577</v>
      </c>
      <c r="V974">
        <v>1</v>
      </c>
      <c r="X974">
        <v>1</v>
      </c>
      <c r="Y974">
        <v>3.8</v>
      </c>
      <c r="Z974">
        <v>5</v>
      </c>
      <c r="AA974">
        <v>3.42</v>
      </c>
      <c r="AB974">
        <v>3</v>
      </c>
      <c r="AC974">
        <v>2</v>
      </c>
      <c r="AD974">
        <v>14</v>
      </c>
      <c r="AE974">
        <v>1</v>
      </c>
    </row>
    <row r="975" spans="1:32" ht="45">
      <c r="A975" s="10" t="s">
        <v>2578</v>
      </c>
      <c r="B975" s="2">
        <v>1334080</v>
      </c>
      <c r="C975" s="2">
        <v>401334080</v>
      </c>
      <c r="D975" s="1" t="s">
        <v>2575</v>
      </c>
      <c r="E975" s="1" t="s">
        <v>53</v>
      </c>
      <c r="F975" s="3">
        <v>20239</v>
      </c>
      <c r="G975" s="4">
        <v>64</v>
      </c>
      <c r="H975" s="1"/>
      <c r="I975" s="5">
        <v>43735</v>
      </c>
      <c r="J975" s="1" t="s">
        <v>35</v>
      </c>
      <c r="K975" s="1" t="s">
        <v>36</v>
      </c>
      <c r="L975" s="1" t="s">
        <v>36</v>
      </c>
      <c r="M975" s="1" t="s">
        <v>37</v>
      </c>
      <c r="N975" s="1" t="s">
        <v>70</v>
      </c>
      <c r="O975" s="1" t="s">
        <v>71</v>
      </c>
      <c r="P975" s="6">
        <v>85</v>
      </c>
      <c r="Q975" s="6">
        <v>163</v>
      </c>
      <c r="R975" s="7">
        <v>0.4375</v>
      </c>
      <c r="S975" s="7">
        <v>0.47916666666666663</v>
      </c>
      <c r="T975" s="8">
        <f t="shared" si="15"/>
        <v>59.999999999999943</v>
      </c>
      <c r="U975" s="1" t="s">
        <v>2579</v>
      </c>
      <c r="V975">
        <v>1</v>
      </c>
      <c r="X975">
        <v>1</v>
      </c>
      <c r="Y975">
        <v>4.8</v>
      </c>
      <c r="Z975">
        <v>5.4</v>
      </c>
      <c r="AA975">
        <v>3.01</v>
      </c>
      <c r="AB975">
        <v>3</v>
      </c>
      <c r="AC975">
        <v>20</v>
      </c>
      <c r="AD975">
        <v>13</v>
      </c>
      <c r="AE975">
        <v>1</v>
      </c>
    </row>
    <row r="976" spans="1:32" ht="120">
      <c r="A976" s="10" t="s">
        <v>2580</v>
      </c>
      <c r="B976" s="2">
        <v>1334080</v>
      </c>
      <c r="C976" s="2">
        <v>401334080</v>
      </c>
      <c r="D976" s="1" t="s">
        <v>2575</v>
      </c>
      <c r="E976" s="1" t="s">
        <v>53</v>
      </c>
      <c r="F976" s="3">
        <v>20239</v>
      </c>
      <c r="G976" s="4">
        <v>65</v>
      </c>
      <c r="H976" s="1"/>
      <c r="I976" s="5">
        <v>43872</v>
      </c>
      <c r="J976" s="1" t="s">
        <v>35</v>
      </c>
      <c r="K976" s="1" t="s">
        <v>36</v>
      </c>
      <c r="L976" s="1" t="s">
        <v>36</v>
      </c>
      <c r="M976" s="1" t="s">
        <v>37</v>
      </c>
      <c r="N976" s="1" t="s">
        <v>70</v>
      </c>
      <c r="O976" s="1" t="s">
        <v>71</v>
      </c>
      <c r="P976" s="6">
        <v>87</v>
      </c>
      <c r="Q976" s="6">
        <v>168</v>
      </c>
      <c r="R976" s="7">
        <v>0.47916666666666663</v>
      </c>
      <c r="S976" s="7">
        <v>0.52083333333333337</v>
      </c>
      <c r="T976" s="8">
        <f t="shared" si="15"/>
        <v>60.000000000000107</v>
      </c>
      <c r="U976" s="1" t="s">
        <v>2581</v>
      </c>
      <c r="V976">
        <v>1</v>
      </c>
      <c r="X976">
        <v>1</v>
      </c>
      <c r="Y976">
        <v>0</v>
      </c>
      <c r="Z976">
        <v>5.23</v>
      </c>
      <c r="AA976">
        <v>3.16</v>
      </c>
      <c r="AB976">
        <v>1</v>
      </c>
      <c r="AC976">
        <v>51</v>
      </c>
      <c r="AD976">
        <v>14</v>
      </c>
      <c r="AE976">
        <v>1</v>
      </c>
    </row>
    <row r="977" spans="1:32" ht="60">
      <c r="A977" s="10" t="s">
        <v>2582</v>
      </c>
      <c r="B977" s="2">
        <v>1368632</v>
      </c>
      <c r="C977" s="2">
        <v>401368632</v>
      </c>
      <c r="D977" s="1" t="s">
        <v>2583</v>
      </c>
      <c r="E977" s="1" t="s">
        <v>34</v>
      </c>
      <c r="F977" s="3">
        <v>21873</v>
      </c>
      <c r="G977" s="4">
        <v>60</v>
      </c>
      <c r="H977" s="1"/>
      <c r="I977" s="5">
        <v>43595</v>
      </c>
      <c r="J977" s="1" t="s">
        <v>35</v>
      </c>
      <c r="K977" s="1" t="s">
        <v>36</v>
      </c>
      <c r="L977" s="1" t="s">
        <v>36</v>
      </c>
      <c r="M977" s="1" t="s">
        <v>37</v>
      </c>
      <c r="N977" s="1" t="s">
        <v>70</v>
      </c>
      <c r="O977" s="1" t="s">
        <v>39</v>
      </c>
      <c r="P977" s="6">
        <v>75</v>
      </c>
      <c r="Q977" s="6">
        <v>170</v>
      </c>
      <c r="R977" s="7">
        <v>0.60416666666666674</v>
      </c>
      <c r="S977" s="7">
        <v>0.6479166666666667</v>
      </c>
      <c r="T977" s="8">
        <f t="shared" si="15"/>
        <v>62.999999999999936</v>
      </c>
      <c r="U977" s="1" t="s">
        <v>2584</v>
      </c>
      <c r="V977">
        <v>1</v>
      </c>
      <c r="X977">
        <v>1</v>
      </c>
      <c r="Y977">
        <v>0</v>
      </c>
      <c r="Z977">
        <v>4.47</v>
      </c>
      <c r="AA977">
        <v>2.62</v>
      </c>
      <c r="AB977">
        <v>1</v>
      </c>
      <c r="AC977">
        <v>51</v>
      </c>
      <c r="AD977">
        <v>15</v>
      </c>
      <c r="AE977">
        <v>1</v>
      </c>
    </row>
    <row r="978" spans="1:32" ht="105">
      <c r="A978" s="10" t="s">
        <v>2585</v>
      </c>
      <c r="B978" s="2">
        <v>1325769</v>
      </c>
      <c r="C978" s="2">
        <v>401325769</v>
      </c>
      <c r="D978" s="1" t="s">
        <v>2586</v>
      </c>
      <c r="E978" s="1" t="s">
        <v>53</v>
      </c>
      <c r="F978" s="3">
        <v>17628</v>
      </c>
      <c r="G978" s="4">
        <v>71</v>
      </c>
      <c r="H978" s="1"/>
      <c r="I978" s="5">
        <v>43539</v>
      </c>
      <c r="J978" s="1" t="s">
        <v>35</v>
      </c>
      <c r="K978" s="1" t="s">
        <v>36</v>
      </c>
      <c r="L978" s="1" t="s">
        <v>36</v>
      </c>
      <c r="M978" s="1" t="s">
        <v>37</v>
      </c>
      <c r="N978" s="1" t="s">
        <v>38</v>
      </c>
      <c r="O978" s="1" t="s">
        <v>39</v>
      </c>
      <c r="P978" s="6">
        <v>58</v>
      </c>
      <c r="Q978" s="6">
        <v>169</v>
      </c>
      <c r="R978" s="7">
        <v>0.37847222222222221</v>
      </c>
      <c r="S978" s="7">
        <v>0.4201388888888889</v>
      </c>
      <c r="T978" s="8">
        <f t="shared" si="15"/>
        <v>60.000000000000028</v>
      </c>
      <c r="U978" s="1" t="s">
        <v>2587</v>
      </c>
      <c r="V978">
        <v>1</v>
      </c>
      <c r="X978">
        <v>2</v>
      </c>
      <c r="Y978">
        <v>0</v>
      </c>
      <c r="Z978">
        <v>2.81</v>
      </c>
      <c r="AA978">
        <v>2.0499999999999998</v>
      </c>
      <c r="AB978">
        <v>1</v>
      </c>
      <c r="AC978">
        <v>51</v>
      </c>
      <c r="AD978">
        <v>16</v>
      </c>
      <c r="AE978">
        <v>1</v>
      </c>
    </row>
    <row r="979" spans="1:32" ht="60">
      <c r="A979" s="10" t="s">
        <v>2588</v>
      </c>
      <c r="B979" s="2">
        <v>1391168</v>
      </c>
      <c r="C979" s="2">
        <v>401391168</v>
      </c>
      <c r="D979" s="1" t="s">
        <v>2589</v>
      </c>
      <c r="E979" s="1" t="s">
        <v>34</v>
      </c>
      <c r="F979" s="3">
        <v>36383</v>
      </c>
      <c r="G979" s="4">
        <v>21</v>
      </c>
      <c r="H979" s="1"/>
      <c r="I979" s="5">
        <v>43978</v>
      </c>
      <c r="J979" s="1" t="s">
        <v>35</v>
      </c>
      <c r="K979" s="1" t="s">
        <v>54</v>
      </c>
      <c r="L979" s="1" t="s">
        <v>54</v>
      </c>
      <c r="M979" s="1" t="s">
        <v>37</v>
      </c>
      <c r="N979" s="1" t="s">
        <v>38</v>
      </c>
      <c r="O979" s="1" t="s">
        <v>39</v>
      </c>
      <c r="P979" s="6">
        <v>50</v>
      </c>
      <c r="Q979" s="6">
        <v>163</v>
      </c>
      <c r="R979" s="7">
        <v>0.42777777777777781</v>
      </c>
      <c r="S979" s="7">
        <v>0.46944444444444444</v>
      </c>
      <c r="T979" s="8">
        <f t="shared" si="15"/>
        <v>59.999999999999943</v>
      </c>
      <c r="U979" s="1" t="s">
        <v>2590</v>
      </c>
      <c r="V979">
        <v>1</v>
      </c>
      <c r="X979">
        <v>3</v>
      </c>
      <c r="Y979">
        <v>7.32</v>
      </c>
      <c r="Z979">
        <v>1.92</v>
      </c>
      <c r="AA979">
        <v>1.35</v>
      </c>
      <c r="AB979">
        <v>5</v>
      </c>
      <c r="AC979">
        <v>28</v>
      </c>
      <c r="AD979">
        <v>14</v>
      </c>
      <c r="AE979">
        <v>1</v>
      </c>
    </row>
    <row r="980" spans="1:32" ht="60">
      <c r="A980" s="10" t="s">
        <v>2591</v>
      </c>
      <c r="B980" s="2">
        <v>1391168</v>
      </c>
      <c r="C980" s="2">
        <v>401391168</v>
      </c>
      <c r="D980" s="1" t="s">
        <v>2589</v>
      </c>
      <c r="E980" s="1" t="s">
        <v>34</v>
      </c>
      <c r="F980" s="3">
        <v>36383</v>
      </c>
      <c r="G980" s="4">
        <v>21</v>
      </c>
      <c r="H980" s="1"/>
      <c r="I980" s="5">
        <v>44041</v>
      </c>
      <c r="J980" s="1" t="s">
        <v>35</v>
      </c>
      <c r="K980" s="1" t="s">
        <v>54</v>
      </c>
      <c r="L980" s="1" t="s">
        <v>54</v>
      </c>
      <c r="M980" s="1" t="s">
        <v>37</v>
      </c>
      <c r="N980" s="1" t="s">
        <v>70</v>
      </c>
      <c r="O980" s="1" t="s">
        <v>71</v>
      </c>
      <c r="P980" s="6">
        <v>51</v>
      </c>
      <c r="Q980" s="6">
        <v>164</v>
      </c>
      <c r="R980" s="7">
        <v>0.58680555555555558</v>
      </c>
      <c r="S980" s="7">
        <v>0.62847222222222221</v>
      </c>
      <c r="T980" s="8">
        <f t="shared" si="15"/>
        <v>59.999999999999943</v>
      </c>
      <c r="U980" s="1" t="s">
        <v>2592</v>
      </c>
      <c r="V980">
        <v>1</v>
      </c>
      <c r="X980">
        <v>3</v>
      </c>
      <c r="Y980">
        <v>7.01</v>
      </c>
      <c r="Z980">
        <v>1.95</v>
      </c>
      <c r="AA980">
        <v>1.68</v>
      </c>
      <c r="AB980">
        <v>5</v>
      </c>
      <c r="AC980">
        <v>28</v>
      </c>
      <c r="AD980">
        <v>13</v>
      </c>
      <c r="AE980">
        <v>1</v>
      </c>
    </row>
    <row r="981" spans="1:32" ht="105">
      <c r="A981" s="10" t="s">
        <v>2593</v>
      </c>
      <c r="B981" s="2">
        <v>1391168</v>
      </c>
      <c r="C981" s="2">
        <v>401391168</v>
      </c>
      <c r="D981" s="1" t="s">
        <v>2589</v>
      </c>
      <c r="E981" s="1" t="s">
        <v>34</v>
      </c>
      <c r="F981" s="3">
        <v>36383</v>
      </c>
      <c r="G981" s="4">
        <v>21</v>
      </c>
      <c r="H981" s="1"/>
      <c r="I981" s="5">
        <v>44076</v>
      </c>
      <c r="J981" s="1" t="s">
        <v>35</v>
      </c>
      <c r="K981" s="1" t="s">
        <v>54</v>
      </c>
      <c r="L981" s="1" t="s">
        <v>54</v>
      </c>
      <c r="M981" s="1" t="s">
        <v>37</v>
      </c>
      <c r="N981" s="1" t="s">
        <v>38</v>
      </c>
      <c r="O981" s="1" t="s">
        <v>39</v>
      </c>
      <c r="P981" s="6">
        <v>51</v>
      </c>
      <c r="Q981" s="6">
        <v>164</v>
      </c>
      <c r="R981" s="7">
        <v>0.41041666666666665</v>
      </c>
      <c r="S981" s="7">
        <v>0.45347222222222222</v>
      </c>
      <c r="T981" s="8">
        <f t="shared" si="15"/>
        <v>62.000000000000021</v>
      </c>
      <c r="U981" s="1" t="s">
        <v>2594</v>
      </c>
      <c r="V981">
        <v>1</v>
      </c>
      <c r="X981">
        <v>3</v>
      </c>
      <c r="Y981">
        <v>10.4</v>
      </c>
      <c r="Z981">
        <v>2.5499999999999998</v>
      </c>
      <c r="AA981">
        <v>1.59</v>
      </c>
      <c r="AB981">
        <v>5</v>
      </c>
      <c r="AC981">
        <v>28</v>
      </c>
      <c r="AD981">
        <v>12</v>
      </c>
      <c r="AE981">
        <v>1</v>
      </c>
    </row>
    <row r="982" spans="1:32" ht="75">
      <c r="A982" s="10" t="s">
        <v>2595</v>
      </c>
      <c r="B982" s="2">
        <v>1391168</v>
      </c>
      <c r="C982" s="2">
        <v>401391168</v>
      </c>
      <c r="D982" s="1" t="s">
        <v>2589</v>
      </c>
      <c r="E982" s="1" t="s">
        <v>34</v>
      </c>
      <c r="F982" s="3">
        <v>36383</v>
      </c>
      <c r="G982" s="4">
        <v>21</v>
      </c>
      <c r="H982" s="1"/>
      <c r="I982" s="5">
        <v>44158</v>
      </c>
      <c r="J982" s="1" t="s">
        <v>35</v>
      </c>
      <c r="K982" s="1" t="s">
        <v>54</v>
      </c>
      <c r="L982" s="1" t="s">
        <v>54</v>
      </c>
      <c r="M982" s="1" t="s">
        <v>37</v>
      </c>
      <c r="N982" s="1" t="s">
        <v>38</v>
      </c>
      <c r="O982" s="1" t="s">
        <v>39</v>
      </c>
      <c r="P982" s="6">
        <v>56</v>
      </c>
      <c r="Q982" s="6">
        <v>164</v>
      </c>
      <c r="R982" s="7">
        <v>0.44444444444444448</v>
      </c>
      <c r="S982" s="7">
        <v>0.4861111111111111</v>
      </c>
      <c r="T982" s="8">
        <f t="shared" si="15"/>
        <v>59.999999999999943</v>
      </c>
      <c r="U982" s="1" t="s">
        <v>2596</v>
      </c>
      <c r="V982">
        <v>1</v>
      </c>
      <c r="X982">
        <v>3</v>
      </c>
      <c r="Y982">
        <v>7.35</v>
      </c>
      <c r="Z982">
        <v>2.1800000000000002</v>
      </c>
      <c r="AA982">
        <v>1.61</v>
      </c>
      <c r="AB982">
        <v>5</v>
      </c>
      <c r="AC982">
        <v>28</v>
      </c>
      <c r="AD982">
        <v>11</v>
      </c>
      <c r="AE982">
        <v>1</v>
      </c>
    </row>
    <row r="983" spans="1:32" ht="180">
      <c r="A983" s="10" t="s">
        <v>2597</v>
      </c>
      <c r="B983" s="2">
        <v>1389729</v>
      </c>
      <c r="C983" s="2">
        <v>401389729</v>
      </c>
      <c r="D983" s="1" t="s">
        <v>223</v>
      </c>
      <c r="E983" s="1" t="s">
        <v>34</v>
      </c>
      <c r="F983" s="3">
        <v>34705</v>
      </c>
      <c r="G983" s="4">
        <v>25</v>
      </c>
      <c r="H983" s="1"/>
      <c r="I983" s="5">
        <v>43878</v>
      </c>
      <c r="J983" s="1" t="s">
        <v>35</v>
      </c>
      <c r="K983" s="1" t="s">
        <v>54</v>
      </c>
      <c r="L983" s="1" t="s">
        <v>54</v>
      </c>
      <c r="M983" s="1" t="s">
        <v>37</v>
      </c>
      <c r="N983" s="1" t="s">
        <v>38</v>
      </c>
      <c r="O983" s="1" t="s">
        <v>39</v>
      </c>
      <c r="P983" s="6">
        <v>73</v>
      </c>
      <c r="Q983" s="6">
        <v>167</v>
      </c>
      <c r="R983" s="7">
        <v>0.38611111111111113</v>
      </c>
      <c r="S983" s="7">
        <v>0.42777777777777781</v>
      </c>
      <c r="T983" s="8">
        <f t="shared" si="15"/>
        <v>60.000000000000028</v>
      </c>
      <c r="U983" s="1" t="s">
        <v>2598</v>
      </c>
      <c r="V983">
        <v>1</v>
      </c>
      <c r="X983">
        <v>3</v>
      </c>
      <c r="Y983">
        <v>2.81</v>
      </c>
      <c r="Z983">
        <v>2.48</v>
      </c>
      <c r="AA983">
        <v>1.96</v>
      </c>
      <c r="AB983">
        <v>3</v>
      </c>
      <c r="AC983">
        <v>12</v>
      </c>
      <c r="AD983">
        <v>16</v>
      </c>
      <c r="AE983">
        <v>1</v>
      </c>
    </row>
    <row r="984" spans="1:32" ht="60">
      <c r="A984" s="10" t="s">
        <v>2599</v>
      </c>
      <c r="B984" s="2">
        <v>1389729</v>
      </c>
      <c r="C984" s="2">
        <v>401389729</v>
      </c>
      <c r="D984" s="1" t="s">
        <v>223</v>
      </c>
      <c r="E984" s="1" t="s">
        <v>34</v>
      </c>
      <c r="F984" s="3">
        <v>34705</v>
      </c>
      <c r="G984" s="4">
        <v>25</v>
      </c>
      <c r="H984" s="1"/>
      <c r="I984" s="5">
        <v>44074</v>
      </c>
      <c r="J984" s="1" t="s">
        <v>35</v>
      </c>
      <c r="K984" s="1" t="s">
        <v>54</v>
      </c>
      <c r="L984" s="1" t="s">
        <v>54</v>
      </c>
      <c r="M984" s="1" t="s">
        <v>37</v>
      </c>
      <c r="N984" s="1" t="s">
        <v>38</v>
      </c>
      <c r="O984" s="1" t="s">
        <v>39</v>
      </c>
      <c r="P984" s="6">
        <v>72</v>
      </c>
      <c r="Q984" s="6">
        <v>169</v>
      </c>
      <c r="R984" s="7">
        <v>0.43055555555555558</v>
      </c>
      <c r="S984" s="7">
        <v>0.47222222222222221</v>
      </c>
      <c r="T984" s="8">
        <f t="shared" si="15"/>
        <v>59.999999999999943</v>
      </c>
      <c r="U984" s="1" t="s">
        <v>2600</v>
      </c>
      <c r="V984">
        <v>1</v>
      </c>
      <c r="X984">
        <v>3</v>
      </c>
      <c r="Y984">
        <v>0</v>
      </c>
      <c r="Z984">
        <v>2.48</v>
      </c>
      <c r="AA984">
        <v>2.11</v>
      </c>
      <c r="AB984">
        <v>1</v>
      </c>
      <c r="AC984">
        <v>51</v>
      </c>
      <c r="AD984">
        <v>13</v>
      </c>
      <c r="AE984">
        <v>1</v>
      </c>
    </row>
    <row r="985" spans="1:32" ht="30">
      <c r="A985" s="10" t="s">
        <v>2601</v>
      </c>
      <c r="B985" s="2">
        <v>1385274</v>
      </c>
      <c r="C985" s="2">
        <v>401385274</v>
      </c>
      <c r="D985" s="1" t="s">
        <v>2602</v>
      </c>
      <c r="E985" s="1" t="s">
        <v>34</v>
      </c>
      <c r="F985" s="3">
        <v>25953</v>
      </c>
      <c r="G985" s="4">
        <v>48</v>
      </c>
      <c r="H985" s="1"/>
      <c r="I985" s="5">
        <v>43731</v>
      </c>
      <c r="J985" s="1" t="s">
        <v>35</v>
      </c>
      <c r="K985" s="1" t="s">
        <v>36</v>
      </c>
      <c r="L985" s="1" t="s">
        <v>36</v>
      </c>
      <c r="M985" s="1" t="s">
        <v>37</v>
      </c>
      <c r="N985" s="1" t="s">
        <v>140</v>
      </c>
      <c r="O985" s="1" t="s">
        <v>141</v>
      </c>
      <c r="P985" s="6">
        <v>69</v>
      </c>
      <c r="Q985" s="6">
        <v>180</v>
      </c>
      <c r="R985" s="7">
        <v>0.49305555555555552</v>
      </c>
      <c r="S985" s="7">
        <v>0.53472222222222221</v>
      </c>
      <c r="T985" s="8">
        <f t="shared" si="15"/>
        <v>60.000000000000028</v>
      </c>
      <c r="U985" s="1" t="s">
        <v>2603</v>
      </c>
      <c r="V985">
        <v>1</v>
      </c>
      <c r="X985">
        <v>1</v>
      </c>
      <c r="Y985">
        <v>0</v>
      </c>
      <c r="Z985">
        <v>3.39</v>
      </c>
      <c r="AA985">
        <v>2.36</v>
      </c>
      <c r="AB985">
        <v>1</v>
      </c>
      <c r="AC985">
        <v>51</v>
      </c>
      <c r="AD985">
        <v>13</v>
      </c>
      <c r="AE985">
        <v>1</v>
      </c>
    </row>
    <row r="986" spans="1:32" ht="60">
      <c r="A986" s="10" t="s">
        <v>2604</v>
      </c>
      <c r="B986" s="2">
        <v>1354455</v>
      </c>
      <c r="C986" s="2">
        <v>401354455</v>
      </c>
      <c r="D986" s="1" t="s">
        <v>2605</v>
      </c>
      <c r="E986" s="1" t="s">
        <v>34</v>
      </c>
      <c r="F986" s="3">
        <v>19744</v>
      </c>
      <c r="G986" s="4">
        <v>66</v>
      </c>
      <c r="H986" s="1"/>
      <c r="I986" s="5">
        <v>44092</v>
      </c>
      <c r="J986" s="1" t="s">
        <v>35</v>
      </c>
      <c r="K986" s="1" t="s">
        <v>36</v>
      </c>
      <c r="L986" s="1" t="s">
        <v>36</v>
      </c>
      <c r="M986" s="1" t="s">
        <v>37</v>
      </c>
      <c r="N986" s="1" t="s">
        <v>38</v>
      </c>
      <c r="O986" s="1" t="s">
        <v>39</v>
      </c>
      <c r="P986" s="6">
        <v>85</v>
      </c>
      <c r="Q986" s="6">
        <v>181</v>
      </c>
      <c r="R986" s="7">
        <v>0.46527777777777773</v>
      </c>
      <c r="S986" s="7">
        <v>0.5083333333333333</v>
      </c>
      <c r="T986" s="8">
        <f t="shared" si="15"/>
        <v>62.000000000000021</v>
      </c>
      <c r="U986" s="1" t="s">
        <v>2606</v>
      </c>
      <c r="V986">
        <v>1</v>
      </c>
      <c r="X986">
        <v>1</v>
      </c>
      <c r="Y986">
        <v>0</v>
      </c>
      <c r="Z986">
        <v>4.07</v>
      </c>
      <c r="AA986">
        <v>2.72</v>
      </c>
      <c r="AB986">
        <v>1</v>
      </c>
      <c r="AC986">
        <v>51</v>
      </c>
      <c r="AD986">
        <v>15</v>
      </c>
      <c r="AE986">
        <v>1</v>
      </c>
    </row>
    <row r="987" spans="1:32" ht="75">
      <c r="A987" s="10" t="s">
        <v>2607</v>
      </c>
      <c r="B987" s="2">
        <v>1380770</v>
      </c>
      <c r="C987" s="2">
        <v>401380770</v>
      </c>
      <c r="D987" s="1" t="s">
        <v>2608</v>
      </c>
      <c r="E987" s="1" t="s">
        <v>53</v>
      </c>
      <c r="F987" s="3">
        <v>17635</v>
      </c>
      <c r="G987" s="4">
        <v>71</v>
      </c>
      <c r="H987" s="1"/>
      <c r="I987" s="5">
        <v>43539</v>
      </c>
      <c r="J987" s="1" t="s">
        <v>35</v>
      </c>
      <c r="K987" s="1" t="s">
        <v>36</v>
      </c>
      <c r="L987" s="1" t="s">
        <v>36</v>
      </c>
      <c r="M987" s="1" t="s">
        <v>37</v>
      </c>
      <c r="N987" s="1" t="s">
        <v>38</v>
      </c>
      <c r="O987" s="1" t="s">
        <v>39</v>
      </c>
      <c r="P987" s="6">
        <v>53</v>
      </c>
      <c r="Q987" s="6">
        <v>164</v>
      </c>
      <c r="R987" s="7">
        <v>0.42708333333333337</v>
      </c>
      <c r="S987" s="7">
        <v>0.47083333333333333</v>
      </c>
      <c r="T987" s="8">
        <f t="shared" si="15"/>
        <v>62.999999999999936</v>
      </c>
      <c r="U987" s="1" t="s">
        <v>2609</v>
      </c>
      <c r="V987">
        <v>1</v>
      </c>
      <c r="X987">
        <v>1</v>
      </c>
      <c r="Y987">
        <v>0</v>
      </c>
      <c r="Z987">
        <v>2.95</v>
      </c>
      <c r="AA987">
        <v>2.0699999999999998</v>
      </c>
      <c r="AB987">
        <v>1</v>
      </c>
      <c r="AC987">
        <v>51</v>
      </c>
      <c r="AD987">
        <v>15</v>
      </c>
      <c r="AE987">
        <v>1</v>
      </c>
    </row>
    <row r="988" spans="1:32" ht="60">
      <c r="A988" s="10" t="s">
        <v>2610</v>
      </c>
      <c r="B988" s="2">
        <v>1385419</v>
      </c>
      <c r="C988" s="2">
        <v>401385419</v>
      </c>
      <c r="D988" s="1" t="s">
        <v>2611</v>
      </c>
      <c r="E988" s="1" t="s">
        <v>34</v>
      </c>
      <c r="F988" s="3">
        <v>30644</v>
      </c>
      <c r="G988" s="4">
        <v>36</v>
      </c>
      <c r="H988" s="1"/>
      <c r="I988" s="5">
        <v>43630</v>
      </c>
      <c r="J988" s="1" t="s">
        <v>35</v>
      </c>
      <c r="K988" s="1" t="s">
        <v>54</v>
      </c>
      <c r="L988" s="1" t="s">
        <v>54</v>
      </c>
      <c r="M988" s="1" t="s">
        <v>37</v>
      </c>
      <c r="N988" s="1" t="s">
        <v>38</v>
      </c>
      <c r="O988" s="1" t="s">
        <v>39</v>
      </c>
      <c r="P988" s="6">
        <v>66</v>
      </c>
      <c r="Q988" s="6">
        <v>175</v>
      </c>
      <c r="R988" s="7">
        <v>0.3888888888888889</v>
      </c>
      <c r="S988" s="7">
        <v>0.43055555555555558</v>
      </c>
      <c r="T988" s="8">
        <f t="shared" si="15"/>
        <v>60.000000000000028</v>
      </c>
      <c r="U988" s="1" t="s">
        <v>2612</v>
      </c>
      <c r="V988">
        <v>1</v>
      </c>
      <c r="X988">
        <v>2</v>
      </c>
      <c r="Y988">
        <v>3.07</v>
      </c>
      <c r="Z988">
        <v>2.82</v>
      </c>
      <c r="AA988">
        <v>1.87</v>
      </c>
      <c r="AB988">
        <v>3</v>
      </c>
      <c r="AC988">
        <v>6</v>
      </c>
      <c r="AD988">
        <v>16</v>
      </c>
      <c r="AE988">
        <v>1</v>
      </c>
    </row>
    <row r="989" spans="1:32" ht="60">
      <c r="A989" s="11" t="s">
        <v>2613</v>
      </c>
      <c r="B989" s="2">
        <v>1385419</v>
      </c>
      <c r="C989" s="2">
        <v>401385419</v>
      </c>
      <c r="D989" s="1" t="s">
        <v>2611</v>
      </c>
      <c r="E989" s="1" t="s">
        <v>34</v>
      </c>
      <c r="F989" s="3">
        <v>30644</v>
      </c>
      <c r="G989" s="4">
        <v>37</v>
      </c>
      <c r="H989" s="1"/>
      <c r="I989" s="5">
        <v>43992</v>
      </c>
      <c r="J989" s="1" t="s">
        <v>35</v>
      </c>
      <c r="K989" s="1" t="s">
        <v>54</v>
      </c>
      <c r="L989" s="1" t="s">
        <v>54</v>
      </c>
      <c r="M989" s="1" t="s">
        <v>37</v>
      </c>
      <c r="N989" s="1" t="s">
        <v>70</v>
      </c>
      <c r="O989" s="1" t="s">
        <v>71</v>
      </c>
      <c r="P989" s="6">
        <v>71</v>
      </c>
      <c r="Q989" s="6">
        <v>169</v>
      </c>
      <c r="R989" s="7">
        <v>0.61458333333333337</v>
      </c>
      <c r="S989" s="7">
        <v>0.65625</v>
      </c>
      <c r="T989" s="8">
        <f t="shared" si="15"/>
        <v>59.999999999999943</v>
      </c>
      <c r="U989" s="1" t="s">
        <v>2614</v>
      </c>
      <c r="V989">
        <v>1</v>
      </c>
      <c r="X989">
        <v>3</v>
      </c>
      <c r="AF989" t="s">
        <v>2615</v>
      </c>
    </row>
    <row r="990" spans="1:32" ht="45">
      <c r="A990" s="10" t="s">
        <v>2616</v>
      </c>
      <c r="B990" s="2">
        <v>1384591</v>
      </c>
      <c r="C990" s="2">
        <v>401384591</v>
      </c>
      <c r="D990" s="1" t="s">
        <v>2617</v>
      </c>
      <c r="E990" s="1" t="s">
        <v>34</v>
      </c>
      <c r="F990" s="3">
        <v>36889</v>
      </c>
      <c r="G990" s="4">
        <v>19</v>
      </c>
      <c r="H990" s="1" t="s">
        <v>2618</v>
      </c>
      <c r="I990" s="5">
        <v>43490</v>
      </c>
      <c r="J990" s="1" t="s">
        <v>69</v>
      </c>
      <c r="K990" s="1" t="s">
        <v>54</v>
      </c>
      <c r="L990" s="1" t="s">
        <v>54</v>
      </c>
      <c r="M990" s="1" t="s">
        <v>37</v>
      </c>
      <c r="N990" s="1" t="s">
        <v>70</v>
      </c>
      <c r="O990" s="1" t="s">
        <v>71</v>
      </c>
      <c r="P990" s="6">
        <v>66</v>
      </c>
      <c r="Q990" s="6">
        <v>171</v>
      </c>
      <c r="R990" s="7">
        <v>0.61111111111111116</v>
      </c>
      <c r="S990" s="7">
        <v>0.65277777777777779</v>
      </c>
      <c r="T990" s="8">
        <f t="shared" si="15"/>
        <v>59.999999999999943</v>
      </c>
      <c r="U990" s="1" t="s">
        <v>2619</v>
      </c>
      <c r="V990">
        <v>1</v>
      </c>
      <c r="X990">
        <v>1</v>
      </c>
      <c r="Y990">
        <v>0</v>
      </c>
      <c r="Z990">
        <v>2.67</v>
      </c>
      <c r="AA990">
        <v>1.86</v>
      </c>
      <c r="AB990">
        <v>1</v>
      </c>
      <c r="AC990">
        <v>51</v>
      </c>
      <c r="AD990">
        <v>15</v>
      </c>
      <c r="AE990">
        <v>1</v>
      </c>
    </row>
    <row r="991" spans="1:32" ht="60">
      <c r="A991" s="10" t="s">
        <v>2620</v>
      </c>
      <c r="B991" s="2">
        <v>1387357</v>
      </c>
      <c r="C991" s="2">
        <v>401387357</v>
      </c>
      <c r="D991" s="1" t="s">
        <v>2621</v>
      </c>
      <c r="E991" s="1" t="s">
        <v>53</v>
      </c>
      <c r="F991" s="3">
        <v>31451</v>
      </c>
      <c r="G991" s="4">
        <v>33</v>
      </c>
      <c r="H991" s="1"/>
      <c r="I991" s="5">
        <v>43719</v>
      </c>
      <c r="J991" s="1" t="s">
        <v>35</v>
      </c>
      <c r="K991" s="1" t="s">
        <v>54</v>
      </c>
      <c r="L991" s="1" t="s">
        <v>54</v>
      </c>
      <c r="M991" s="1" t="s">
        <v>37</v>
      </c>
      <c r="N991" s="1" t="s">
        <v>38</v>
      </c>
      <c r="O991" s="1" t="s">
        <v>39</v>
      </c>
      <c r="P991" s="6">
        <v>59</v>
      </c>
      <c r="Q991" s="6">
        <v>170</v>
      </c>
      <c r="R991" s="7">
        <v>0.54166666666666663</v>
      </c>
      <c r="S991" s="7">
        <v>0.5854166666666667</v>
      </c>
      <c r="T991" s="8">
        <f t="shared" si="15"/>
        <v>63.000000000000099</v>
      </c>
      <c r="U991" s="1" t="s">
        <v>2622</v>
      </c>
      <c r="V991">
        <v>1</v>
      </c>
      <c r="X991">
        <v>1</v>
      </c>
      <c r="Y991">
        <v>0</v>
      </c>
      <c r="Z991">
        <v>2.75</v>
      </c>
      <c r="AA991">
        <v>1.85</v>
      </c>
      <c r="AB991">
        <v>1</v>
      </c>
      <c r="AC991">
        <v>51</v>
      </c>
      <c r="AD991">
        <v>14</v>
      </c>
      <c r="AE991">
        <v>1</v>
      </c>
    </row>
    <row r="992" spans="1:32" ht="60">
      <c r="A992" s="10" t="s">
        <v>2623</v>
      </c>
      <c r="B992" s="2">
        <v>1387357</v>
      </c>
      <c r="C992" s="2">
        <v>401387357</v>
      </c>
      <c r="D992" s="1" t="s">
        <v>2621</v>
      </c>
      <c r="E992" s="1" t="s">
        <v>53</v>
      </c>
      <c r="F992" s="3">
        <v>31451</v>
      </c>
      <c r="G992" s="4">
        <v>34</v>
      </c>
      <c r="H992" s="1"/>
      <c r="I992" s="5">
        <v>43889</v>
      </c>
      <c r="J992" s="1" t="s">
        <v>35</v>
      </c>
      <c r="K992" s="1" t="s">
        <v>54</v>
      </c>
      <c r="L992" s="1" t="s">
        <v>54</v>
      </c>
      <c r="M992" s="1" t="s">
        <v>37</v>
      </c>
      <c r="N992" s="1" t="s">
        <v>70</v>
      </c>
      <c r="O992" s="1" t="s">
        <v>39</v>
      </c>
      <c r="P992" s="6">
        <v>64</v>
      </c>
      <c r="Q992" s="6">
        <v>170</v>
      </c>
      <c r="R992" s="7">
        <v>0.41319444444444442</v>
      </c>
      <c r="S992" s="7">
        <v>0.46180555555555552</v>
      </c>
      <c r="T992" s="8">
        <f t="shared" si="15"/>
        <v>69.999999999999986</v>
      </c>
      <c r="U992" s="1" t="s">
        <v>2624</v>
      </c>
      <c r="V992">
        <v>1</v>
      </c>
      <c r="X992">
        <v>1</v>
      </c>
      <c r="Y992">
        <v>0</v>
      </c>
      <c r="Z992">
        <v>2.73</v>
      </c>
      <c r="AA992">
        <v>1.92</v>
      </c>
      <c r="AB992">
        <v>1</v>
      </c>
      <c r="AC992">
        <v>51</v>
      </c>
      <c r="AD992">
        <v>13</v>
      </c>
      <c r="AE992">
        <v>1</v>
      </c>
    </row>
    <row r="993" spans="1:32" ht="60">
      <c r="A993" s="10" t="s">
        <v>2625</v>
      </c>
      <c r="B993" s="2">
        <v>1385627</v>
      </c>
      <c r="C993" s="2">
        <v>401385627</v>
      </c>
      <c r="D993" s="1" t="s">
        <v>2626</v>
      </c>
      <c r="E993" s="1" t="s">
        <v>34</v>
      </c>
      <c r="F993" s="3">
        <v>33443</v>
      </c>
      <c r="G993" s="4">
        <v>28</v>
      </c>
      <c r="H993" s="1"/>
      <c r="I993" s="5">
        <v>43657</v>
      </c>
      <c r="J993" s="1" t="s">
        <v>35</v>
      </c>
      <c r="K993" s="1" t="s">
        <v>54</v>
      </c>
      <c r="L993" s="1" t="s">
        <v>54</v>
      </c>
      <c r="M993" s="1" t="s">
        <v>37</v>
      </c>
      <c r="N993" s="1" t="s">
        <v>38</v>
      </c>
      <c r="O993" s="1" t="s">
        <v>39</v>
      </c>
      <c r="P993" s="6">
        <v>77</v>
      </c>
      <c r="Q993" s="6">
        <v>177</v>
      </c>
      <c r="R993" s="7">
        <v>0.52083333333333337</v>
      </c>
      <c r="S993" s="7">
        <v>0.5625</v>
      </c>
      <c r="T993" s="8">
        <f t="shared" si="15"/>
        <v>59.999999999999943</v>
      </c>
      <c r="U993" s="1" t="s">
        <v>2627</v>
      </c>
      <c r="V993">
        <v>1</v>
      </c>
      <c r="X993">
        <v>3</v>
      </c>
      <c r="Y993">
        <v>11.57</v>
      </c>
      <c r="Z993">
        <v>3.08</v>
      </c>
      <c r="AA993">
        <v>1.51</v>
      </c>
      <c r="AB993">
        <v>5</v>
      </c>
      <c r="AC993">
        <v>20</v>
      </c>
      <c r="AD993">
        <v>14</v>
      </c>
      <c r="AE993">
        <v>1</v>
      </c>
    </row>
    <row r="994" spans="1:32" ht="120">
      <c r="A994" s="10" t="s">
        <v>2628</v>
      </c>
      <c r="B994" s="2">
        <v>1385627</v>
      </c>
      <c r="C994" s="2">
        <v>401385627</v>
      </c>
      <c r="D994" s="1" t="s">
        <v>2626</v>
      </c>
      <c r="E994" s="1" t="s">
        <v>34</v>
      </c>
      <c r="F994" s="3">
        <v>33443</v>
      </c>
      <c r="G994" s="4">
        <v>28</v>
      </c>
      <c r="H994" s="1"/>
      <c r="I994" s="5">
        <v>43711</v>
      </c>
      <c r="J994" s="1" t="s">
        <v>35</v>
      </c>
      <c r="K994" s="1" t="s">
        <v>36</v>
      </c>
      <c r="L994" s="1" t="s">
        <v>54</v>
      </c>
      <c r="M994" s="1" t="s">
        <v>37</v>
      </c>
      <c r="N994" s="1" t="s">
        <v>2629</v>
      </c>
      <c r="O994" s="1" t="s">
        <v>39</v>
      </c>
      <c r="P994" s="6">
        <v>80</v>
      </c>
      <c r="Q994" s="6">
        <v>179</v>
      </c>
      <c r="R994" s="7">
        <v>0.34375</v>
      </c>
      <c r="S994" s="7">
        <v>0.38541666666666669</v>
      </c>
      <c r="T994" s="8">
        <f t="shared" si="15"/>
        <v>60.000000000000028</v>
      </c>
      <c r="U994" s="1" t="s">
        <v>2630</v>
      </c>
      <c r="V994">
        <v>1</v>
      </c>
      <c r="X994">
        <v>3</v>
      </c>
      <c r="Y994">
        <v>4.2300000000000004</v>
      </c>
      <c r="Z994">
        <v>3.01</v>
      </c>
      <c r="AA994">
        <v>2.11</v>
      </c>
      <c r="AB994">
        <v>4</v>
      </c>
      <c r="AC994">
        <v>20</v>
      </c>
      <c r="AD994">
        <v>13</v>
      </c>
      <c r="AE994">
        <v>1</v>
      </c>
    </row>
    <row r="995" spans="1:32" ht="45">
      <c r="A995" s="10" t="s">
        <v>2631</v>
      </c>
      <c r="B995" s="2">
        <v>1385627</v>
      </c>
      <c r="C995" s="2">
        <v>401385627</v>
      </c>
      <c r="D995" s="1" t="s">
        <v>2626</v>
      </c>
      <c r="E995" s="1" t="s">
        <v>34</v>
      </c>
      <c r="F995" s="3">
        <v>33443</v>
      </c>
      <c r="G995" s="4">
        <v>28</v>
      </c>
      <c r="H995" s="1"/>
      <c r="I995" s="5">
        <v>43752</v>
      </c>
      <c r="J995" s="1" t="s">
        <v>35</v>
      </c>
      <c r="K995" s="1" t="s">
        <v>36</v>
      </c>
      <c r="L995" s="1" t="s">
        <v>36</v>
      </c>
      <c r="M995" s="1" t="s">
        <v>37</v>
      </c>
      <c r="N995" s="1" t="s">
        <v>70</v>
      </c>
      <c r="O995" s="1" t="s">
        <v>71</v>
      </c>
      <c r="P995" s="6">
        <v>80</v>
      </c>
      <c r="Q995" s="6">
        <v>179</v>
      </c>
      <c r="R995" s="7">
        <v>0.3611111111111111</v>
      </c>
      <c r="S995" s="7">
        <v>0.40277777777777779</v>
      </c>
      <c r="T995" s="8">
        <f t="shared" si="15"/>
        <v>60.000000000000028</v>
      </c>
      <c r="U995" s="1" t="s">
        <v>2632</v>
      </c>
      <c r="V995">
        <v>1</v>
      </c>
      <c r="X995">
        <v>3</v>
      </c>
      <c r="Y995">
        <v>4.18</v>
      </c>
      <c r="Z995">
        <v>2.81</v>
      </c>
      <c r="AA995">
        <v>1.97</v>
      </c>
      <c r="AB995">
        <v>4</v>
      </c>
      <c r="AC995">
        <v>20</v>
      </c>
      <c r="AD995">
        <v>12</v>
      </c>
      <c r="AE995">
        <v>1</v>
      </c>
    </row>
    <row r="996" spans="1:32" ht="45">
      <c r="A996" s="10" t="s">
        <v>2633</v>
      </c>
      <c r="B996" s="2">
        <v>1385627</v>
      </c>
      <c r="C996" s="2">
        <v>401385627</v>
      </c>
      <c r="D996" s="1" t="s">
        <v>2626</v>
      </c>
      <c r="E996" s="1" t="s">
        <v>34</v>
      </c>
      <c r="F996" s="3">
        <v>33443</v>
      </c>
      <c r="G996" s="4">
        <v>28</v>
      </c>
      <c r="H996" s="1"/>
      <c r="I996" s="5">
        <v>43790</v>
      </c>
      <c r="J996" s="1" t="s">
        <v>35</v>
      </c>
      <c r="K996" s="1" t="s">
        <v>36</v>
      </c>
      <c r="L996" s="1" t="s">
        <v>36</v>
      </c>
      <c r="M996" s="1" t="s">
        <v>37</v>
      </c>
      <c r="N996" s="1" t="s">
        <v>70</v>
      </c>
      <c r="O996" s="1" t="s">
        <v>71</v>
      </c>
      <c r="P996" s="6">
        <v>82</v>
      </c>
      <c r="Q996" s="6">
        <v>169</v>
      </c>
      <c r="R996" s="7">
        <v>0.38263888888888886</v>
      </c>
      <c r="S996" s="7">
        <v>0.42708333333333337</v>
      </c>
      <c r="T996" s="8">
        <f t="shared" si="15"/>
        <v>64.000000000000085</v>
      </c>
      <c r="U996" s="1" t="s">
        <v>2634</v>
      </c>
      <c r="V996">
        <v>1</v>
      </c>
      <c r="X996">
        <v>3</v>
      </c>
      <c r="Y996">
        <v>4.54</v>
      </c>
      <c r="Z996">
        <v>3</v>
      </c>
      <c r="AA996">
        <v>1.9</v>
      </c>
      <c r="AB996">
        <v>4</v>
      </c>
      <c r="AC996">
        <v>20</v>
      </c>
      <c r="AD996">
        <v>10</v>
      </c>
      <c r="AE996">
        <v>1</v>
      </c>
    </row>
    <row r="997" spans="1:32" ht="60">
      <c r="A997" s="10" t="s">
        <v>2635</v>
      </c>
      <c r="B997" s="2">
        <v>1385627</v>
      </c>
      <c r="C997" s="2">
        <v>401385627</v>
      </c>
      <c r="D997" s="1" t="s">
        <v>2626</v>
      </c>
      <c r="E997" s="1" t="s">
        <v>34</v>
      </c>
      <c r="F997" s="3">
        <v>33443</v>
      </c>
      <c r="G997" s="4">
        <v>29</v>
      </c>
      <c r="H997" s="1"/>
      <c r="I997" s="5">
        <v>43852</v>
      </c>
      <c r="J997" s="1" t="s">
        <v>35</v>
      </c>
      <c r="K997" s="1" t="s">
        <v>54</v>
      </c>
      <c r="L997" s="1" t="s">
        <v>54</v>
      </c>
      <c r="M997" s="1" t="s">
        <v>1317</v>
      </c>
      <c r="N997" s="1" t="s">
        <v>38</v>
      </c>
      <c r="O997" s="1" t="s">
        <v>39</v>
      </c>
      <c r="P997" s="6">
        <v>83</v>
      </c>
      <c r="Q997" s="6">
        <v>179</v>
      </c>
      <c r="R997" s="7">
        <v>0.58333333333333337</v>
      </c>
      <c r="S997" s="7">
        <v>0.63055555555555554</v>
      </c>
      <c r="T997" s="8">
        <f t="shared" si="15"/>
        <v>67.999999999999915</v>
      </c>
      <c r="U997" s="1" t="s">
        <v>2636</v>
      </c>
      <c r="V997">
        <v>1</v>
      </c>
      <c r="X997">
        <v>3</v>
      </c>
      <c r="Y997">
        <v>5.03</v>
      </c>
      <c r="Z997">
        <v>2.72</v>
      </c>
      <c r="AA997">
        <v>2.11</v>
      </c>
      <c r="AB997">
        <v>4</v>
      </c>
      <c r="AC997">
        <v>20</v>
      </c>
      <c r="AD997">
        <v>9</v>
      </c>
      <c r="AE997">
        <v>1</v>
      </c>
    </row>
    <row r="998" spans="1:32" ht="75">
      <c r="A998" s="10" t="s">
        <v>2637</v>
      </c>
      <c r="B998" s="2">
        <v>1385627</v>
      </c>
      <c r="C998" s="2">
        <v>401385627</v>
      </c>
      <c r="D998" s="1" t="s">
        <v>2626</v>
      </c>
      <c r="E998" s="1" t="s">
        <v>34</v>
      </c>
      <c r="F998" s="3">
        <v>33443</v>
      </c>
      <c r="G998" s="4">
        <v>29</v>
      </c>
      <c r="H998" s="1"/>
      <c r="I998" s="5">
        <v>44151</v>
      </c>
      <c r="J998" s="1" t="s">
        <v>35</v>
      </c>
      <c r="K998" s="1" t="s">
        <v>36</v>
      </c>
      <c r="L998" s="1" t="s">
        <v>36</v>
      </c>
      <c r="M998" s="1" t="s">
        <v>37</v>
      </c>
      <c r="N998" s="1" t="s">
        <v>38</v>
      </c>
      <c r="O998" s="1" t="s">
        <v>39</v>
      </c>
      <c r="P998" s="6">
        <v>86</v>
      </c>
      <c r="Q998" s="6">
        <v>179</v>
      </c>
      <c r="R998" s="7">
        <v>0.37152777777777779</v>
      </c>
      <c r="S998" s="7">
        <v>0.41388888888888886</v>
      </c>
      <c r="T998" s="8">
        <f t="shared" si="15"/>
        <v>60.999999999999943</v>
      </c>
      <c r="U998" s="1" t="s">
        <v>2638</v>
      </c>
      <c r="V998">
        <v>1</v>
      </c>
      <c r="X998">
        <v>3</v>
      </c>
      <c r="Y998">
        <v>3.05</v>
      </c>
      <c r="Z998">
        <v>3.21</v>
      </c>
      <c r="AA998">
        <v>2.11</v>
      </c>
      <c r="AB998">
        <v>3</v>
      </c>
      <c r="AC998">
        <v>20</v>
      </c>
      <c r="AD998">
        <v>14</v>
      </c>
      <c r="AE998">
        <v>1</v>
      </c>
    </row>
    <row r="999" spans="1:32" ht="45">
      <c r="A999" s="10" t="s">
        <v>2639</v>
      </c>
      <c r="B999" s="2">
        <v>1380643</v>
      </c>
      <c r="C999" s="2">
        <v>401380643</v>
      </c>
      <c r="D999" s="1" t="s">
        <v>2640</v>
      </c>
      <c r="E999" s="1" t="s">
        <v>53</v>
      </c>
      <c r="F999" s="3">
        <v>23535</v>
      </c>
      <c r="G999" s="4">
        <v>55</v>
      </c>
      <c r="H999" s="1"/>
      <c r="I999" s="5">
        <v>43521</v>
      </c>
      <c r="J999" s="1" t="s">
        <v>35</v>
      </c>
      <c r="K999" s="1" t="s">
        <v>36</v>
      </c>
      <c r="L999" s="1" t="s">
        <v>36</v>
      </c>
      <c r="M999" s="1" t="s">
        <v>37</v>
      </c>
      <c r="N999" s="1" t="s">
        <v>70</v>
      </c>
      <c r="O999" s="1" t="s">
        <v>71</v>
      </c>
      <c r="P999" s="6">
        <v>69</v>
      </c>
      <c r="Q999" s="6">
        <v>154</v>
      </c>
      <c r="R999" s="7">
        <v>0.46666666666666667</v>
      </c>
      <c r="S999" s="7">
        <v>0.5083333333333333</v>
      </c>
      <c r="T999" s="8">
        <f t="shared" si="15"/>
        <v>59.999999999999943</v>
      </c>
      <c r="U999" s="1" t="s">
        <v>2641</v>
      </c>
      <c r="V999">
        <v>1</v>
      </c>
      <c r="X999">
        <v>1</v>
      </c>
      <c r="Y999">
        <v>3.2</v>
      </c>
      <c r="Z999">
        <v>4.3</v>
      </c>
      <c r="AA999">
        <v>2.2599999999999998</v>
      </c>
      <c r="AB999">
        <v>3</v>
      </c>
      <c r="AC999">
        <v>6</v>
      </c>
      <c r="AD999">
        <v>15</v>
      </c>
      <c r="AE999">
        <v>1</v>
      </c>
    </row>
    <row r="1000" spans="1:32" ht="90">
      <c r="A1000" s="10" t="s">
        <v>2642</v>
      </c>
      <c r="B1000" s="2">
        <v>137304</v>
      </c>
      <c r="C1000" s="2">
        <v>400137304</v>
      </c>
      <c r="D1000" s="1" t="s">
        <v>2643</v>
      </c>
      <c r="E1000" s="1" t="s">
        <v>53</v>
      </c>
      <c r="F1000" s="3">
        <v>14448</v>
      </c>
      <c r="G1000" s="4">
        <v>80</v>
      </c>
      <c r="H1000" s="1"/>
      <c r="I1000" s="5">
        <v>43675</v>
      </c>
      <c r="J1000" s="1" t="s">
        <v>35</v>
      </c>
      <c r="K1000" s="1" t="s">
        <v>36</v>
      </c>
      <c r="L1000" s="1" t="s">
        <v>36</v>
      </c>
      <c r="M1000" s="1" t="s">
        <v>37</v>
      </c>
      <c r="N1000" s="1" t="s">
        <v>38</v>
      </c>
      <c r="O1000" s="1" t="s">
        <v>39</v>
      </c>
      <c r="P1000" s="6">
        <v>52</v>
      </c>
      <c r="Q1000" s="6">
        <v>150</v>
      </c>
      <c r="R1000" s="7">
        <v>0.48958333333333331</v>
      </c>
      <c r="S1000" s="7">
        <v>0.53125</v>
      </c>
      <c r="T1000" s="8">
        <f t="shared" si="15"/>
        <v>60.000000000000028</v>
      </c>
      <c r="U1000" s="1" t="s">
        <v>2644</v>
      </c>
      <c r="V1000">
        <v>1</v>
      </c>
      <c r="X1000">
        <v>1</v>
      </c>
      <c r="Y1000">
        <v>6.32</v>
      </c>
      <c r="Z1000">
        <v>3.82</v>
      </c>
      <c r="AA1000">
        <v>2.58</v>
      </c>
      <c r="AB1000">
        <v>3</v>
      </c>
      <c r="AC1000">
        <v>18</v>
      </c>
      <c r="AD1000">
        <v>15</v>
      </c>
      <c r="AE1000">
        <v>1</v>
      </c>
    </row>
    <row r="1001" spans="1:32" ht="45">
      <c r="A1001" s="11" t="s">
        <v>2645</v>
      </c>
      <c r="B1001" s="2">
        <v>1735677</v>
      </c>
      <c r="C1001" s="2">
        <v>401735677</v>
      </c>
      <c r="D1001" s="1" t="s">
        <v>1752</v>
      </c>
      <c r="E1001" s="1" t="s">
        <v>34</v>
      </c>
      <c r="F1001" s="3">
        <v>30020</v>
      </c>
      <c r="G1001" s="4">
        <v>38</v>
      </c>
      <c r="H1001" s="1" t="s">
        <v>1753</v>
      </c>
      <c r="I1001" s="5">
        <v>44116</v>
      </c>
      <c r="J1001" s="1" t="s">
        <v>69</v>
      </c>
      <c r="K1001" s="1" t="s">
        <v>54</v>
      </c>
      <c r="L1001" s="1" t="s">
        <v>54</v>
      </c>
      <c r="M1001" s="1" t="s">
        <v>37</v>
      </c>
      <c r="N1001" s="1" t="s">
        <v>70</v>
      </c>
      <c r="O1001" s="1" t="s">
        <v>71</v>
      </c>
      <c r="P1001" s="6">
        <v>64</v>
      </c>
      <c r="Q1001" s="6">
        <v>169</v>
      </c>
      <c r="R1001" s="7">
        <v>0.52430555555555558</v>
      </c>
      <c r="S1001" s="7">
        <v>0.56597222222222221</v>
      </c>
      <c r="T1001" s="8">
        <f t="shared" si="15"/>
        <v>59.999999999999943</v>
      </c>
      <c r="U1001" s="1" t="s">
        <v>2646</v>
      </c>
      <c r="V1001">
        <v>1</v>
      </c>
      <c r="X1001">
        <v>1</v>
      </c>
      <c r="AF1001" t="s">
        <v>1007</v>
      </c>
    </row>
    <row r="1002" spans="1:32" ht="60">
      <c r="A1002" s="11" t="s">
        <v>2647</v>
      </c>
      <c r="B1002" s="2">
        <v>139041</v>
      </c>
      <c r="C1002" s="2">
        <v>400139041</v>
      </c>
      <c r="D1002" s="1" t="s">
        <v>2648</v>
      </c>
      <c r="E1002" s="1" t="s">
        <v>53</v>
      </c>
      <c r="F1002" s="3">
        <v>17310</v>
      </c>
      <c r="G1002" s="4">
        <v>73</v>
      </c>
      <c r="H1002" s="1"/>
      <c r="I1002" s="5">
        <v>44014</v>
      </c>
      <c r="J1002" s="1" t="s">
        <v>35</v>
      </c>
      <c r="K1002" s="1" t="s">
        <v>36</v>
      </c>
      <c r="L1002" s="1" t="s">
        <v>36</v>
      </c>
      <c r="M1002" s="1" t="s">
        <v>37</v>
      </c>
      <c r="N1002" s="1" t="s">
        <v>38</v>
      </c>
      <c r="O1002" s="1" t="s">
        <v>39</v>
      </c>
      <c r="P1002" s="6">
        <v>91</v>
      </c>
      <c r="Q1002" s="6">
        <v>167</v>
      </c>
      <c r="R1002" s="7">
        <v>0.4375</v>
      </c>
      <c r="S1002" s="7">
        <v>0.47916666666666663</v>
      </c>
      <c r="T1002" s="8">
        <f t="shared" si="15"/>
        <v>59.999999999999943</v>
      </c>
      <c r="U1002" s="1" t="s">
        <v>2649</v>
      </c>
      <c r="V1002">
        <v>1</v>
      </c>
      <c r="X1002">
        <v>2</v>
      </c>
      <c r="AF1002" t="s">
        <v>366</v>
      </c>
    </row>
    <row r="1003" spans="1:32" ht="120">
      <c r="A1003" s="10" t="s">
        <v>2650</v>
      </c>
      <c r="B1003" s="2">
        <v>1319875</v>
      </c>
      <c r="C1003" s="2">
        <v>401319875</v>
      </c>
      <c r="D1003" s="1" t="s">
        <v>2651</v>
      </c>
      <c r="E1003" s="1" t="s">
        <v>34</v>
      </c>
      <c r="F1003" s="3">
        <v>22168</v>
      </c>
      <c r="G1003" s="4">
        <v>60</v>
      </c>
      <c r="H1003" s="1"/>
      <c r="I1003" s="5">
        <v>44119</v>
      </c>
      <c r="J1003" s="1" t="s">
        <v>35</v>
      </c>
      <c r="K1003" s="1" t="s">
        <v>36</v>
      </c>
      <c r="L1003" s="1" t="s">
        <v>36</v>
      </c>
      <c r="M1003" s="1" t="s">
        <v>37</v>
      </c>
      <c r="N1003" s="1" t="s">
        <v>140</v>
      </c>
      <c r="O1003" s="1" t="s">
        <v>141</v>
      </c>
      <c r="P1003" s="6">
        <v>80</v>
      </c>
      <c r="Q1003" s="6">
        <v>173</v>
      </c>
      <c r="R1003" s="7">
        <v>0.60486111111111118</v>
      </c>
      <c r="S1003" s="7">
        <v>0.6479166666666667</v>
      </c>
      <c r="T1003" s="8">
        <f t="shared" si="15"/>
        <v>61.999999999999943</v>
      </c>
      <c r="U1003" s="1" t="s">
        <v>2652</v>
      </c>
      <c r="V1003">
        <v>1</v>
      </c>
      <c r="X1003">
        <v>2</v>
      </c>
      <c r="Y1003">
        <v>0</v>
      </c>
      <c r="Z1003">
        <v>3.49</v>
      </c>
      <c r="AA1003">
        <v>2.3199999999999998</v>
      </c>
      <c r="AB1003">
        <v>1</v>
      </c>
      <c r="AC1003">
        <v>51</v>
      </c>
      <c r="AD1003">
        <v>16</v>
      </c>
      <c r="AE1003">
        <v>1</v>
      </c>
    </row>
    <row r="1004" spans="1:32" ht="45">
      <c r="A1004" s="10" t="s">
        <v>2653</v>
      </c>
      <c r="B1004" s="2">
        <v>1369465</v>
      </c>
      <c r="C1004" s="2">
        <v>401369465</v>
      </c>
      <c r="D1004" s="1" t="s">
        <v>305</v>
      </c>
      <c r="E1004" s="1" t="s">
        <v>53</v>
      </c>
      <c r="F1004" s="3">
        <v>23821</v>
      </c>
      <c r="G1004" s="4">
        <v>54</v>
      </c>
      <c r="H1004" s="1"/>
      <c r="I1004" s="5">
        <v>43644</v>
      </c>
      <c r="J1004" s="1" t="s">
        <v>35</v>
      </c>
      <c r="K1004" s="1" t="s">
        <v>36</v>
      </c>
      <c r="L1004" s="1" t="s">
        <v>36</v>
      </c>
      <c r="M1004" s="1" t="s">
        <v>37</v>
      </c>
      <c r="N1004" s="1" t="s">
        <v>70</v>
      </c>
      <c r="O1004" s="1" t="s">
        <v>71</v>
      </c>
      <c r="P1004" s="6">
        <v>88</v>
      </c>
      <c r="Q1004" s="6">
        <v>168</v>
      </c>
      <c r="R1004" s="7">
        <v>0.35416666666666663</v>
      </c>
      <c r="S1004" s="7">
        <v>0.39583333333333331</v>
      </c>
      <c r="T1004" s="8">
        <f t="shared" si="15"/>
        <v>60.000000000000028</v>
      </c>
      <c r="U1004" s="1" t="s">
        <v>2654</v>
      </c>
      <c r="V1004">
        <v>1</v>
      </c>
      <c r="X1004">
        <v>1</v>
      </c>
      <c r="Y1004">
        <v>0</v>
      </c>
      <c r="Z1004">
        <v>3.79</v>
      </c>
      <c r="AA1004">
        <v>2.57</v>
      </c>
      <c r="AB1004">
        <v>1</v>
      </c>
      <c r="AC1004">
        <v>51</v>
      </c>
      <c r="AD1004">
        <v>14</v>
      </c>
      <c r="AE1004">
        <v>1</v>
      </c>
    </row>
    <row r="1005" spans="1:32" ht="75">
      <c r="A1005" s="10" t="s">
        <v>2655</v>
      </c>
      <c r="B1005" s="2">
        <v>1391524</v>
      </c>
      <c r="C1005" s="2">
        <v>401391524</v>
      </c>
      <c r="D1005" s="1" t="s">
        <v>2656</v>
      </c>
      <c r="E1005" s="1" t="s">
        <v>34</v>
      </c>
      <c r="F1005" s="3">
        <v>34772</v>
      </c>
      <c r="G1005" s="4">
        <v>25</v>
      </c>
      <c r="H1005" s="1"/>
      <c r="I1005" s="5">
        <v>43949</v>
      </c>
      <c r="J1005" s="1" t="s">
        <v>35</v>
      </c>
      <c r="K1005" s="1" t="s">
        <v>49</v>
      </c>
      <c r="L1005" s="1" t="s">
        <v>54</v>
      </c>
      <c r="M1005" s="1" t="s">
        <v>37</v>
      </c>
      <c r="N1005" s="1" t="s">
        <v>70</v>
      </c>
      <c r="O1005" s="1" t="s">
        <v>39</v>
      </c>
      <c r="P1005" s="6">
        <v>76</v>
      </c>
      <c r="Q1005" s="6">
        <v>183</v>
      </c>
      <c r="R1005" s="7">
        <v>0.3611111111111111</v>
      </c>
      <c r="S1005" s="7">
        <v>0.40416666666666667</v>
      </c>
      <c r="T1005" s="8">
        <f t="shared" si="15"/>
        <v>62.000000000000021</v>
      </c>
      <c r="U1005" s="1" t="s">
        <v>2657</v>
      </c>
      <c r="V1005">
        <v>1</v>
      </c>
      <c r="X1005">
        <v>1</v>
      </c>
      <c r="Y1005">
        <v>1.97</v>
      </c>
      <c r="Z1005">
        <v>2.69</v>
      </c>
      <c r="AA1005">
        <v>1.68</v>
      </c>
      <c r="AB1005">
        <v>3</v>
      </c>
      <c r="AC1005">
        <v>6</v>
      </c>
      <c r="AD1005">
        <v>13</v>
      </c>
      <c r="AE1005">
        <v>1</v>
      </c>
    </row>
    <row r="1006" spans="1:32" ht="45">
      <c r="A1006" s="10" t="s">
        <v>2658</v>
      </c>
      <c r="B1006" s="2">
        <v>1383950</v>
      </c>
      <c r="C1006" s="2">
        <v>401383950</v>
      </c>
      <c r="D1006" s="1" t="s">
        <v>2659</v>
      </c>
      <c r="E1006" s="1" t="s">
        <v>34</v>
      </c>
      <c r="F1006" s="3">
        <v>12254</v>
      </c>
      <c r="G1006" s="4">
        <v>87</v>
      </c>
      <c r="H1006" s="1"/>
      <c r="I1006" s="5">
        <v>43976</v>
      </c>
      <c r="J1006" s="1" t="s">
        <v>35</v>
      </c>
      <c r="K1006" s="1" t="s">
        <v>2660</v>
      </c>
      <c r="L1006" s="1" t="s">
        <v>36</v>
      </c>
      <c r="M1006" s="1" t="s">
        <v>37</v>
      </c>
      <c r="N1006" s="1" t="s">
        <v>70</v>
      </c>
      <c r="O1006" s="1" t="s">
        <v>71</v>
      </c>
      <c r="P1006" s="6">
        <v>62</v>
      </c>
      <c r="Q1006" s="6">
        <v>173</v>
      </c>
      <c r="R1006" s="7">
        <v>0.65625</v>
      </c>
      <c r="S1006" s="7">
        <v>0.69791666666666663</v>
      </c>
      <c r="T1006" s="8">
        <f t="shared" si="15"/>
        <v>59.999999999999943</v>
      </c>
      <c r="U1006" s="1" t="s">
        <v>2661</v>
      </c>
      <c r="V1006">
        <v>1</v>
      </c>
      <c r="X1006">
        <v>1</v>
      </c>
      <c r="Y1006">
        <v>2.4900000000000002</v>
      </c>
      <c r="Z1006">
        <v>3.74</v>
      </c>
      <c r="AA1006">
        <v>2.1800000000000002</v>
      </c>
      <c r="AB1006">
        <v>3</v>
      </c>
      <c r="AC1006">
        <v>25</v>
      </c>
      <c r="AD1006">
        <v>14</v>
      </c>
      <c r="AE1006">
        <v>1</v>
      </c>
    </row>
    <row r="1007" spans="1:32" ht="60">
      <c r="A1007" s="10" t="s">
        <v>2662</v>
      </c>
      <c r="B1007" s="2">
        <v>1392038</v>
      </c>
      <c r="C1007" s="2">
        <v>401392038</v>
      </c>
      <c r="D1007" s="1" t="s">
        <v>2663</v>
      </c>
      <c r="E1007" s="1" t="s">
        <v>53</v>
      </c>
      <c r="F1007" s="3">
        <v>31366</v>
      </c>
      <c r="G1007" s="4">
        <v>35</v>
      </c>
      <c r="H1007" s="1"/>
      <c r="I1007" s="5">
        <v>44084</v>
      </c>
      <c r="J1007" s="1" t="s">
        <v>35</v>
      </c>
      <c r="K1007" s="1" t="s">
        <v>36</v>
      </c>
      <c r="L1007" s="1" t="s">
        <v>36</v>
      </c>
      <c r="M1007" s="1" t="s">
        <v>37</v>
      </c>
      <c r="N1007" s="1" t="s">
        <v>38</v>
      </c>
      <c r="O1007" s="1" t="s">
        <v>39</v>
      </c>
      <c r="P1007" s="6">
        <v>58</v>
      </c>
      <c r="Q1007" s="6">
        <v>160</v>
      </c>
      <c r="R1007" s="7">
        <v>0.59583333333333333</v>
      </c>
      <c r="S1007" s="7">
        <v>0.63749999999999996</v>
      </c>
      <c r="T1007" s="8">
        <f t="shared" si="15"/>
        <v>59.999999999999943</v>
      </c>
      <c r="U1007" s="1" t="s">
        <v>2664</v>
      </c>
      <c r="V1007">
        <v>1</v>
      </c>
      <c r="X1007">
        <v>1</v>
      </c>
      <c r="Y1007">
        <v>22.31</v>
      </c>
      <c r="Z1007">
        <v>2.92</v>
      </c>
      <c r="AA1007">
        <v>2.02</v>
      </c>
      <c r="AB1007">
        <v>5</v>
      </c>
      <c r="AC1007">
        <v>33</v>
      </c>
      <c r="AD1007">
        <v>13</v>
      </c>
      <c r="AE1007">
        <v>1</v>
      </c>
    </row>
    <row r="1008" spans="1:32" ht="75">
      <c r="A1008" s="10" t="s">
        <v>2665</v>
      </c>
      <c r="B1008" s="2">
        <v>1380200</v>
      </c>
      <c r="C1008" s="2">
        <v>401380200</v>
      </c>
      <c r="D1008" s="1" t="s">
        <v>2666</v>
      </c>
      <c r="E1008" s="1" t="s">
        <v>34</v>
      </c>
      <c r="F1008" s="3">
        <v>21257</v>
      </c>
      <c r="G1008" s="4">
        <v>61</v>
      </c>
      <c r="H1008" s="1"/>
      <c r="I1008" s="5">
        <v>43808</v>
      </c>
      <c r="J1008" s="1" t="s">
        <v>35</v>
      </c>
      <c r="K1008" s="1" t="s">
        <v>36</v>
      </c>
      <c r="L1008" s="1" t="s">
        <v>36</v>
      </c>
      <c r="M1008" s="1" t="s">
        <v>37</v>
      </c>
      <c r="N1008" s="1" t="s">
        <v>38</v>
      </c>
      <c r="O1008" s="1" t="s">
        <v>39</v>
      </c>
      <c r="P1008" s="6">
        <v>69</v>
      </c>
      <c r="Q1008" s="6">
        <v>185</v>
      </c>
      <c r="R1008" s="7">
        <v>0.35972222222222222</v>
      </c>
      <c r="S1008" s="7">
        <v>0.40138888888888891</v>
      </c>
      <c r="T1008" s="8">
        <f t="shared" si="15"/>
        <v>60.000000000000028</v>
      </c>
      <c r="U1008" s="1" t="s">
        <v>2667</v>
      </c>
      <c r="V1008">
        <v>1</v>
      </c>
      <c r="X1008">
        <v>1</v>
      </c>
      <c r="Y1008">
        <v>2.78</v>
      </c>
      <c r="Z1008">
        <v>3.58</v>
      </c>
      <c r="AA1008">
        <v>2.06</v>
      </c>
      <c r="AB1008">
        <v>3</v>
      </c>
      <c r="AC1008">
        <v>43</v>
      </c>
      <c r="AD1008">
        <v>14</v>
      </c>
      <c r="AE1008">
        <v>1</v>
      </c>
    </row>
    <row r="1009" spans="1:31" ht="105">
      <c r="A1009" s="10" t="s">
        <v>2668</v>
      </c>
      <c r="B1009" s="2">
        <v>1374896</v>
      </c>
      <c r="C1009" s="2">
        <v>401374896</v>
      </c>
      <c r="D1009" s="1" t="s">
        <v>2669</v>
      </c>
      <c r="E1009" s="1" t="s">
        <v>53</v>
      </c>
      <c r="F1009" s="3">
        <v>22800</v>
      </c>
      <c r="G1009" s="4">
        <v>57</v>
      </c>
      <c r="H1009" s="1"/>
      <c r="I1009" s="5">
        <v>43724</v>
      </c>
      <c r="J1009" s="1" t="s">
        <v>35</v>
      </c>
      <c r="K1009" s="1" t="s">
        <v>36</v>
      </c>
      <c r="L1009" s="1" t="s">
        <v>36</v>
      </c>
      <c r="M1009" s="1" t="s">
        <v>37</v>
      </c>
      <c r="N1009" s="1" t="s">
        <v>70</v>
      </c>
      <c r="O1009" s="1" t="s">
        <v>71</v>
      </c>
      <c r="P1009" s="6">
        <v>104</v>
      </c>
      <c r="Q1009" s="6">
        <v>180</v>
      </c>
      <c r="R1009" s="7">
        <v>0.4513888888888889</v>
      </c>
      <c r="S1009" s="7">
        <v>0.49305555555555552</v>
      </c>
      <c r="T1009" s="8">
        <f t="shared" si="15"/>
        <v>59.999999999999943</v>
      </c>
      <c r="U1009" s="1" t="s">
        <v>2670</v>
      </c>
      <c r="V1009">
        <v>1</v>
      </c>
      <c r="X1009">
        <v>1</v>
      </c>
      <c r="Y1009">
        <v>0</v>
      </c>
      <c r="Z1009">
        <v>4.38</v>
      </c>
      <c r="AA1009">
        <v>3.37</v>
      </c>
      <c r="AB1009">
        <v>1</v>
      </c>
      <c r="AC1009">
        <v>51</v>
      </c>
      <c r="AD1009">
        <v>15</v>
      </c>
      <c r="AE1009">
        <v>1</v>
      </c>
    </row>
    <row r="1010" spans="1:31" ht="45">
      <c r="A1010" s="10" t="s">
        <v>2671</v>
      </c>
      <c r="B1010" s="2">
        <v>1387366</v>
      </c>
      <c r="C1010" s="2">
        <v>401387366</v>
      </c>
      <c r="D1010" s="1" t="s">
        <v>2672</v>
      </c>
      <c r="E1010" s="1" t="s">
        <v>53</v>
      </c>
      <c r="F1010" s="3">
        <v>17126</v>
      </c>
      <c r="G1010" s="4">
        <v>74</v>
      </c>
      <c r="H1010" s="1"/>
      <c r="I1010" s="5">
        <v>43843</v>
      </c>
      <c r="J1010" s="1" t="s">
        <v>35</v>
      </c>
      <c r="K1010" s="1" t="s">
        <v>49</v>
      </c>
      <c r="L1010" s="1" t="s">
        <v>36</v>
      </c>
      <c r="M1010" s="1" t="s">
        <v>37</v>
      </c>
      <c r="N1010" s="1" t="s">
        <v>70</v>
      </c>
      <c r="O1010" s="1" t="s">
        <v>71</v>
      </c>
      <c r="P1010" s="6">
        <v>83</v>
      </c>
      <c r="Q1010" s="6">
        <v>160</v>
      </c>
      <c r="R1010" s="7">
        <v>0.43402777777777779</v>
      </c>
      <c r="S1010" s="7">
        <v>0.47569444444444442</v>
      </c>
      <c r="T1010" s="8">
        <f t="shared" si="15"/>
        <v>59.999999999999943</v>
      </c>
      <c r="U1010" s="1" t="s">
        <v>2673</v>
      </c>
      <c r="V1010">
        <v>1</v>
      </c>
      <c r="X1010">
        <v>1</v>
      </c>
      <c r="Y1010">
        <v>7.7</v>
      </c>
      <c r="Z1010">
        <v>3.61</v>
      </c>
      <c r="AA1010">
        <v>2.5499999999999998</v>
      </c>
      <c r="AB1010">
        <v>5</v>
      </c>
      <c r="AC1010">
        <v>34</v>
      </c>
      <c r="AD1010">
        <v>12</v>
      </c>
      <c r="AE1010">
        <v>1</v>
      </c>
    </row>
    <row r="1011" spans="1:31" ht="45">
      <c r="A1011" s="10" t="s">
        <v>2674</v>
      </c>
      <c r="B1011" s="2">
        <v>1346449</v>
      </c>
      <c r="C1011" s="2">
        <v>401346449</v>
      </c>
      <c r="D1011" s="1" t="s">
        <v>1800</v>
      </c>
      <c r="E1011" s="1" t="s">
        <v>53</v>
      </c>
      <c r="F1011" s="3">
        <v>14604</v>
      </c>
      <c r="G1011" s="4">
        <v>80</v>
      </c>
      <c r="H1011" s="1"/>
      <c r="I1011" s="5">
        <v>43550</v>
      </c>
      <c r="J1011" s="1" t="s">
        <v>35</v>
      </c>
      <c r="K1011" s="1" t="s">
        <v>36</v>
      </c>
      <c r="L1011" s="1" t="s">
        <v>36</v>
      </c>
      <c r="M1011" s="1" t="s">
        <v>37</v>
      </c>
      <c r="N1011" s="1" t="s">
        <v>70</v>
      </c>
      <c r="O1011" s="1" t="s">
        <v>71</v>
      </c>
      <c r="P1011" s="6">
        <v>49</v>
      </c>
      <c r="Q1011" s="6">
        <v>153</v>
      </c>
      <c r="R1011" s="7">
        <v>0.48958333333333331</v>
      </c>
      <c r="S1011" s="7">
        <v>0.53125</v>
      </c>
      <c r="T1011" s="8">
        <f t="shared" si="15"/>
        <v>60.000000000000028</v>
      </c>
      <c r="U1011" s="1" t="s">
        <v>2675</v>
      </c>
      <c r="V1011">
        <v>1</v>
      </c>
      <c r="X1011">
        <v>3</v>
      </c>
      <c r="Y1011">
        <v>0</v>
      </c>
      <c r="Z1011">
        <v>3.9</v>
      </c>
      <c r="AA1011">
        <v>2.59</v>
      </c>
      <c r="AB1011">
        <v>1</v>
      </c>
      <c r="AC1011">
        <v>51</v>
      </c>
      <c r="AD1011">
        <v>15</v>
      </c>
      <c r="AE1011">
        <v>1</v>
      </c>
    </row>
    <row r="1012" spans="1:31" ht="45">
      <c r="A1012" s="10" t="s">
        <v>2676</v>
      </c>
      <c r="B1012" s="2">
        <v>1346449</v>
      </c>
      <c r="C1012" s="2">
        <v>401346449</v>
      </c>
      <c r="D1012" s="1" t="s">
        <v>1800</v>
      </c>
      <c r="E1012" s="1" t="s">
        <v>53</v>
      </c>
      <c r="F1012" s="3">
        <v>14604</v>
      </c>
      <c r="G1012" s="4">
        <v>80</v>
      </c>
      <c r="H1012" s="1"/>
      <c r="I1012" s="5">
        <v>43693</v>
      </c>
      <c r="J1012" s="1" t="s">
        <v>35</v>
      </c>
      <c r="K1012" s="1" t="s">
        <v>36</v>
      </c>
      <c r="L1012" s="1" t="s">
        <v>36</v>
      </c>
      <c r="M1012" s="1" t="s">
        <v>37</v>
      </c>
      <c r="N1012" s="1" t="s">
        <v>70</v>
      </c>
      <c r="O1012" s="1" t="s">
        <v>71</v>
      </c>
      <c r="P1012" s="6">
        <v>52</v>
      </c>
      <c r="Q1012" s="6">
        <v>153</v>
      </c>
      <c r="R1012" s="7">
        <v>0.51041666666666663</v>
      </c>
      <c r="S1012" s="7">
        <v>0.55208333333333326</v>
      </c>
      <c r="T1012" s="8">
        <f t="shared" si="15"/>
        <v>59.999999999999943</v>
      </c>
      <c r="U1012" s="1" t="s">
        <v>2677</v>
      </c>
      <c r="V1012">
        <v>1</v>
      </c>
      <c r="X1012">
        <v>3</v>
      </c>
      <c r="Y1012">
        <v>0</v>
      </c>
      <c r="Z1012">
        <v>3.71</v>
      </c>
      <c r="AA1012">
        <v>2.5099999999999998</v>
      </c>
      <c r="AB1012">
        <v>1</v>
      </c>
      <c r="AC1012">
        <v>51</v>
      </c>
      <c r="AD1012">
        <v>14</v>
      </c>
      <c r="AE1012">
        <v>1</v>
      </c>
    </row>
    <row r="1013" spans="1:31" ht="45">
      <c r="A1013" s="10" t="s">
        <v>2678</v>
      </c>
      <c r="B1013" s="2">
        <v>1388422</v>
      </c>
      <c r="C1013" s="2">
        <v>401388422</v>
      </c>
      <c r="D1013" s="1" t="s">
        <v>2679</v>
      </c>
      <c r="E1013" s="1" t="s">
        <v>34</v>
      </c>
      <c r="F1013" s="3">
        <v>21995</v>
      </c>
      <c r="G1013" s="4">
        <v>60</v>
      </c>
      <c r="H1013" s="1"/>
      <c r="I1013" s="5">
        <v>43858</v>
      </c>
      <c r="J1013" s="1" t="s">
        <v>2680</v>
      </c>
      <c r="K1013" s="1" t="s">
        <v>36</v>
      </c>
      <c r="L1013" s="1" t="s">
        <v>36</v>
      </c>
      <c r="M1013" s="1" t="s">
        <v>37</v>
      </c>
      <c r="N1013" s="1" t="s">
        <v>70</v>
      </c>
      <c r="O1013" s="1" t="s">
        <v>71</v>
      </c>
      <c r="P1013" s="6">
        <v>79</v>
      </c>
      <c r="Q1013" s="6">
        <v>180</v>
      </c>
      <c r="R1013" s="7">
        <v>0.52083333333333337</v>
      </c>
      <c r="S1013" s="7">
        <v>0.5625</v>
      </c>
      <c r="T1013" s="8">
        <f t="shared" si="15"/>
        <v>59.999999999999943</v>
      </c>
      <c r="U1013" s="1" t="s">
        <v>2681</v>
      </c>
      <c r="V1013">
        <v>1</v>
      </c>
      <c r="X1013">
        <v>1</v>
      </c>
      <c r="Y1013">
        <v>0</v>
      </c>
      <c r="Z1013">
        <v>3.27</v>
      </c>
      <c r="AA1013">
        <v>2.87</v>
      </c>
      <c r="AB1013">
        <v>1</v>
      </c>
      <c r="AC1013">
        <v>51</v>
      </c>
      <c r="AD1013">
        <v>15</v>
      </c>
      <c r="AE1013">
        <v>1</v>
      </c>
    </row>
    <row r="1014" spans="1:31" ht="75">
      <c r="A1014" s="10" t="s">
        <v>2682</v>
      </c>
      <c r="B1014" s="2">
        <v>1390063</v>
      </c>
      <c r="C1014" s="2">
        <v>401390063</v>
      </c>
      <c r="D1014" s="1" t="s">
        <v>2683</v>
      </c>
      <c r="E1014" s="1" t="s">
        <v>34</v>
      </c>
      <c r="F1014" s="3">
        <v>15386</v>
      </c>
      <c r="G1014" s="4">
        <v>78</v>
      </c>
      <c r="H1014" s="1"/>
      <c r="I1014" s="5">
        <v>43921</v>
      </c>
      <c r="J1014" s="1" t="s">
        <v>35</v>
      </c>
      <c r="K1014" s="1" t="s">
        <v>36</v>
      </c>
      <c r="L1014" s="1" t="s">
        <v>36</v>
      </c>
      <c r="M1014" s="1" t="s">
        <v>37</v>
      </c>
      <c r="N1014" s="1" t="s">
        <v>140</v>
      </c>
      <c r="O1014" s="1" t="s">
        <v>141</v>
      </c>
      <c r="P1014" s="6">
        <v>82</v>
      </c>
      <c r="Q1014" s="6">
        <v>175</v>
      </c>
      <c r="R1014" s="7">
        <v>0.34930555555555554</v>
      </c>
      <c r="S1014" s="7">
        <v>0.39166666666666666</v>
      </c>
      <c r="T1014" s="8">
        <f t="shared" si="15"/>
        <v>61.000000000000021</v>
      </c>
      <c r="U1014" s="1" t="s">
        <v>2684</v>
      </c>
      <c r="V1014">
        <v>1</v>
      </c>
      <c r="X1014">
        <v>1</v>
      </c>
      <c r="Y1014">
        <v>0</v>
      </c>
      <c r="Z1014">
        <v>3.61</v>
      </c>
      <c r="AA1014">
        <v>2.34</v>
      </c>
      <c r="AB1014">
        <v>1</v>
      </c>
      <c r="AC1014">
        <v>51</v>
      </c>
      <c r="AD1014">
        <v>15</v>
      </c>
      <c r="AE1014">
        <v>1</v>
      </c>
    </row>
    <row r="1015" spans="1:31" ht="45">
      <c r="A1015" s="10" t="s">
        <v>2685</v>
      </c>
      <c r="B1015" s="2">
        <v>1385033</v>
      </c>
      <c r="C1015" s="2">
        <v>401385033</v>
      </c>
      <c r="D1015" s="1" t="s">
        <v>2686</v>
      </c>
      <c r="E1015" s="1" t="s">
        <v>34</v>
      </c>
      <c r="F1015" s="3">
        <v>27954</v>
      </c>
      <c r="G1015" s="4">
        <v>43</v>
      </c>
      <c r="H1015" s="1"/>
      <c r="I1015" s="5">
        <v>43689</v>
      </c>
      <c r="J1015" s="1" t="s">
        <v>35</v>
      </c>
      <c r="K1015" s="1" t="s">
        <v>36</v>
      </c>
      <c r="L1015" s="1" t="s">
        <v>36</v>
      </c>
      <c r="M1015" s="1" t="s">
        <v>37</v>
      </c>
      <c r="N1015" s="1" t="s">
        <v>70</v>
      </c>
      <c r="O1015" s="1" t="s">
        <v>71</v>
      </c>
      <c r="P1015" s="6">
        <v>82</v>
      </c>
      <c r="Q1015" s="6">
        <v>166</v>
      </c>
      <c r="R1015" s="7">
        <v>0.5</v>
      </c>
      <c r="S1015" s="7">
        <v>0.54305555555555551</v>
      </c>
      <c r="T1015" s="8">
        <f t="shared" si="15"/>
        <v>61.999999999999943</v>
      </c>
      <c r="U1015" s="1" t="s">
        <v>2687</v>
      </c>
      <c r="V1015">
        <v>1</v>
      </c>
      <c r="X1015">
        <v>1</v>
      </c>
      <c r="Y1015">
        <v>3.24</v>
      </c>
      <c r="Z1015">
        <v>3.39</v>
      </c>
      <c r="AA1015">
        <v>2.5299999999999998</v>
      </c>
      <c r="AB1015">
        <v>3</v>
      </c>
      <c r="AC1015">
        <v>2</v>
      </c>
      <c r="AD1015">
        <v>17</v>
      </c>
      <c r="AE1015">
        <v>1</v>
      </c>
    </row>
    <row r="1016" spans="1:31" ht="60">
      <c r="A1016" s="10" t="s">
        <v>2688</v>
      </c>
      <c r="B1016" s="2">
        <v>1385033</v>
      </c>
      <c r="C1016" s="2">
        <v>401385033</v>
      </c>
      <c r="D1016" s="1" t="s">
        <v>2686</v>
      </c>
      <c r="E1016" s="1" t="s">
        <v>34</v>
      </c>
      <c r="F1016" s="3">
        <v>27954</v>
      </c>
      <c r="G1016" s="4">
        <v>43</v>
      </c>
      <c r="H1016" s="1"/>
      <c r="I1016" s="5">
        <v>43796</v>
      </c>
      <c r="J1016" s="1" t="s">
        <v>35</v>
      </c>
      <c r="K1016" s="1" t="s">
        <v>54</v>
      </c>
      <c r="L1016" s="1" t="s">
        <v>54</v>
      </c>
      <c r="M1016" s="1" t="s">
        <v>37</v>
      </c>
      <c r="N1016" s="1" t="s">
        <v>70</v>
      </c>
      <c r="O1016" s="1" t="s">
        <v>39</v>
      </c>
      <c r="P1016" s="6">
        <v>80</v>
      </c>
      <c r="Q1016" s="6">
        <v>166</v>
      </c>
      <c r="R1016" s="7">
        <v>0.39652777777777776</v>
      </c>
      <c r="S1016" s="7">
        <v>0.43819444444444444</v>
      </c>
      <c r="T1016" s="8">
        <f t="shared" si="15"/>
        <v>60.000000000000028</v>
      </c>
      <c r="U1016" s="1" t="s">
        <v>2689</v>
      </c>
      <c r="V1016">
        <v>1</v>
      </c>
      <c r="X1016">
        <v>1</v>
      </c>
      <c r="Y1016">
        <v>0</v>
      </c>
      <c r="Z1016">
        <v>4.29</v>
      </c>
      <c r="AA1016">
        <v>2.44</v>
      </c>
      <c r="AB1016">
        <v>1</v>
      </c>
      <c r="AC1016">
        <v>51</v>
      </c>
      <c r="AD1016">
        <v>15</v>
      </c>
      <c r="AE1016">
        <v>1</v>
      </c>
    </row>
    <row r="1017" spans="1:31" ht="45">
      <c r="A1017" s="10" t="s">
        <v>2690</v>
      </c>
      <c r="B1017" s="2">
        <v>1389299</v>
      </c>
      <c r="C1017" s="2">
        <v>401389299</v>
      </c>
      <c r="D1017" s="1" t="s">
        <v>2691</v>
      </c>
      <c r="E1017" s="1" t="s">
        <v>34</v>
      </c>
      <c r="F1017" s="3">
        <v>32274</v>
      </c>
      <c r="G1017" s="4">
        <v>32</v>
      </c>
      <c r="H1017" s="1"/>
      <c r="I1017" s="5">
        <v>43987</v>
      </c>
      <c r="J1017" s="1" t="s">
        <v>35</v>
      </c>
      <c r="K1017" s="1" t="s">
        <v>36</v>
      </c>
      <c r="L1017" s="1" t="s">
        <v>36</v>
      </c>
      <c r="M1017" s="1" t="s">
        <v>37</v>
      </c>
      <c r="N1017" s="1" t="s">
        <v>70</v>
      </c>
      <c r="O1017" s="1" t="s">
        <v>71</v>
      </c>
      <c r="P1017" s="6">
        <v>70</v>
      </c>
      <c r="Q1017" s="6">
        <v>186</v>
      </c>
      <c r="R1017" s="7">
        <v>0.40625</v>
      </c>
      <c r="S1017" s="7">
        <v>0.44791666666666669</v>
      </c>
      <c r="T1017" s="8">
        <f t="shared" si="15"/>
        <v>60.000000000000028</v>
      </c>
      <c r="U1017" s="1" t="s">
        <v>2692</v>
      </c>
      <c r="V1017">
        <v>1</v>
      </c>
      <c r="X1017">
        <v>1</v>
      </c>
      <c r="Y1017">
        <v>0</v>
      </c>
      <c r="Z1017">
        <v>2.85</v>
      </c>
      <c r="AA1017">
        <v>2.42</v>
      </c>
      <c r="AB1017">
        <v>1</v>
      </c>
      <c r="AC1017">
        <v>51</v>
      </c>
      <c r="AD1017">
        <v>14</v>
      </c>
      <c r="AE1017">
        <v>1</v>
      </c>
    </row>
    <row r="1018" spans="1:31" ht="45">
      <c r="A1018" s="10" t="s">
        <v>2693</v>
      </c>
      <c r="B1018" s="2">
        <v>1733090</v>
      </c>
      <c r="C1018" s="2">
        <v>401733090</v>
      </c>
      <c r="D1018" s="1" t="s">
        <v>1819</v>
      </c>
      <c r="E1018" s="1" t="s">
        <v>34</v>
      </c>
      <c r="F1018" s="3">
        <v>32140</v>
      </c>
      <c r="G1018" s="4">
        <v>33</v>
      </c>
      <c r="H1018" s="1" t="s">
        <v>1820</v>
      </c>
      <c r="I1018" s="5">
        <v>44097</v>
      </c>
      <c r="J1018" s="1" t="s">
        <v>69</v>
      </c>
      <c r="K1018" s="1" t="s">
        <v>36</v>
      </c>
      <c r="L1018" s="1" t="s">
        <v>54</v>
      </c>
      <c r="M1018" s="1"/>
      <c r="N1018" s="1" t="s">
        <v>70</v>
      </c>
      <c r="O1018" s="1" t="s">
        <v>71</v>
      </c>
      <c r="P1018" s="6">
        <v>90</v>
      </c>
      <c r="Q1018" s="6">
        <v>187</v>
      </c>
      <c r="R1018" s="7">
        <v>0.36458333333333331</v>
      </c>
      <c r="S1018" s="7">
        <v>0.40763888888888888</v>
      </c>
      <c r="T1018" s="8">
        <f t="shared" si="15"/>
        <v>62.000000000000021</v>
      </c>
      <c r="U1018" s="1" t="s">
        <v>2694</v>
      </c>
      <c r="V1018">
        <v>1</v>
      </c>
      <c r="X1018">
        <v>2</v>
      </c>
      <c r="Y1018">
        <v>10</v>
      </c>
      <c r="Z1018">
        <v>3.22</v>
      </c>
      <c r="AA1018">
        <v>1.79</v>
      </c>
      <c r="AB1018">
        <v>5</v>
      </c>
      <c r="AC1018">
        <v>18</v>
      </c>
      <c r="AD1018">
        <v>11</v>
      </c>
      <c r="AE1018">
        <v>1</v>
      </c>
    </row>
    <row r="1019" spans="1:31" ht="60">
      <c r="A1019" s="10" t="s">
        <v>2695</v>
      </c>
      <c r="B1019" s="2">
        <v>1391820</v>
      </c>
      <c r="C1019" s="2">
        <v>401391820</v>
      </c>
      <c r="D1019" s="1" t="s">
        <v>2696</v>
      </c>
      <c r="E1019" s="1" t="s">
        <v>34</v>
      </c>
      <c r="F1019" s="3">
        <v>22833</v>
      </c>
      <c r="G1019" s="4">
        <v>58</v>
      </c>
      <c r="H1019" s="1"/>
      <c r="I1019" s="5">
        <v>44068</v>
      </c>
      <c r="J1019" s="1" t="s">
        <v>35</v>
      </c>
      <c r="K1019" s="1" t="s">
        <v>36</v>
      </c>
      <c r="L1019" s="1" t="s">
        <v>36</v>
      </c>
      <c r="M1019" s="1" t="s">
        <v>37</v>
      </c>
      <c r="N1019" s="1" t="s">
        <v>38</v>
      </c>
      <c r="O1019" s="1" t="s">
        <v>39</v>
      </c>
      <c r="P1019" s="6">
        <v>80</v>
      </c>
      <c r="Q1019" s="6">
        <v>190</v>
      </c>
      <c r="R1019" s="7">
        <v>0.56944444444444442</v>
      </c>
      <c r="S1019" s="7">
        <v>0.61111111111111116</v>
      </c>
      <c r="T1019" s="8">
        <f t="shared" si="15"/>
        <v>60.000000000000107</v>
      </c>
      <c r="U1019" s="1" t="s">
        <v>2697</v>
      </c>
      <c r="V1019">
        <v>1</v>
      </c>
      <c r="X1019">
        <v>1</v>
      </c>
      <c r="Y1019">
        <v>0</v>
      </c>
      <c r="Z1019">
        <v>4.38</v>
      </c>
      <c r="AA1019">
        <v>2.52</v>
      </c>
      <c r="AB1019">
        <v>1</v>
      </c>
      <c r="AC1019">
        <v>51</v>
      </c>
      <c r="AD1019">
        <v>14</v>
      </c>
      <c r="AE1019">
        <v>1</v>
      </c>
    </row>
    <row r="1020" spans="1:31" ht="60">
      <c r="A1020" s="10" t="s">
        <v>2698</v>
      </c>
      <c r="B1020" s="2">
        <v>151074</v>
      </c>
      <c r="C1020" s="2">
        <v>400151074</v>
      </c>
      <c r="D1020" s="1" t="s">
        <v>2699</v>
      </c>
      <c r="E1020" s="1" t="s">
        <v>34</v>
      </c>
      <c r="F1020" s="3">
        <v>18245</v>
      </c>
      <c r="G1020" s="4">
        <v>70</v>
      </c>
      <c r="H1020" s="1"/>
      <c r="I1020" s="5">
        <v>43698</v>
      </c>
      <c r="J1020" s="1" t="s">
        <v>35</v>
      </c>
      <c r="K1020" s="1" t="s">
        <v>36</v>
      </c>
      <c r="L1020" s="1" t="s">
        <v>36</v>
      </c>
      <c r="M1020" s="1" t="s">
        <v>37</v>
      </c>
      <c r="N1020" s="1" t="s">
        <v>70</v>
      </c>
      <c r="O1020" s="1" t="s">
        <v>39</v>
      </c>
      <c r="P1020" s="6">
        <v>75</v>
      </c>
      <c r="Q1020" s="6">
        <v>180</v>
      </c>
      <c r="R1020" s="7">
        <v>0.4826388888888889</v>
      </c>
      <c r="S1020" s="7">
        <v>0.52569444444444446</v>
      </c>
      <c r="T1020" s="8">
        <f t="shared" si="15"/>
        <v>62.000000000000021</v>
      </c>
      <c r="U1020" s="1" t="s">
        <v>2700</v>
      </c>
      <c r="V1020">
        <v>1</v>
      </c>
      <c r="X1020">
        <v>2</v>
      </c>
      <c r="Y1020">
        <v>8.7799999999999994</v>
      </c>
      <c r="Z1020">
        <v>3.64</v>
      </c>
      <c r="AA1020">
        <v>2.04</v>
      </c>
      <c r="AB1020">
        <v>5</v>
      </c>
      <c r="AC1020">
        <v>24</v>
      </c>
      <c r="AD1020">
        <v>13</v>
      </c>
      <c r="AE1020">
        <v>1</v>
      </c>
    </row>
    <row r="1021" spans="1:31" ht="120">
      <c r="A1021" s="10" t="s">
        <v>2701</v>
      </c>
      <c r="B1021" s="2">
        <v>151074</v>
      </c>
      <c r="C1021" s="2">
        <v>400151074</v>
      </c>
      <c r="D1021" s="1" t="s">
        <v>2699</v>
      </c>
      <c r="E1021" s="1" t="s">
        <v>34</v>
      </c>
      <c r="F1021" s="3">
        <v>18245</v>
      </c>
      <c r="G1021" s="4">
        <v>70</v>
      </c>
      <c r="H1021" s="1"/>
      <c r="I1021" s="5">
        <v>43795</v>
      </c>
      <c r="J1021" s="1" t="s">
        <v>35</v>
      </c>
      <c r="K1021" s="1" t="s">
        <v>36</v>
      </c>
      <c r="L1021" s="1" t="s">
        <v>36</v>
      </c>
      <c r="M1021" s="1" t="s">
        <v>37</v>
      </c>
      <c r="N1021" s="1" t="s">
        <v>70</v>
      </c>
      <c r="O1021" s="1" t="s">
        <v>39</v>
      </c>
      <c r="P1021" s="6">
        <v>70</v>
      </c>
      <c r="Q1021" s="6">
        <v>180</v>
      </c>
      <c r="R1021" s="7">
        <v>0.4201388888888889</v>
      </c>
      <c r="S1021" s="7">
        <v>0.46180555555555552</v>
      </c>
      <c r="T1021" s="8">
        <f t="shared" si="15"/>
        <v>59.999999999999943</v>
      </c>
      <c r="U1021" s="1" t="s">
        <v>2702</v>
      </c>
      <c r="V1021">
        <v>1</v>
      </c>
      <c r="X1021">
        <v>3</v>
      </c>
      <c r="Y1021">
        <v>7.34</v>
      </c>
      <c r="Z1021">
        <v>3.28</v>
      </c>
      <c r="AA1021">
        <v>1.68</v>
      </c>
      <c r="AB1021">
        <v>5</v>
      </c>
      <c r="AC1021">
        <v>46</v>
      </c>
      <c r="AD1021">
        <v>17</v>
      </c>
      <c r="AE1021">
        <v>1</v>
      </c>
    </row>
    <row r="1022" spans="1:31" ht="60">
      <c r="A1022" s="10" t="s">
        <v>2703</v>
      </c>
      <c r="B1022" s="2">
        <v>1388279</v>
      </c>
      <c r="C1022" s="2">
        <v>401388279</v>
      </c>
      <c r="D1022" s="1" t="s">
        <v>1842</v>
      </c>
      <c r="E1022" s="1" t="s">
        <v>34</v>
      </c>
      <c r="F1022" s="3">
        <v>19698</v>
      </c>
      <c r="G1022" s="4">
        <v>67</v>
      </c>
      <c r="H1022" s="1"/>
      <c r="I1022" s="5">
        <v>43893</v>
      </c>
      <c r="J1022" s="1" t="s">
        <v>35</v>
      </c>
      <c r="K1022" s="1" t="s">
        <v>36</v>
      </c>
      <c r="L1022" s="1" t="s">
        <v>36</v>
      </c>
      <c r="M1022" s="1" t="s">
        <v>37</v>
      </c>
      <c r="N1022" s="1" t="s">
        <v>70</v>
      </c>
      <c r="O1022" s="1" t="s">
        <v>39</v>
      </c>
      <c r="P1022" s="6">
        <v>70</v>
      </c>
      <c r="Q1022" s="6">
        <v>172</v>
      </c>
      <c r="R1022" s="7">
        <v>0.56597222222222221</v>
      </c>
      <c r="S1022" s="7">
        <v>0.60902777777777783</v>
      </c>
      <c r="T1022" s="8">
        <f t="shared" si="15"/>
        <v>62.000000000000099</v>
      </c>
      <c r="U1022" s="1" t="s">
        <v>2704</v>
      </c>
      <c r="V1022">
        <v>1</v>
      </c>
      <c r="X1022">
        <v>1</v>
      </c>
      <c r="Y1022">
        <v>0</v>
      </c>
      <c r="Z1022">
        <v>2.72</v>
      </c>
      <c r="AA1022">
        <v>1.98</v>
      </c>
      <c r="AB1022">
        <v>1</v>
      </c>
      <c r="AC1022">
        <v>51</v>
      </c>
      <c r="AD1022">
        <v>14</v>
      </c>
      <c r="AE1022">
        <v>1</v>
      </c>
    </row>
    <row r="1023" spans="1:31" ht="45">
      <c r="A1023" s="10" t="s">
        <v>2705</v>
      </c>
      <c r="B1023" s="2">
        <v>1383221</v>
      </c>
      <c r="C1023" s="2">
        <v>401383221</v>
      </c>
      <c r="D1023" s="1" t="s">
        <v>2706</v>
      </c>
      <c r="E1023" s="1" t="s">
        <v>53</v>
      </c>
      <c r="F1023" s="3">
        <v>20916</v>
      </c>
      <c r="G1023" s="4">
        <v>62</v>
      </c>
      <c r="H1023" s="1"/>
      <c r="I1023" s="5">
        <v>43573</v>
      </c>
      <c r="J1023" s="1" t="s">
        <v>35</v>
      </c>
      <c r="K1023" s="1" t="s">
        <v>36</v>
      </c>
      <c r="L1023" s="1" t="s">
        <v>36</v>
      </c>
      <c r="M1023" s="1" t="s">
        <v>37</v>
      </c>
      <c r="N1023" s="1" t="s">
        <v>70</v>
      </c>
      <c r="O1023" s="1" t="s">
        <v>71</v>
      </c>
      <c r="P1023" s="6">
        <v>55</v>
      </c>
      <c r="Q1023" s="6">
        <v>159</v>
      </c>
      <c r="R1023" s="7">
        <v>0.37430555555555556</v>
      </c>
      <c r="S1023" s="7">
        <v>0.41597222222222224</v>
      </c>
      <c r="T1023" s="8">
        <f t="shared" si="15"/>
        <v>60.000000000000028</v>
      </c>
      <c r="U1023" s="1" t="s">
        <v>2707</v>
      </c>
      <c r="V1023">
        <v>1</v>
      </c>
      <c r="X1023">
        <v>1</v>
      </c>
      <c r="Y1023">
        <v>2.9</v>
      </c>
      <c r="Z1023">
        <v>3.5</v>
      </c>
      <c r="AA1023">
        <v>1.91</v>
      </c>
      <c r="AB1023">
        <v>3</v>
      </c>
      <c r="AC1023">
        <v>13</v>
      </c>
      <c r="AD1023">
        <v>18</v>
      </c>
      <c r="AE1023">
        <v>1</v>
      </c>
    </row>
    <row r="1024" spans="1:31" ht="60">
      <c r="A1024" s="10" t="s">
        <v>2708</v>
      </c>
      <c r="B1024" s="2">
        <v>1377517</v>
      </c>
      <c r="C1024" s="2">
        <v>401377517</v>
      </c>
      <c r="D1024" s="1" t="s">
        <v>2709</v>
      </c>
      <c r="E1024" s="1" t="s">
        <v>53</v>
      </c>
      <c r="F1024" s="3">
        <v>20913</v>
      </c>
      <c r="G1024" s="4">
        <v>63</v>
      </c>
      <c r="H1024" s="1"/>
      <c r="I1024" s="5">
        <v>44162</v>
      </c>
      <c r="J1024" s="1" t="s">
        <v>35</v>
      </c>
      <c r="K1024" s="1" t="s">
        <v>36</v>
      </c>
      <c r="L1024" s="1" t="s">
        <v>36</v>
      </c>
      <c r="M1024" s="1" t="s">
        <v>37</v>
      </c>
      <c r="N1024" s="1" t="s">
        <v>38</v>
      </c>
      <c r="O1024" s="1" t="s">
        <v>39</v>
      </c>
      <c r="P1024" s="6">
        <v>77</v>
      </c>
      <c r="Q1024" s="6">
        <v>182</v>
      </c>
      <c r="R1024" s="7">
        <v>0.3923611111111111</v>
      </c>
      <c r="S1024" s="7">
        <v>0.43402777777777779</v>
      </c>
      <c r="T1024" s="8">
        <f t="shared" si="15"/>
        <v>60.000000000000028</v>
      </c>
      <c r="U1024" s="1" t="s">
        <v>2710</v>
      </c>
      <c r="V1024">
        <v>1</v>
      </c>
      <c r="X1024">
        <v>1</v>
      </c>
      <c r="Y1024">
        <v>0</v>
      </c>
      <c r="Z1024">
        <v>3.16</v>
      </c>
      <c r="AA1024">
        <v>2.42</v>
      </c>
      <c r="AB1024">
        <v>1</v>
      </c>
      <c r="AC1024">
        <v>51</v>
      </c>
      <c r="AD1024">
        <v>15</v>
      </c>
      <c r="AE1024">
        <v>1</v>
      </c>
    </row>
    <row r="1025" spans="1:32" ht="60">
      <c r="A1025" s="10" t="s">
        <v>2711</v>
      </c>
      <c r="B1025" s="2">
        <v>1391700</v>
      </c>
      <c r="C1025" s="2">
        <v>401391700</v>
      </c>
      <c r="D1025" s="1" t="s">
        <v>2712</v>
      </c>
      <c r="E1025" s="1" t="s">
        <v>34</v>
      </c>
      <c r="F1025" s="3">
        <v>25025</v>
      </c>
      <c r="G1025" s="4">
        <v>52</v>
      </c>
      <c r="H1025" s="1"/>
      <c r="I1025" s="5">
        <v>43986</v>
      </c>
      <c r="J1025" s="1" t="s">
        <v>35</v>
      </c>
      <c r="K1025" s="1" t="s">
        <v>54</v>
      </c>
      <c r="L1025" s="1" t="s">
        <v>54</v>
      </c>
      <c r="M1025" s="1" t="s">
        <v>37</v>
      </c>
      <c r="N1025" s="1" t="s">
        <v>38</v>
      </c>
      <c r="O1025" s="1" t="s">
        <v>39</v>
      </c>
      <c r="P1025" s="6">
        <v>80</v>
      </c>
      <c r="Q1025" s="6">
        <v>175</v>
      </c>
      <c r="R1025" s="7">
        <v>0.45486111111111116</v>
      </c>
      <c r="S1025" s="7">
        <v>0.49722222222222223</v>
      </c>
      <c r="T1025" s="8">
        <f t="shared" si="15"/>
        <v>60.999999999999943</v>
      </c>
      <c r="U1025" s="1" t="s">
        <v>2713</v>
      </c>
      <c r="V1025">
        <v>1</v>
      </c>
      <c r="X1025">
        <v>1</v>
      </c>
      <c r="Y1025">
        <v>0</v>
      </c>
      <c r="Z1025">
        <v>4.07</v>
      </c>
      <c r="AA1025">
        <v>2.23</v>
      </c>
      <c r="AB1025">
        <v>1</v>
      </c>
      <c r="AC1025">
        <v>51</v>
      </c>
      <c r="AD1025">
        <v>15</v>
      </c>
      <c r="AE1025">
        <v>1</v>
      </c>
    </row>
    <row r="1026" spans="1:32" ht="105">
      <c r="A1026" s="10" t="s">
        <v>2714</v>
      </c>
      <c r="B1026" s="2">
        <v>1384582</v>
      </c>
      <c r="C1026" s="2">
        <v>401384582</v>
      </c>
      <c r="D1026" s="1" t="s">
        <v>432</v>
      </c>
      <c r="E1026" s="1" t="s">
        <v>34</v>
      </c>
      <c r="F1026" s="3">
        <v>28221</v>
      </c>
      <c r="G1026" s="4">
        <v>42</v>
      </c>
      <c r="H1026" s="1"/>
      <c r="I1026" s="5">
        <v>43594</v>
      </c>
      <c r="J1026" s="1" t="s">
        <v>35</v>
      </c>
      <c r="K1026" s="1" t="s">
        <v>54</v>
      </c>
      <c r="L1026" s="1" t="s">
        <v>54</v>
      </c>
      <c r="M1026" s="1" t="s">
        <v>37</v>
      </c>
      <c r="N1026" s="1" t="s">
        <v>38</v>
      </c>
      <c r="O1026" s="1" t="s">
        <v>39</v>
      </c>
      <c r="P1026" s="6">
        <v>63</v>
      </c>
      <c r="Q1026" s="6">
        <v>168</v>
      </c>
      <c r="R1026" s="7">
        <v>0.39027777777777778</v>
      </c>
      <c r="S1026" s="7">
        <v>0.43194444444444446</v>
      </c>
      <c r="T1026" s="8">
        <f t="shared" si="15"/>
        <v>60.000000000000028</v>
      </c>
      <c r="U1026" s="1" t="s">
        <v>2715</v>
      </c>
      <c r="V1026">
        <v>1</v>
      </c>
      <c r="X1026">
        <v>1</v>
      </c>
      <c r="Y1026">
        <v>0</v>
      </c>
      <c r="Z1026">
        <v>2.23</v>
      </c>
      <c r="AA1026">
        <v>1.45</v>
      </c>
      <c r="AB1026">
        <v>1</v>
      </c>
      <c r="AC1026">
        <v>51</v>
      </c>
      <c r="AD1026">
        <v>15</v>
      </c>
      <c r="AE1026">
        <v>1</v>
      </c>
    </row>
    <row r="1027" spans="1:32" ht="60">
      <c r="A1027" s="10" t="s">
        <v>2716</v>
      </c>
      <c r="B1027" s="2">
        <v>1384582</v>
      </c>
      <c r="C1027" s="2">
        <v>401384582</v>
      </c>
      <c r="D1027" s="1" t="s">
        <v>432</v>
      </c>
      <c r="E1027" s="1" t="s">
        <v>34</v>
      </c>
      <c r="F1027" s="3">
        <v>28221</v>
      </c>
      <c r="G1027" s="4">
        <v>42</v>
      </c>
      <c r="H1027" s="1"/>
      <c r="I1027" s="5">
        <v>43745</v>
      </c>
      <c r="J1027" s="1" t="s">
        <v>35</v>
      </c>
      <c r="K1027" s="1" t="s">
        <v>54</v>
      </c>
      <c r="L1027" s="1" t="s">
        <v>54</v>
      </c>
      <c r="M1027" s="1" t="s">
        <v>37</v>
      </c>
      <c r="N1027" s="1" t="s">
        <v>38</v>
      </c>
      <c r="O1027" s="1" t="s">
        <v>39</v>
      </c>
      <c r="P1027" s="6">
        <v>65</v>
      </c>
      <c r="Q1027" s="6">
        <v>168</v>
      </c>
      <c r="R1027" s="7">
        <v>0.37847222222222221</v>
      </c>
      <c r="S1027" s="7">
        <v>0.4201388888888889</v>
      </c>
      <c r="T1027" s="8">
        <f t="shared" si="15"/>
        <v>60.000000000000028</v>
      </c>
      <c r="U1027" s="1" t="s">
        <v>2717</v>
      </c>
      <c r="V1027">
        <v>1</v>
      </c>
      <c r="X1027">
        <v>1</v>
      </c>
      <c r="Y1027">
        <v>0</v>
      </c>
      <c r="Z1027">
        <v>2.41</v>
      </c>
      <c r="AA1027">
        <v>1.87</v>
      </c>
      <c r="AB1027">
        <v>1</v>
      </c>
      <c r="AC1027">
        <v>51</v>
      </c>
      <c r="AD1027">
        <v>14</v>
      </c>
      <c r="AE1027">
        <v>1</v>
      </c>
    </row>
    <row r="1028" spans="1:32" ht="60">
      <c r="A1028" s="10" t="s">
        <v>2718</v>
      </c>
      <c r="B1028" s="2">
        <v>1353005</v>
      </c>
      <c r="C1028" s="2">
        <v>401353005</v>
      </c>
      <c r="D1028" s="1" t="s">
        <v>2719</v>
      </c>
      <c r="E1028" s="1" t="s">
        <v>53</v>
      </c>
      <c r="F1028" s="3">
        <v>22106</v>
      </c>
      <c r="G1028" s="4">
        <v>59</v>
      </c>
      <c r="H1028" s="1"/>
      <c r="I1028" s="5">
        <v>43605</v>
      </c>
      <c r="J1028" s="1" t="s">
        <v>35</v>
      </c>
      <c r="K1028" s="1" t="s">
        <v>36</v>
      </c>
      <c r="L1028" s="1" t="s">
        <v>36</v>
      </c>
      <c r="M1028" s="1" t="s">
        <v>37</v>
      </c>
      <c r="N1028" s="1" t="s">
        <v>70</v>
      </c>
      <c r="O1028" s="1" t="s">
        <v>71</v>
      </c>
      <c r="P1028" s="6">
        <v>85</v>
      </c>
      <c r="Q1028" s="6">
        <v>166</v>
      </c>
      <c r="R1028" s="7">
        <v>0.45486111111111116</v>
      </c>
      <c r="S1028" s="7">
        <v>0.49652777777777779</v>
      </c>
      <c r="T1028" s="8">
        <f t="shared" ref="T1028:T1091" si="16">(S1028-R1028)*24*60</f>
        <v>59.999999999999943</v>
      </c>
      <c r="U1028" s="1" t="s">
        <v>2720</v>
      </c>
      <c r="V1028">
        <v>1</v>
      </c>
      <c r="X1028">
        <v>2</v>
      </c>
      <c r="Y1028">
        <v>0</v>
      </c>
      <c r="Z1028">
        <v>5.2</v>
      </c>
      <c r="AA1028">
        <v>3.31</v>
      </c>
      <c r="AB1028">
        <v>1</v>
      </c>
      <c r="AC1028">
        <v>51</v>
      </c>
      <c r="AD1028">
        <v>14</v>
      </c>
      <c r="AE1028">
        <v>1</v>
      </c>
    </row>
    <row r="1029" spans="1:32" ht="60">
      <c r="A1029" s="10" t="s">
        <v>2721</v>
      </c>
      <c r="B1029" s="2">
        <v>1386613</v>
      </c>
      <c r="C1029" s="2">
        <v>401386613</v>
      </c>
      <c r="D1029" s="1" t="s">
        <v>2722</v>
      </c>
      <c r="E1029" s="1" t="s">
        <v>53</v>
      </c>
      <c r="F1029" s="3">
        <v>15790</v>
      </c>
      <c r="G1029" s="4">
        <v>76</v>
      </c>
      <c r="H1029" s="1"/>
      <c r="I1029" s="5">
        <v>43768</v>
      </c>
      <c r="J1029" s="1" t="s">
        <v>35</v>
      </c>
      <c r="K1029" s="1" t="s">
        <v>36</v>
      </c>
      <c r="L1029" s="1" t="s">
        <v>36</v>
      </c>
      <c r="M1029" s="1" t="s">
        <v>37</v>
      </c>
      <c r="N1029" s="1" t="s">
        <v>70</v>
      </c>
      <c r="O1029" s="1" t="s">
        <v>39</v>
      </c>
      <c r="P1029" s="6">
        <v>45</v>
      </c>
      <c r="Q1029" s="6">
        <v>155</v>
      </c>
      <c r="R1029" s="7">
        <v>0.56944444444444442</v>
      </c>
      <c r="S1029" s="7">
        <v>0.61111111111111116</v>
      </c>
      <c r="T1029" s="8">
        <f t="shared" si="16"/>
        <v>60.000000000000107</v>
      </c>
      <c r="U1029" s="1" t="s">
        <v>2723</v>
      </c>
      <c r="V1029">
        <v>1</v>
      </c>
      <c r="X1029">
        <v>1</v>
      </c>
      <c r="Y1029">
        <v>0</v>
      </c>
      <c r="Z1029">
        <v>3.3</v>
      </c>
      <c r="AA1029">
        <v>2.4700000000000002</v>
      </c>
      <c r="AB1029">
        <v>1</v>
      </c>
      <c r="AC1029">
        <v>51</v>
      </c>
      <c r="AD1029">
        <v>16</v>
      </c>
      <c r="AE1029">
        <v>1</v>
      </c>
      <c r="AF1029" t="s">
        <v>2724</v>
      </c>
    </row>
    <row r="1030" spans="1:32" ht="60">
      <c r="A1030" s="10" t="s">
        <v>2725</v>
      </c>
      <c r="B1030" s="2">
        <v>1386613</v>
      </c>
      <c r="C1030" s="2">
        <v>401386613</v>
      </c>
      <c r="D1030" s="1" t="s">
        <v>2722</v>
      </c>
      <c r="E1030" s="1" t="s">
        <v>53</v>
      </c>
      <c r="F1030" s="3">
        <v>15790</v>
      </c>
      <c r="G1030" s="4">
        <v>77</v>
      </c>
      <c r="H1030" s="1"/>
      <c r="I1030" s="5">
        <v>43889</v>
      </c>
      <c r="J1030" s="1" t="s">
        <v>35</v>
      </c>
      <c r="K1030" s="1" t="s">
        <v>36</v>
      </c>
      <c r="L1030" s="1" t="s">
        <v>36</v>
      </c>
      <c r="M1030" s="1" t="s">
        <v>37</v>
      </c>
      <c r="N1030" s="1" t="s">
        <v>70</v>
      </c>
      <c r="O1030" s="1" t="s">
        <v>39</v>
      </c>
      <c r="P1030" s="6">
        <v>48</v>
      </c>
      <c r="Q1030" s="6">
        <v>154</v>
      </c>
      <c r="R1030" s="7">
        <v>0.53819444444444442</v>
      </c>
      <c r="S1030" s="7">
        <v>0.58124999999999993</v>
      </c>
      <c r="T1030" s="8">
        <f t="shared" si="16"/>
        <v>61.999999999999943</v>
      </c>
      <c r="U1030" s="1" t="s">
        <v>2726</v>
      </c>
      <c r="V1030">
        <v>1</v>
      </c>
      <c r="X1030">
        <v>1</v>
      </c>
      <c r="Y1030">
        <v>0</v>
      </c>
      <c r="Z1030">
        <v>3.64</v>
      </c>
      <c r="AA1030">
        <v>2.35</v>
      </c>
      <c r="AB1030">
        <v>1</v>
      </c>
      <c r="AC1030">
        <v>51</v>
      </c>
      <c r="AD1030">
        <v>15</v>
      </c>
      <c r="AE1030">
        <v>1</v>
      </c>
      <c r="AF1030" t="s">
        <v>2724</v>
      </c>
    </row>
    <row r="1031" spans="1:32" ht="45">
      <c r="A1031" s="10" t="s">
        <v>2727</v>
      </c>
      <c r="B1031" s="2">
        <v>1382721</v>
      </c>
      <c r="C1031" s="2">
        <v>401382721</v>
      </c>
      <c r="D1031" s="1" t="s">
        <v>2728</v>
      </c>
      <c r="E1031" s="1" t="s">
        <v>34</v>
      </c>
      <c r="F1031" s="3">
        <v>23972</v>
      </c>
      <c r="G1031" s="4">
        <v>54</v>
      </c>
      <c r="H1031" s="1"/>
      <c r="I1031" s="5">
        <v>43521</v>
      </c>
      <c r="J1031" s="1" t="s">
        <v>35</v>
      </c>
      <c r="K1031" s="1" t="s">
        <v>36</v>
      </c>
      <c r="L1031" s="1" t="s">
        <v>36</v>
      </c>
      <c r="M1031" s="1" t="s">
        <v>37</v>
      </c>
      <c r="N1031" s="1" t="s">
        <v>70</v>
      </c>
      <c r="O1031" s="1" t="s">
        <v>71</v>
      </c>
      <c r="P1031" s="6">
        <v>79</v>
      </c>
      <c r="Q1031" s="6">
        <v>176</v>
      </c>
      <c r="R1031" s="7">
        <v>0.53819444444444442</v>
      </c>
      <c r="S1031" s="7">
        <v>0.57986111111111105</v>
      </c>
      <c r="T1031" s="8">
        <f t="shared" si="16"/>
        <v>59.999999999999943</v>
      </c>
      <c r="U1031" s="1" t="s">
        <v>2729</v>
      </c>
      <c r="V1031">
        <v>1</v>
      </c>
      <c r="X1031">
        <v>1</v>
      </c>
      <c r="Y1031">
        <v>9.11</v>
      </c>
      <c r="Z1031">
        <v>3.59</v>
      </c>
      <c r="AA1031">
        <v>2.33</v>
      </c>
      <c r="AB1031">
        <v>5</v>
      </c>
      <c r="AC1031">
        <v>18</v>
      </c>
      <c r="AD1031">
        <v>13</v>
      </c>
      <c r="AE1031">
        <v>1</v>
      </c>
    </row>
    <row r="1032" spans="1:32" ht="105">
      <c r="A1032" s="10" t="s">
        <v>2730</v>
      </c>
      <c r="B1032" s="2">
        <v>1382721</v>
      </c>
      <c r="C1032" s="2">
        <v>401382721</v>
      </c>
      <c r="D1032" s="1" t="s">
        <v>2728</v>
      </c>
      <c r="E1032" s="1" t="s">
        <v>34</v>
      </c>
      <c r="F1032" s="3">
        <v>23972</v>
      </c>
      <c r="G1032" s="4">
        <v>54</v>
      </c>
      <c r="H1032" s="1"/>
      <c r="I1032" s="5">
        <v>43570</v>
      </c>
      <c r="J1032" s="1" t="s">
        <v>35</v>
      </c>
      <c r="K1032" s="1" t="s">
        <v>36</v>
      </c>
      <c r="L1032" s="1" t="s">
        <v>36</v>
      </c>
      <c r="M1032" s="1" t="s">
        <v>37</v>
      </c>
      <c r="N1032" s="1" t="s">
        <v>70</v>
      </c>
      <c r="O1032" s="1" t="s">
        <v>71</v>
      </c>
      <c r="P1032" s="6">
        <v>77</v>
      </c>
      <c r="Q1032" s="6">
        <v>176</v>
      </c>
      <c r="R1032" s="7">
        <v>0.37152777777777779</v>
      </c>
      <c r="S1032" s="7">
        <v>0.41319444444444442</v>
      </c>
      <c r="T1032" s="8">
        <f t="shared" si="16"/>
        <v>59.999999999999943</v>
      </c>
      <c r="U1032" s="1" t="s">
        <v>2731</v>
      </c>
      <c r="V1032">
        <v>1</v>
      </c>
      <c r="X1032">
        <v>1</v>
      </c>
      <c r="Y1032">
        <v>8.9</v>
      </c>
      <c r="Z1032">
        <v>3.54</v>
      </c>
      <c r="AA1032">
        <v>2.15</v>
      </c>
      <c r="AB1032">
        <v>5</v>
      </c>
      <c r="AC1032">
        <v>18</v>
      </c>
      <c r="AD1032">
        <v>13</v>
      </c>
      <c r="AE1032">
        <v>1</v>
      </c>
    </row>
    <row r="1033" spans="1:32" ht="180">
      <c r="A1033" s="10" t="s">
        <v>2732</v>
      </c>
      <c r="B1033" s="2">
        <v>1382721</v>
      </c>
      <c r="C1033" s="2">
        <v>401382721</v>
      </c>
      <c r="D1033" s="1" t="s">
        <v>2728</v>
      </c>
      <c r="E1033" s="1" t="s">
        <v>34</v>
      </c>
      <c r="F1033" s="3">
        <v>23972</v>
      </c>
      <c r="G1033" s="4">
        <v>54</v>
      </c>
      <c r="H1033" s="1"/>
      <c r="I1033" s="5">
        <v>43620</v>
      </c>
      <c r="J1033" s="1" t="s">
        <v>35</v>
      </c>
      <c r="K1033" s="1" t="s">
        <v>36</v>
      </c>
      <c r="L1033" s="1" t="s">
        <v>36</v>
      </c>
      <c r="M1033" s="1" t="s">
        <v>37</v>
      </c>
      <c r="N1033" s="1" t="s">
        <v>70</v>
      </c>
      <c r="O1033" s="1" t="s">
        <v>71</v>
      </c>
      <c r="P1033" s="6">
        <v>78</v>
      </c>
      <c r="Q1033" s="6">
        <v>172</v>
      </c>
      <c r="R1033" s="7">
        <v>0.60416666666666674</v>
      </c>
      <c r="S1033" s="7">
        <v>0.64583333333333337</v>
      </c>
      <c r="T1033" s="8">
        <f t="shared" si="16"/>
        <v>59.999999999999943</v>
      </c>
      <c r="U1033" s="1" t="s">
        <v>2733</v>
      </c>
      <c r="V1033">
        <v>1</v>
      </c>
      <c r="X1033">
        <v>2</v>
      </c>
      <c r="Y1033">
        <v>6.9</v>
      </c>
      <c r="Z1033">
        <v>3.7</v>
      </c>
      <c r="AA1033">
        <v>2.02</v>
      </c>
      <c r="AB1033">
        <v>4</v>
      </c>
      <c r="AC1033">
        <v>18</v>
      </c>
      <c r="AD1033">
        <v>12</v>
      </c>
      <c r="AE1033">
        <v>1</v>
      </c>
    </row>
    <row r="1034" spans="1:32" ht="195">
      <c r="A1034" s="10" t="s">
        <v>2734</v>
      </c>
      <c r="B1034" s="2">
        <v>1382721</v>
      </c>
      <c r="C1034" s="2">
        <v>401382721</v>
      </c>
      <c r="D1034" s="1" t="s">
        <v>2728</v>
      </c>
      <c r="E1034" s="1" t="s">
        <v>34</v>
      </c>
      <c r="F1034" s="3">
        <v>23972</v>
      </c>
      <c r="G1034" s="4">
        <v>54</v>
      </c>
      <c r="H1034" s="1"/>
      <c r="I1034" s="5">
        <v>43682</v>
      </c>
      <c r="J1034" s="1" t="s">
        <v>35</v>
      </c>
      <c r="K1034" s="1" t="s">
        <v>36</v>
      </c>
      <c r="L1034" s="1" t="s">
        <v>36</v>
      </c>
      <c r="M1034" s="1" t="s">
        <v>37</v>
      </c>
      <c r="N1034" s="1" t="s">
        <v>70</v>
      </c>
      <c r="O1034" s="1" t="s">
        <v>71</v>
      </c>
      <c r="P1034" s="6">
        <v>82</v>
      </c>
      <c r="Q1034" s="6">
        <v>174</v>
      </c>
      <c r="R1034" s="7">
        <v>0.61458333333333337</v>
      </c>
      <c r="S1034" s="7">
        <v>0.65625</v>
      </c>
      <c r="T1034" s="8">
        <f t="shared" si="16"/>
        <v>59.999999999999943</v>
      </c>
      <c r="U1034" s="1" t="s">
        <v>2735</v>
      </c>
      <c r="V1034">
        <v>1</v>
      </c>
      <c r="X1034">
        <v>3</v>
      </c>
      <c r="Y1034">
        <v>6.46</v>
      </c>
      <c r="Z1034">
        <v>3.55</v>
      </c>
      <c r="AA1034">
        <v>2.76</v>
      </c>
      <c r="AB1034">
        <v>4</v>
      </c>
      <c r="AC1034">
        <v>13</v>
      </c>
      <c r="AD1034">
        <v>19</v>
      </c>
      <c r="AE1034">
        <v>1</v>
      </c>
      <c r="AF1034" t="s">
        <v>2724</v>
      </c>
    </row>
    <row r="1035" spans="1:32" ht="60">
      <c r="A1035" s="10" t="s">
        <v>2736</v>
      </c>
      <c r="B1035" s="2">
        <v>201227</v>
      </c>
      <c r="C1035" s="2">
        <v>400201227</v>
      </c>
      <c r="D1035" s="1" t="s">
        <v>2737</v>
      </c>
      <c r="E1035" s="1" t="s">
        <v>53</v>
      </c>
      <c r="F1035" s="3">
        <v>17230</v>
      </c>
      <c r="G1035" s="4">
        <v>72</v>
      </c>
      <c r="H1035" s="1"/>
      <c r="I1035" s="5">
        <v>43601</v>
      </c>
      <c r="J1035" s="1" t="s">
        <v>35</v>
      </c>
      <c r="K1035" s="1" t="s">
        <v>36</v>
      </c>
      <c r="L1035" s="1" t="s">
        <v>36</v>
      </c>
      <c r="M1035" s="1" t="s">
        <v>37</v>
      </c>
      <c r="N1035" s="1" t="s">
        <v>38</v>
      </c>
      <c r="O1035" s="1" t="s">
        <v>39</v>
      </c>
      <c r="P1035" s="6">
        <v>54</v>
      </c>
      <c r="Q1035" s="6">
        <v>165</v>
      </c>
      <c r="R1035" s="7">
        <v>0.43055555555555558</v>
      </c>
      <c r="S1035" s="7">
        <v>0.47222222222222221</v>
      </c>
      <c r="T1035" s="8">
        <f t="shared" si="16"/>
        <v>59.999999999999943</v>
      </c>
      <c r="U1035" s="1" t="s">
        <v>2738</v>
      </c>
      <c r="V1035">
        <v>1</v>
      </c>
      <c r="X1035">
        <v>1</v>
      </c>
      <c r="Y1035">
        <v>0</v>
      </c>
      <c r="Z1035">
        <v>3.35</v>
      </c>
      <c r="AA1035">
        <v>2.33</v>
      </c>
      <c r="AB1035">
        <v>1</v>
      </c>
      <c r="AC1035">
        <v>51</v>
      </c>
      <c r="AD1035">
        <v>14</v>
      </c>
      <c r="AE1035">
        <v>1</v>
      </c>
    </row>
    <row r="1036" spans="1:32" ht="45">
      <c r="A1036" s="10" t="s">
        <v>2739</v>
      </c>
      <c r="B1036" s="2">
        <v>1381367</v>
      </c>
      <c r="C1036" s="2">
        <v>401381367</v>
      </c>
      <c r="D1036" s="1" t="s">
        <v>453</v>
      </c>
      <c r="E1036" s="1" t="s">
        <v>34</v>
      </c>
      <c r="F1036" s="3">
        <v>20274</v>
      </c>
      <c r="G1036" s="4">
        <v>64</v>
      </c>
      <c r="H1036" s="1"/>
      <c r="I1036" s="5">
        <v>43508</v>
      </c>
      <c r="J1036" s="1" t="s">
        <v>35</v>
      </c>
      <c r="K1036" s="1" t="s">
        <v>36</v>
      </c>
      <c r="L1036" s="1" t="s">
        <v>36</v>
      </c>
      <c r="M1036" s="1" t="s">
        <v>37</v>
      </c>
      <c r="N1036" s="1" t="s">
        <v>70</v>
      </c>
      <c r="O1036" s="1" t="s">
        <v>71</v>
      </c>
      <c r="P1036" s="6">
        <v>58</v>
      </c>
      <c r="Q1036" s="6">
        <v>168</v>
      </c>
      <c r="R1036" s="7">
        <v>0.61111111111111116</v>
      </c>
      <c r="S1036" s="7">
        <v>0.65277777777777779</v>
      </c>
      <c r="T1036" s="8">
        <f t="shared" si="16"/>
        <v>59.999999999999943</v>
      </c>
      <c r="U1036" s="1" t="s">
        <v>2740</v>
      </c>
      <c r="V1036">
        <v>1</v>
      </c>
      <c r="X1036">
        <v>2</v>
      </c>
      <c r="Y1036">
        <v>3.54</v>
      </c>
      <c r="Z1036">
        <v>3.15</v>
      </c>
      <c r="AA1036">
        <v>2.1</v>
      </c>
      <c r="AB1036">
        <v>3</v>
      </c>
      <c r="AC1036">
        <v>9</v>
      </c>
      <c r="AD1036">
        <v>15</v>
      </c>
      <c r="AE1036">
        <v>1</v>
      </c>
    </row>
    <row r="1037" spans="1:32" ht="90">
      <c r="A1037" s="10" t="s">
        <v>2741</v>
      </c>
      <c r="B1037" s="2">
        <v>141535</v>
      </c>
      <c r="C1037" s="2">
        <v>400141535</v>
      </c>
      <c r="D1037" s="1" t="s">
        <v>2742</v>
      </c>
      <c r="E1037" s="1" t="s">
        <v>34</v>
      </c>
      <c r="F1037" s="3">
        <v>11628</v>
      </c>
      <c r="G1037" s="4">
        <v>88</v>
      </c>
      <c r="H1037" s="1"/>
      <c r="I1037" s="5">
        <v>43587</v>
      </c>
      <c r="J1037" s="1" t="s">
        <v>35</v>
      </c>
      <c r="K1037" s="1" t="s">
        <v>36</v>
      </c>
      <c r="L1037" s="1" t="s">
        <v>54</v>
      </c>
      <c r="M1037" s="1" t="s">
        <v>37</v>
      </c>
      <c r="N1037" s="1" t="s">
        <v>70</v>
      </c>
      <c r="O1037" s="1" t="s">
        <v>71</v>
      </c>
      <c r="P1037" s="6">
        <v>75</v>
      </c>
      <c r="Q1037" s="6">
        <v>174</v>
      </c>
      <c r="R1037" s="7">
        <v>0.44444444444444448</v>
      </c>
      <c r="S1037" s="7">
        <v>0.4861111111111111</v>
      </c>
      <c r="T1037" s="8">
        <f t="shared" si="16"/>
        <v>59.999999999999943</v>
      </c>
      <c r="U1037" s="1" t="s">
        <v>2743</v>
      </c>
      <c r="V1037">
        <v>1</v>
      </c>
      <c r="X1037">
        <v>3</v>
      </c>
      <c r="Y1037">
        <v>2.9</v>
      </c>
      <c r="Z1037">
        <v>3.42</v>
      </c>
      <c r="AA1037">
        <v>2.99</v>
      </c>
      <c r="AB1037">
        <v>2</v>
      </c>
      <c r="AC1037">
        <v>10</v>
      </c>
      <c r="AD1037">
        <v>14</v>
      </c>
      <c r="AE1037">
        <v>1</v>
      </c>
    </row>
    <row r="1038" spans="1:32" ht="45">
      <c r="A1038" s="10" t="s">
        <v>2744</v>
      </c>
      <c r="B1038" s="2">
        <v>1734707</v>
      </c>
      <c r="C1038" s="2">
        <v>401734707</v>
      </c>
      <c r="D1038" s="1" t="s">
        <v>1880</v>
      </c>
      <c r="E1038" s="1" t="s">
        <v>53</v>
      </c>
      <c r="F1038" s="3">
        <v>19039</v>
      </c>
      <c r="G1038" s="4">
        <v>68</v>
      </c>
      <c r="H1038" s="1" t="s">
        <v>1881</v>
      </c>
      <c r="I1038" s="5">
        <v>44151</v>
      </c>
      <c r="J1038" s="1" t="s">
        <v>69</v>
      </c>
      <c r="K1038" s="1" t="s">
        <v>36</v>
      </c>
      <c r="L1038" s="1" t="s">
        <v>36</v>
      </c>
      <c r="M1038" s="1" t="s">
        <v>37</v>
      </c>
      <c r="N1038" s="1" t="s">
        <v>70</v>
      </c>
      <c r="O1038" s="1" t="s">
        <v>71</v>
      </c>
      <c r="P1038" s="6">
        <v>56</v>
      </c>
      <c r="Q1038" s="6">
        <v>156</v>
      </c>
      <c r="R1038" s="7">
        <v>0.43125000000000002</v>
      </c>
      <c r="S1038" s="7">
        <v>0.47291666666666665</v>
      </c>
      <c r="T1038" s="8">
        <f t="shared" si="16"/>
        <v>59.999999999999943</v>
      </c>
      <c r="U1038" s="1" t="s">
        <v>2745</v>
      </c>
      <c r="V1038">
        <v>1</v>
      </c>
      <c r="X1038">
        <v>1</v>
      </c>
      <c r="Y1038">
        <v>0</v>
      </c>
      <c r="Z1038">
        <v>3.69</v>
      </c>
      <c r="AA1038">
        <v>2.86</v>
      </c>
      <c r="AB1038">
        <v>1</v>
      </c>
      <c r="AC1038">
        <v>51</v>
      </c>
      <c r="AD1038">
        <v>16</v>
      </c>
      <c r="AE1038">
        <v>1</v>
      </c>
    </row>
    <row r="1039" spans="1:32" ht="75">
      <c r="A1039" s="10" t="s">
        <v>2746</v>
      </c>
      <c r="B1039" s="2">
        <v>1361006</v>
      </c>
      <c r="C1039" s="2">
        <v>401361006</v>
      </c>
      <c r="D1039" s="1" t="s">
        <v>1884</v>
      </c>
      <c r="E1039" s="1" t="s">
        <v>53</v>
      </c>
      <c r="F1039" s="3">
        <v>18396</v>
      </c>
      <c r="G1039" s="4">
        <v>69</v>
      </c>
      <c r="H1039" s="1"/>
      <c r="I1039" s="5">
        <v>43643</v>
      </c>
      <c r="J1039" s="1" t="s">
        <v>35</v>
      </c>
      <c r="K1039" s="1" t="s">
        <v>54</v>
      </c>
      <c r="L1039" s="1" t="s">
        <v>54</v>
      </c>
      <c r="M1039" s="1" t="s">
        <v>37</v>
      </c>
      <c r="N1039" s="1" t="s">
        <v>70</v>
      </c>
      <c r="O1039" s="1" t="s">
        <v>71</v>
      </c>
      <c r="P1039" s="6">
        <v>45</v>
      </c>
      <c r="Q1039" s="6">
        <v>164</v>
      </c>
      <c r="R1039" s="7">
        <v>0.37847222222222221</v>
      </c>
      <c r="S1039" s="7">
        <v>0.4201388888888889</v>
      </c>
      <c r="T1039" s="8">
        <f t="shared" si="16"/>
        <v>60.000000000000028</v>
      </c>
      <c r="U1039" s="1" t="s">
        <v>2747</v>
      </c>
      <c r="V1039">
        <v>1</v>
      </c>
      <c r="X1039">
        <v>1</v>
      </c>
      <c r="Y1039">
        <v>15.28</v>
      </c>
      <c r="Z1039">
        <v>2.17</v>
      </c>
      <c r="AA1039">
        <v>1.6</v>
      </c>
      <c r="AB1039">
        <v>5</v>
      </c>
      <c r="AC1039">
        <v>10</v>
      </c>
      <c r="AD1039">
        <v>15</v>
      </c>
      <c r="AE1039">
        <v>1</v>
      </c>
    </row>
    <row r="1040" spans="1:32" ht="120">
      <c r="A1040" s="10" t="s">
        <v>2748</v>
      </c>
      <c r="B1040" s="2">
        <v>1361006</v>
      </c>
      <c r="C1040" s="2">
        <v>401361006</v>
      </c>
      <c r="D1040" s="1" t="s">
        <v>1884</v>
      </c>
      <c r="E1040" s="1" t="s">
        <v>53</v>
      </c>
      <c r="F1040" s="3">
        <v>18396</v>
      </c>
      <c r="G1040" s="4">
        <v>70</v>
      </c>
      <c r="H1040" s="1"/>
      <c r="I1040" s="5">
        <v>44067</v>
      </c>
      <c r="J1040" s="1" t="s">
        <v>35</v>
      </c>
      <c r="K1040" s="1" t="s">
        <v>54</v>
      </c>
      <c r="L1040" s="1" t="s">
        <v>54</v>
      </c>
      <c r="M1040" s="1" t="s">
        <v>37</v>
      </c>
      <c r="N1040" s="1" t="s">
        <v>38</v>
      </c>
      <c r="O1040" s="1" t="s">
        <v>39</v>
      </c>
      <c r="P1040" s="6">
        <v>46</v>
      </c>
      <c r="Q1040" s="6">
        <v>163</v>
      </c>
      <c r="R1040" s="7">
        <v>0.51736111111111116</v>
      </c>
      <c r="S1040" s="7">
        <v>0.55902777777777779</v>
      </c>
      <c r="T1040" s="8">
        <f t="shared" si="16"/>
        <v>59.999999999999943</v>
      </c>
      <c r="U1040" s="1" t="s">
        <v>2749</v>
      </c>
      <c r="V1040">
        <v>1</v>
      </c>
      <c r="X1040">
        <v>1</v>
      </c>
      <c r="Y1040">
        <v>16.97</v>
      </c>
      <c r="Z1040">
        <v>2.14</v>
      </c>
      <c r="AA1040">
        <v>1.35</v>
      </c>
      <c r="AB1040">
        <v>5</v>
      </c>
      <c r="AC1040">
        <v>10</v>
      </c>
      <c r="AD1040">
        <v>14</v>
      </c>
      <c r="AE1040">
        <v>1</v>
      </c>
    </row>
    <row r="1041" spans="1:32" ht="60">
      <c r="A1041" s="10" t="s">
        <v>2750</v>
      </c>
      <c r="B1041" s="2">
        <v>1361006</v>
      </c>
      <c r="C1041" s="2">
        <v>401361006</v>
      </c>
      <c r="D1041" s="1" t="s">
        <v>1884</v>
      </c>
      <c r="E1041" s="1" t="s">
        <v>53</v>
      </c>
      <c r="F1041" s="3">
        <v>18396</v>
      </c>
      <c r="G1041" s="4">
        <v>70</v>
      </c>
      <c r="H1041" s="1"/>
      <c r="I1041" s="5">
        <v>44109</v>
      </c>
      <c r="J1041" s="1" t="s">
        <v>35</v>
      </c>
      <c r="K1041" s="1" t="s">
        <v>36</v>
      </c>
      <c r="L1041" s="1" t="s">
        <v>36</v>
      </c>
      <c r="M1041" s="1" t="s">
        <v>37</v>
      </c>
      <c r="N1041" s="1" t="s">
        <v>38</v>
      </c>
      <c r="O1041" s="1" t="s">
        <v>39</v>
      </c>
      <c r="P1041" s="6">
        <v>47</v>
      </c>
      <c r="Q1041" s="6">
        <v>163</v>
      </c>
      <c r="R1041" s="7">
        <v>0.60069444444444453</v>
      </c>
      <c r="S1041" s="7">
        <v>0.64236111111111116</v>
      </c>
      <c r="T1041" s="8">
        <f t="shared" si="16"/>
        <v>59.999999999999943</v>
      </c>
      <c r="U1041" s="1" t="s">
        <v>2751</v>
      </c>
      <c r="V1041">
        <v>1</v>
      </c>
      <c r="X1041">
        <v>2</v>
      </c>
      <c r="Y1041">
        <v>5.14</v>
      </c>
      <c r="Z1041">
        <v>1.99</v>
      </c>
      <c r="AA1041">
        <v>1.44</v>
      </c>
      <c r="AB1041">
        <v>5</v>
      </c>
      <c r="AC1041">
        <v>10</v>
      </c>
      <c r="AD1041">
        <v>12</v>
      </c>
      <c r="AE1041">
        <v>1</v>
      </c>
    </row>
    <row r="1042" spans="1:32" ht="60">
      <c r="A1042" s="10" t="s">
        <v>2752</v>
      </c>
      <c r="B1042" s="2">
        <v>1361006</v>
      </c>
      <c r="C1042" s="2">
        <v>401361006</v>
      </c>
      <c r="D1042" s="1" t="s">
        <v>1884</v>
      </c>
      <c r="E1042" s="1" t="s">
        <v>53</v>
      </c>
      <c r="F1042" s="3">
        <v>18396</v>
      </c>
      <c r="G1042" s="4">
        <v>70</v>
      </c>
      <c r="H1042" s="1"/>
      <c r="I1042" s="5">
        <v>44151</v>
      </c>
      <c r="J1042" s="1" t="s">
        <v>35</v>
      </c>
      <c r="K1042" s="1" t="s">
        <v>36</v>
      </c>
      <c r="L1042" s="1" t="s">
        <v>36</v>
      </c>
      <c r="M1042" s="1" t="s">
        <v>37</v>
      </c>
      <c r="N1042" s="1" t="s">
        <v>38</v>
      </c>
      <c r="O1042" s="1" t="s">
        <v>39</v>
      </c>
      <c r="P1042" s="6">
        <v>47</v>
      </c>
      <c r="Q1042" s="6">
        <v>163</v>
      </c>
      <c r="R1042" s="7">
        <v>0.47222222222222221</v>
      </c>
      <c r="S1042" s="7">
        <v>0.51388888888888884</v>
      </c>
      <c r="T1042" s="8">
        <f t="shared" si="16"/>
        <v>59.999999999999943</v>
      </c>
      <c r="U1042" s="1" t="s">
        <v>2753</v>
      </c>
      <c r="V1042">
        <v>1</v>
      </c>
      <c r="X1042">
        <v>2</v>
      </c>
      <c r="Y1042">
        <v>3.77</v>
      </c>
      <c r="Z1042">
        <v>2.09</v>
      </c>
      <c r="AA1042">
        <v>1.51</v>
      </c>
      <c r="AB1042">
        <v>4</v>
      </c>
      <c r="AC1042">
        <v>10</v>
      </c>
      <c r="AD1042">
        <v>10</v>
      </c>
      <c r="AE1042">
        <v>1</v>
      </c>
    </row>
    <row r="1043" spans="1:32" ht="75">
      <c r="A1043" s="10" t="s">
        <v>2754</v>
      </c>
      <c r="B1043" s="2">
        <v>1385838</v>
      </c>
      <c r="C1043" s="2">
        <v>401385838</v>
      </c>
      <c r="D1043" s="1" t="s">
        <v>2755</v>
      </c>
      <c r="E1043" s="1" t="s">
        <v>53</v>
      </c>
      <c r="F1043" s="3">
        <v>33599</v>
      </c>
      <c r="G1043" s="4">
        <v>28</v>
      </c>
      <c r="H1043" s="1"/>
      <c r="I1043" s="5">
        <v>43647</v>
      </c>
      <c r="J1043" s="1" t="s">
        <v>35</v>
      </c>
      <c r="K1043" s="1" t="s">
        <v>54</v>
      </c>
      <c r="L1043" s="1" t="s">
        <v>54</v>
      </c>
      <c r="M1043" s="1" t="s">
        <v>37</v>
      </c>
      <c r="N1043" s="1" t="s">
        <v>70</v>
      </c>
      <c r="O1043" s="1" t="s">
        <v>39</v>
      </c>
      <c r="P1043" s="6">
        <v>68</v>
      </c>
      <c r="Q1043" s="6">
        <v>163</v>
      </c>
      <c r="R1043" s="7">
        <v>0.57986111111111105</v>
      </c>
      <c r="S1043" s="7">
        <v>0.62152777777777779</v>
      </c>
      <c r="T1043" s="8">
        <f t="shared" si="16"/>
        <v>60.000000000000107</v>
      </c>
      <c r="U1043" s="1" t="s">
        <v>2756</v>
      </c>
      <c r="V1043">
        <v>1</v>
      </c>
      <c r="X1043">
        <v>1</v>
      </c>
      <c r="Y1043">
        <v>0</v>
      </c>
      <c r="Z1043">
        <v>3.35</v>
      </c>
      <c r="AA1043">
        <v>2.42</v>
      </c>
      <c r="AB1043">
        <v>1</v>
      </c>
      <c r="AC1043">
        <v>51</v>
      </c>
      <c r="AD1043">
        <v>15</v>
      </c>
      <c r="AE1043">
        <v>1</v>
      </c>
    </row>
    <row r="1044" spans="1:32" ht="60">
      <c r="A1044" s="10" t="s">
        <v>2757</v>
      </c>
      <c r="B1044" s="2">
        <v>1385838</v>
      </c>
      <c r="C1044" s="2">
        <v>401385838</v>
      </c>
      <c r="D1044" s="1" t="s">
        <v>2755</v>
      </c>
      <c r="E1044" s="1" t="s">
        <v>53</v>
      </c>
      <c r="F1044" s="3">
        <v>33599</v>
      </c>
      <c r="G1044" s="4">
        <v>28</v>
      </c>
      <c r="H1044" s="1"/>
      <c r="I1044" s="5">
        <v>43805</v>
      </c>
      <c r="J1044" s="1" t="s">
        <v>35</v>
      </c>
      <c r="K1044" s="1" t="s">
        <v>54</v>
      </c>
      <c r="L1044" s="1" t="s">
        <v>54</v>
      </c>
      <c r="M1044" s="1" t="s">
        <v>37</v>
      </c>
      <c r="N1044" s="1" t="s">
        <v>70</v>
      </c>
      <c r="O1044" s="1" t="s">
        <v>39</v>
      </c>
      <c r="P1044" s="6">
        <v>70</v>
      </c>
      <c r="Q1044" s="6">
        <v>163</v>
      </c>
      <c r="R1044" s="7">
        <v>0.43402777777777779</v>
      </c>
      <c r="S1044" s="7">
        <v>0.47569444444444442</v>
      </c>
      <c r="T1044" s="8">
        <f t="shared" si="16"/>
        <v>59.999999999999943</v>
      </c>
      <c r="U1044" s="1" t="s">
        <v>2758</v>
      </c>
      <c r="V1044">
        <v>1</v>
      </c>
      <c r="X1044">
        <v>1</v>
      </c>
      <c r="Y1044">
        <v>0</v>
      </c>
      <c r="Z1044">
        <v>3.35</v>
      </c>
      <c r="AA1044">
        <v>1.92</v>
      </c>
      <c r="AB1044">
        <v>1</v>
      </c>
      <c r="AC1044">
        <v>51</v>
      </c>
      <c r="AD1044">
        <v>14</v>
      </c>
      <c r="AE1044">
        <v>1</v>
      </c>
    </row>
    <row r="1045" spans="1:32" ht="60">
      <c r="A1045" s="10" t="s">
        <v>2759</v>
      </c>
      <c r="B1045" s="2">
        <v>1383495</v>
      </c>
      <c r="C1045" s="2">
        <v>401383495</v>
      </c>
      <c r="D1045" s="1" t="s">
        <v>2760</v>
      </c>
      <c r="E1045" s="1" t="s">
        <v>34</v>
      </c>
      <c r="F1045" s="3">
        <v>20780</v>
      </c>
      <c r="G1045" s="4">
        <v>64</v>
      </c>
      <c r="H1045" s="1"/>
      <c r="I1045" s="5">
        <v>43860</v>
      </c>
      <c r="J1045" s="1" t="s">
        <v>35</v>
      </c>
      <c r="K1045" s="1" t="s">
        <v>36</v>
      </c>
      <c r="L1045" s="1" t="s">
        <v>36</v>
      </c>
      <c r="M1045" s="1" t="s">
        <v>37</v>
      </c>
      <c r="N1045" s="1" t="s">
        <v>70</v>
      </c>
      <c r="O1045" s="1" t="s">
        <v>39</v>
      </c>
      <c r="P1045" s="6">
        <v>75</v>
      </c>
      <c r="Q1045" s="6">
        <v>170</v>
      </c>
      <c r="R1045" s="7">
        <v>0.41597222222222224</v>
      </c>
      <c r="S1045" s="7">
        <v>0.45833333333333331</v>
      </c>
      <c r="T1045" s="8">
        <f t="shared" si="16"/>
        <v>60.999999999999943</v>
      </c>
      <c r="U1045" s="1" t="s">
        <v>2761</v>
      </c>
      <c r="V1045">
        <v>1</v>
      </c>
      <c r="X1045">
        <v>2</v>
      </c>
      <c r="Y1045">
        <v>0</v>
      </c>
      <c r="Z1045">
        <v>4.0599999999999996</v>
      </c>
      <c r="AA1045">
        <v>2.41</v>
      </c>
      <c r="AB1045">
        <v>1</v>
      </c>
      <c r="AC1045">
        <v>51</v>
      </c>
      <c r="AD1045">
        <v>16</v>
      </c>
      <c r="AE1045">
        <v>1</v>
      </c>
    </row>
    <row r="1046" spans="1:32" ht="60">
      <c r="A1046" s="10" t="s">
        <v>2762</v>
      </c>
      <c r="B1046" s="2">
        <v>1393402</v>
      </c>
      <c r="C1046" s="2">
        <v>401393402</v>
      </c>
      <c r="D1046" s="1" t="s">
        <v>1918</v>
      </c>
      <c r="E1046" s="1" t="s">
        <v>34</v>
      </c>
      <c r="F1046" s="3">
        <v>25025</v>
      </c>
      <c r="G1046" s="4">
        <v>52</v>
      </c>
      <c r="H1046" s="1"/>
      <c r="I1046" s="5">
        <v>44130</v>
      </c>
      <c r="J1046" s="1" t="s">
        <v>35</v>
      </c>
      <c r="K1046" s="1" t="s">
        <v>36</v>
      </c>
      <c r="L1046" s="1" t="s">
        <v>36</v>
      </c>
      <c r="M1046" s="1" t="s">
        <v>37</v>
      </c>
      <c r="N1046" s="1" t="s">
        <v>38</v>
      </c>
      <c r="O1046" s="1" t="s">
        <v>39</v>
      </c>
      <c r="P1046" s="6">
        <v>65</v>
      </c>
      <c r="Q1046" s="6">
        <v>188</v>
      </c>
      <c r="R1046" s="7">
        <v>0.44097222222222227</v>
      </c>
      <c r="S1046" s="7">
        <v>0.4826388888888889</v>
      </c>
      <c r="T1046" s="8">
        <f t="shared" si="16"/>
        <v>59.999999999999943</v>
      </c>
      <c r="U1046" s="1" t="s">
        <v>2763</v>
      </c>
      <c r="V1046">
        <v>1</v>
      </c>
      <c r="X1046">
        <v>1</v>
      </c>
      <c r="Y1046">
        <v>17.18</v>
      </c>
      <c r="Z1046">
        <v>2.48</v>
      </c>
      <c r="AA1046">
        <v>1.53</v>
      </c>
      <c r="AB1046">
        <v>5</v>
      </c>
      <c r="AC1046">
        <v>12</v>
      </c>
      <c r="AD1046">
        <v>10</v>
      </c>
      <c r="AE1046">
        <v>1</v>
      </c>
    </row>
    <row r="1047" spans="1:32" ht="45">
      <c r="A1047" s="10" t="s">
        <v>2764</v>
      </c>
      <c r="B1047" s="2">
        <v>1377793</v>
      </c>
      <c r="C1047" s="2">
        <v>401377793</v>
      </c>
      <c r="D1047" s="1" t="s">
        <v>2765</v>
      </c>
      <c r="E1047" s="1" t="s">
        <v>53</v>
      </c>
      <c r="F1047" s="3">
        <v>26525</v>
      </c>
      <c r="G1047" s="4">
        <v>47</v>
      </c>
      <c r="H1047" s="1"/>
      <c r="I1047" s="5">
        <v>43724</v>
      </c>
      <c r="J1047" s="1" t="s">
        <v>35</v>
      </c>
      <c r="K1047" s="1" t="s">
        <v>36</v>
      </c>
      <c r="L1047" s="1" t="s">
        <v>36</v>
      </c>
      <c r="M1047" s="1" t="s">
        <v>37</v>
      </c>
      <c r="N1047" s="1" t="s">
        <v>70</v>
      </c>
      <c r="O1047" s="1" t="s">
        <v>71</v>
      </c>
      <c r="P1047" s="6">
        <v>94</v>
      </c>
      <c r="Q1047" s="6">
        <v>160</v>
      </c>
      <c r="R1047" s="7">
        <v>0.4375</v>
      </c>
      <c r="S1047" s="7">
        <v>0.47916666666666663</v>
      </c>
      <c r="T1047" s="8">
        <f t="shared" si="16"/>
        <v>59.999999999999943</v>
      </c>
      <c r="U1047" s="1" t="s">
        <v>2766</v>
      </c>
      <c r="V1047">
        <v>1</v>
      </c>
      <c r="X1047">
        <v>1</v>
      </c>
      <c r="Y1047">
        <v>0</v>
      </c>
      <c r="Z1047">
        <v>4.03</v>
      </c>
      <c r="AA1047">
        <v>3.65</v>
      </c>
      <c r="AB1047">
        <v>1</v>
      </c>
      <c r="AC1047">
        <v>51</v>
      </c>
      <c r="AD1047">
        <v>15</v>
      </c>
      <c r="AE1047">
        <v>1</v>
      </c>
    </row>
    <row r="1048" spans="1:32" ht="105">
      <c r="A1048" s="10" t="s">
        <v>2767</v>
      </c>
      <c r="B1048" s="2">
        <v>1391517</v>
      </c>
      <c r="C1048" s="2">
        <v>401391517</v>
      </c>
      <c r="D1048" s="1" t="s">
        <v>2768</v>
      </c>
      <c r="E1048" s="1" t="s">
        <v>53</v>
      </c>
      <c r="F1048" s="3">
        <v>18264</v>
      </c>
      <c r="G1048" s="4">
        <v>70</v>
      </c>
      <c r="H1048" s="1"/>
      <c r="I1048" s="5">
        <v>44193</v>
      </c>
      <c r="J1048" s="1" t="s">
        <v>35</v>
      </c>
      <c r="K1048" s="1" t="s">
        <v>54</v>
      </c>
      <c r="L1048" s="1" t="s">
        <v>54</v>
      </c>
      <c r="M1048" s="1" t="s">
        <v>37</v>
      </c>
      <c r="N1048" s="1" t="s">
        <v>70</v>
      </c>
      <c r="O1048" s="1" t="s">
        <v>71</v>
      </c>
      <c r="P1048" s="6">
        <v>95</v>
      </c>
      <c r="Q1048" s="6">
        <v>154</v>
      </c>
      <c r="R1048" s="7">
        <v>0.3923611111111111</v>
      </c>
      <c r="S1048" s="7">
        <v>0.43402777777777779</v>
      </c>
      <c r="T1048" s="8">
        <f t="shared" si="16"/>
        <v>60.000000000000028</v>
      </c>
      <c r="U1048" s="1" t="s">
        <v>2769</v>
      </c>
      <c r="V1048">
        <v>1</v>
      </c>
      <c r="X1048">
        <v>2</v>
      </c>
      <c r="Y1048">
        <v>0</v>
      </c>
      <c r="Z1048">
        <v>4.87</v>
      </c>
      <c r="AA1048">
        <v>3.38</v>
      </c>
      <c r="AB1048">
        <v>1</v>
      </c>
      <c r="AC1048">
        <v>51</v>
      </c>
      <c r="AD1048">
        <v>14</v>
      </c>
      <c r="AE1048">
        <v>1</v>
      </c>
    </row>
    <row r="1049" spans="1:32" ht="105">
      <c r="A1049" s="10" t="s">
        <v>2770</v>
      </c>
      <c r="B1049" s="2">
        <v>1368640</v>
      </c>
      <c r="C1049" s="2">
        <v>401368640</v>
      </c>
      <c r="D1049" s="1" t="s">
        <v>2771</v>
      </c>
      <c r="E1049" s="1" t="s">
        <v>34</v>
      </c>
      <c r="F1049" s="3">
        <v>19845</v>
      </c>
      <c r="G1049" s="4">
        <v>65</v>
      </c>
      <c r="H1049" s="1"/>
      <c r="I1049" s="5">
        <v>43500</v>
      </c>
      <c r="J1049" s="1" t="s">
        <v>35</v>
      </c>
      <c r="K1049" s="1" t="s">
        <v>36</v>
      </c>
      <c r="L1049" s="1" t="s">
        <v>36</v>
      </c>
      <c r="M1049" s="1" t="s">
        <v>37</v>
      </c>
      <c r="N1049" s="1" t="s">
        <v>38</v>
      </c>
      <c r="O1049" s="1" t="s">
        <v>39</v>
      </c>
      <c r="P1049" s="6">
        <v>90</v>
      </c>
      <c r="Q1049" s="6">
        <v>175</v>
      </c>
      <c r="R1049" s="7">
        <v>0.56944444444444442</v>
      </c>
      <c r="S1049" s="7">
        <v>0.61319444444444449</v>
      </c>
      <c r="T1049" s="8">
        <f t="shared" si="16"/>
        <v>63.000000000000099</v>
      </c>
      <c r="U1049" s="1" t="s">
        <v>2772</v>
      </c>
      <c r="V1049">
        <v>1</v>
      </c>
      <c r="X1049">
        <v>2</v>
      </c>
      <c r="AF1049" t="s">
        <v>2773</v>
      </c>
    </row>
    <row r="1050" spans="1:32" ht="60">
      <c r="A1050" s="10" t="s">
        <v>2774</v>
      </c>
      <c r="B1050" s="2">
        <v>1368640</v>
      </c>
      <c r="C1050" s="2">
        <v>401368640</v>
      </c>
      <c r="D1050" s="1" t="s">
        <v>2771</v>
      </c>
      <c r="E1050" s="1" t="s">
        <v>34</v>
      </c>
      <c r="F1050" s="3">
        <v>19845</v>
      </c>
      <c r="G1050" s="4">
        <v>65</v>
      </c>
      <c r="H1050" s="1"/>
      <c r="I1050" s="5">
        <v>43636</v>
      </c>
      <c r="J1050" s="1" t="s">
        <v>35</v>
      </c>
      <c r="K1050" s="1" t="s">
        <v>36</v>
      </c>
      <c r="L1050" s="1" t="s">
        <v>36</v>
      </c>
      <c r="M1050" s="1" t="s">
        <v>37</v>
      </c>
      <c r="N1050" s="1" t="s">
        <v>70</v>
      </c>
      <c r="O1050" s="1" t="s">
        <v>71</v>
      </c>
      <c r="P1050" s="6">
        <v>90</v>
      </c>
      <c r="Q1050" s="6">
        <v>175</v>
      </c>
      <c r="R1050" s="7">
        <v>0.3888888888888889</v>
      </c>
      <c r="S1050" s="7">
        <v>0.43055555555555558</v>
      </c>
      <c r="T1050" s="8">
        <f t="shared" si="16"/>
        <v>60.000000000000028</v>
      </c>
      <c r="U1050" s="1" t="s">
        <v>2775</v>
      </c>
      <c r="V1050">
        <v>1</v>
      </c>
      <c r="X1050">
        <v>2</v>
      </c>
      <c r="Y1050">
        <v>0</v>
      </c>
      <c r="Z1050">
        <v>3.32</v>
      </c>
      <c r="AA1050">
        <v>2.19</v>
      </c>
      <c r="AB1050">
        <v>1</v>
      </c>
      <c r="AC1050">
        <v>51</v>
      </c>
      <c r="AD1050">
        <v>15</v>
      </c>
      <c r="AE1050">
        <v>1</v>
      </c>
    </row>
    <row r="1051" spans="1:32" ht="150">
      <c r="A1051" s="10" t="s">
        <v>2776</v>
      </c>
      <c r="B1051" s="2">
        <v>1383209</v>
      </c>
      <c r="C1051" s="2">
        <v>401383209</v>
      </c>
      <c r="D1051" s="1" t="s">
        <v>1972</v>
      </c>
      <c r="E1051" s="1" t="s">
        <v>34</v>
      </c>
      <c r="F1051" s="3">
        <v>16803</v>
      </c>
      <c r="G1051" s="4">
        <v>74</v>
      </c>
      <c r="H1051" s="1"/>
      <c r="I1051" s="5">
        <v>43985</v>
      </c>
      <c r="J1051" s="1" t="s">
        <v>35</v>
      </c>
      <c r="K1051" s="1" t="s">
        <v>36</v>
      </c>
      <c r="L1051" s="1" t="s">
        <v>36</v>
      </c>
      <c r="M1051" s="1" t="s">
        <v>37</v>
      </c>
      <c r="N1051" s="1" t="s">
        <v>70</v>
      </c>
      <c r="O1051" s="1" t="s">
        <v>39</v>
      </c>
      <c r="P1051" s="6">
        <v>115</v>
      </c>
      <c r="Q1051" s="6">
        <v>167</v>
      </c>
      <c r="R1051" s="7">
        <v>0.68402777777777779</v>
      </c>
      <c r="S1051" s="7">
        <v>0.72569444444444453</v>
      </c>
      <c r="T1051" s="8">
        <f t="shared" si="16"/>
        <v>60.000000000000107</v>
      </c>
      <c r="U1051" s="1" t="s">
        <v>2777</v>
      </c>
      <c r="V1051">
        <v>1</v>
      </c>
      <c r="X1051">
        <v>2</v>
      </c>
      <c r="Y1051">
        <v>13.94</v>
      </c>
      <c r="Z1051">
        <v>6.07</v>
      </c>
      <c r="AA1051">
        <v>3.58</v>
      </c>
      <c r="AB1051">
        <v>5</v>
      </c>
      <c r="AC1051">
        <v>12</v>
      </c>
      <c r="AD1051">
        <v>14</v>
      </c>
      <c r="AE1051">
        <v>1</v>
      </c>
    </row>
    <row r="1052" spans="1:32" ht="45">
      <c r="A1052" s="10" t="s">
        <v>2778</v>
      </c>
      <c r="B1052" s="2">
        <v>1388171</v>
      </c>
      <c r="C1052" s="2">
        <v>401388171</v>
      </c>
      <c r="D1052" s="1" t="s">
        <v>1978</v>
      </c>
      <c r="E1052" s="1" t="s">
        <v>34</v>
      </c>
      <c r="F1052" s="3">
        <v>28052</v>
      </c>
      <c r="G1052" s="4">
        <v>43</v>
      </c>
      <c r="H1052" s="1"/>
      <c r="I1052" s="5">
        <v>43815</v>
      </c>
      <c r="J1052" s="1" t="s">
        <v>35</v>
      </c>
      <c r="K1052" s="1" t="s">
        <v>36</v>
      </c>
      <c r="L1052" s="1" t="s">
        <v>36</v>
      </c>
      <c r="M1052" s="1" t="s">
        <v>37</v>
      </c>
      <c r="N1052" s="1" t="s">
        <v>70</v>
      </c>
      <c r="O1052" s="1" t="s">
        <v>71</v>
      </c>
      <c r="P1052" s="6">
        <v>85</v>
      </c>
      <c r="Q1052" s="6">
        <v>183</v>
      </c>
      <c r="R1052" s="7">
        <v>0.46527777777777773</v>
      </c>
      <c r="S1052" s="7">
        <v>0.50694444444444442</v>
      </c>
      <c r="T1052" s="8">
        <f t="shared" si="16"/>
        <v>60.000000000000028</v>
      </c>
      <c r="U1052" s="1" t="s">
        <v>2779</v>
      </c>
      <c r="V1052">
        <v>1</v>
      </c>
      <c r="X1052">
        <v>2</v>
      </c>
      <c r="Y1052">
        <v>0</v>
      </c>
      <c r="Z1052">
        <v>3.12</v>
      </c>
      <c r="AA1052">
        <v>2.74</v>
      </c>
      <c r="AB1052">
        <v>1</v>
      </c>
      <c r="AC1052">
        <v>51</v>
      </c>
      <c r="AD1052">
        <v>16</v>
      </c>
      <c r="AE1052">
        <v>1</v>
      </c>
    </row>
    <row r="1053" spans="1:32" ht="75">
      <c r="A1053" s="10" t="s">
        <v>2780</v>
      </c>
      <c r="B1053" s="2">
        <v>1340000</v>
      </c>
      <c r="C1053" s="2">
        <v>401340000</v>
      </c>
      <c r="D1053" s="1" t="s">
        <v>2781</v>
      </c>
      <c r="E1053" s="1" t="s">
        <v>34</v>
      </c>
      <c r="F1053" s="3">
        <v>17168</v>
      </c>
      <c r="G1053" s="4">
        <v>73</v>
      </c>
      <c r="H1053" s="1"/>
      <c r="I1053" s="5">
        <v>44040</v>
      </c>
      <c r="J1053" s="1" t="s">
        <v>35</v>
      </c>
      <c r="K1053" s="1" t="s">
        <v>36</v>
      </c>
      <c r="L1053" s="1" t="s">
        <v>36</v>
      </c>
      <c r="M1053" s="1" t="s">
        <v>37</v>
      </c>
      <c r="N1053" s="1" t="s">
        <v>70</v>
      </c>
      <c r="O1053" s="1" t="s">
        <v>71</v>
      </c>
      <c r="P1053" s="6">
        <v>73</v>
      </c>
      <c r="Q1053" s="6">
        <v>178</v>
      </c>
      <c r="R1053" s="7">
        <v>0.3611111111111111</v>
      </c>
      <c r="S1053" s="7">
        <v>0.40277777777777779</v>
      </c>
      <c r="T1053" s="8">
        <f t="shared" si="16"/>
        <v>60.000000000000028</v>
      </c>
      <c r="U1053" s="1" t="s">
        <v>2782</v>
      </c>
      <c r="V1053">
        <v>1</v>
      </c>
      <c r="X1053">
        <v>1</v>
      </c>
      <c r="Y1053">
        <v>4.8</v>
      </c>
      <c r="Z1053">
        <v>3.6</v>
      </c>
      <c r="AA1053">
        <v>2.4900000000000002</v>
      </c>
      <c r="AB1053">
        <v>3</v>
      </c>
      <c r="AC1053">
        <v>10</v>
      </c>
      <c r="AD1053">
        <v>15</v>
      </c>
      <c r="AE1053">
        <v>1</v>
      </c>
    </row>
    <row r="1054" spans="1:32" ht="60">
      <c r="A1054" s="10" t="s">
        <v>2783</v>
      </c>
      <c r="B1054" s="2">
        <v>1334433</v>
      </c>
      <c r="C1054" s="2">
        <v>401334433</v>
      </c>
      <c r="D1054" s="1" t="s">
        <v>2784</v>
      </c>
      <c r="E1054" s="1" t="s">
        <v>34</v>
      </c>
      <c r="F1054" s="3">
        <v>27082</v>
      </c>
      <c r="G1054" s="4">
        <v>45</v>
      </c>
      <c r="H1054" s="1"/>
      <c r="I1054" s="5">
        <v>43747</v>
      </c>
      <c r="J1054" s="1" t="s">
        <v>35</v>
      </c>
      <c r="K1054" s="1" t="s">
        <v>36</v>
      </c>
      <c r="L1054" s="1" t="s">
        <v>36</v>
      </c>
      <c r="M1054" s="1" t="s">
        <v>37</v>
      </c>
      <c r="N1054" s="1" t="s">
        <v>38</v>
      </c>
      <c r="O1054" s="1" t="s">
        <v>39</v>
      </c>
      <c r="P1054" s="6">
        <v>74</v>
      </c>
      <c r="Q1054" s="6">
        <v>178</v>
      </c>
      <c r="R1054" s="7">
        <v>0.55208333333333326</v>
      </c>
      <c r="S1054" s="7">
        <v>0.59583333333333333</v>
      </c>
      <c r="T1054" s="8">
        <f t="shared" si="16"/>
        <v>63.000000000000099</v>
      </c>
      <c r="U1054" s="1" t="s">
        <v>2785</v>
      </c>
      <c r="V1054">
        <v>1</v>
      </c>
      <c r="X1054">
        <v>2</v>
      </c>
      <c r="Y1054">
        <v>0</v>
      </c>
      <c r="Z1054">
        <v>3.31</v>
      </c>
      <c r="AA1054">
        <v>2.16</v>
      </c>
      <c r="AB1054">
        <v>1</v>
      </c>
      <c r="AC1054">
        <v>51</v>
      </c>
      <c r="AD1054">
        <v>15</v>
      </c>
      <c r="AE1054">
        <v>1</v>
      </c>
    </row>
    <row r="1055" spans="1:32" ht="60">
      <c r="A1055" s="10" t="s">
        <v>2786</v>
      </c>
      <c r="B1055" s="2">
        <v>1334433</v>
      </c>
      <c r="C1055" s="2">
        <v>401334433</v>
      </c>
      <c r="D1055" s="1" t="s">
        <v>2784</v>
      </c>
      <c r="E1055" s="1" t="s">
        <v>34</v>
      </c>
      <c r="F1055" s="3">
        <v>27082</v>
      </c>
      <c r="G1055" s="4">
        <v>46</v>
      </c>
      <c r="H1055" s="1"/>
      <c r="I1055" s="5">
        <v>43854</v>
      </c>
      <c r="J1055" s="1" t="s">
        <v>35</v>
      </c>
      <c r="K1055" s="1" t="s">
        <v>36</v>
      </c>
      <c r="L1055" s="1" t="s">
        <v>36</v>
      </c>
      <c r="M1055" s="1" t="s">
        <v>37</v>
      </c>
      <c r="N1055" s="1" t="s">
        <v>38</v>
      </c>
      <c r="O1055" s="1" t="s">
        <v>39</v>
      </c>
      <c r="P1055" s="6">
        <v>75</v>
      </c>
      <c r="Q1055" s="6">
        <v>178</v>
      </c>
      <c r="R1055" s="7">
        <v>0.5625</v>
      </c>
      <c r="S1055" s="7">
        <v>0.60902777777777783</v>
      </c>
      <c r="T1055" s="8">
        <f t="shared" si="16"/>
        <v>67.000000000000085</v>
      </c>
      <c r="U1055" s="1" t="s">
        <v>2787</v>
      </c>
      <c r="V1055">
        <v>1</v>
      </c>
      <c r="X1055">
        <v>2</v>
      </c>
      <c r="Y1055">
        <v>0</v>
      </c>
      <c r="Z1055">
        <v>3.36</v>
      </c>
      <c r="AA1055">
        <v>2.38</v>
      </c>
      <c r="AB1055">
        <v>1</v>
      </c>
      <c r="AC1055">
        <v>51</v>
      </c>
      <c r="AD1055">
        <v>14</v>
      </c>
      <c r="AE1055">
        <v>1</v>
      </c>
    </row>
    <row r="1056" spans="1:32" ht="45">
      <c r="A1056" s="10" t="s">
        <v>2788</v>
      </c>
      <c r="B1056" s="2">
        <v>1385945</v>
      </c>
      <c r="C1056" s="2">
        <v>401385945</v>
      </c>
      <c r="D1056" s="1" t="s">
        <v>2789</v>
      </c>
      <c r="E1056" s="1" t="s">
        <v>34</v>
      </c>
      <c r="F1056" s="3">
        <v>16072</v>
      </c>
      <c r="G1056" s="4">
        <v>75</v>
      </c>
      <c r="H1056" s="1"/>
      <c r="I1056" s="5">
        <v>43698</v>
      </c>
      <c r="J1056" s="1" t="s">
        <v>35</v>
      </c>
      <c r="K1056" s="1" t="s">
        <v>54</v>
      </c>
      <c r="L1056" s="1" t="s">
        <v>54</v>
      </c>
      <c r="M1056" s="1" t="s">
        <v>37</v>
      </c>
      <c r="N1056" s="1" t="s">
        <v>70</v>
      </c>
      <c r="O1056" s="1" t="s">
        <v>71</v>
      </c>
      <c r="P1056" s="6">
        <v>70</v>
      </c>
      <c r="Q1056" s="6">
        <v>170</v>
      </c>
      <c r="R1056" s="7">
        <v>0.34375</v>
      </c>
      <c r="S1056" s="7">
        <v>0.38541666666666669</v>
      </c>
      <c r="T1056" s="8">
        <f t="shared" si="16"/>
        <v>60.000000000000028</v>
      </c>
      <c r="U1056" s="1" t="s">
        <v>2790</v>
      </c>
      <c r="V1056">
        <v>1</v>
      </c>
      <c r="X1056">
        <v>1</v>
      </c>
      <c r="Y1056">
        <v>7.39</v>
      </c>
      <c r="Z1056">
        <v>3.91</v>
      </c>
      <c r="AA1056">
        <v>2.35</v>
      </c>
      <c r="AB1056">
        <v>4</v>
      </c>
      <c r="AC1056">
        <v>43</v>
      </c>
      <c r="AD1056">
        <v>15</v>
      </c>
      <c r="AE1056">
        <v>1</v>
      </c>
    </row>
    <row r="1057" spans="1:31" ht="45">
      <c r="A1057" s="10" t="s">
        <v>2791</v>
      </c>
      <c r="B1057" s="2">
        <v>1385945</v>
      </c>
      <c r="C1057" s="2">
        <v>401385945</v>
      </c>
      <c r="D1057" s="1" t="s">
        <v>2789</v>
      </c>
      <c r="E1057" s="1" t="s">
        <v>34</v>
      </c>
      <c r="F1057" s="3">
        <v>16072</v>
      </c>
      <c r="G1057" s="4">
        <v>76</v>
      </c>
      <c r="H1057" s="1"/>
      <c r="I1057" s="5">
        <v>43868</v>
      </c>
      <c r="J1057" s="1" t="s">
        <v>35</v>
      </c>
      <c r="K1057" s="1" t="s">
        <v>54</v>
      </c>
      <c r="L1057" s="1" t="s">
        <v>54</v>
      </c>
      <c r="M1057" s="1" t="s">
        <v>37</v>
      </c>
      <c r="N1057" s="1" t="s">
        <v>70</v>
      </c>
      <c r="O1057" s="1" t="s">
        <v>71</v>
      </c>
      <c r="P1057" s="6">
        <v>72</v>
      </c>
      <c r="Q1057" s="6">
        <v>172</v>
      </c>
      <c r="R1057" s="7">
        <v>0.36805555555555552</v>
      </c>
      <c r="S1057" s="7">
        <v>0.40972222222222221</v>
      </c>
      <c r="T1057" s="8">
        <f t="shared" si="16"/>
        <v>60.000000000000028</v>
      </c>
      <c r="U1057" s="1" t="s">
        <v>2792</v>
      </c>
      <c r="V1057">
        <v>1</v>
      </c>
      <c r="X1057">
        <v>1</v>
      </c>
      <c r="Y1057">
        <v>7.67</v>
      </c>
      <c r="Z1057">
        <v>3.75</v>
      </c>
      <c r="AA1057">
        <v>2.27</v>
      </c>
      <c r="AB1057">
        <v>5</v>
      </c>
      <c r="AC1057">
        <v>9</v>
      </c>
      <c r="AD1057">
        <v>14</v>
      </c>
      <c r="AE1057">
        <v>1</v>
      </c>
    </row>
    <row r="1058" spans="1:31" ht="60">
      <c r="A1058" s="10" t="s">
        <v>2793</v>
      </c>
      <c r="B1058" s="2">
        <v>1385945</v>
      </c>
      <c r="C1058" s="2">
        <v>401385945</v>
      </c>
      <c r="D1058" s="1" t="s">
        <v>2789</v>
      </c>
      <c r="E1058" s="1" t="s">
        <v>34</v>
      </c>
      <c r="F1058" s="3">
        <v>16072</v>
      </c>
      <c r="G1058" s="4">
        <v>76</v>
      </c>
      <c r="H1058" s="1"/>
      <c r="I1058" s="5">
        <v>43907</v>
      </c>
      <c r="J1058" s="1" t="s">
        <v>35</v>
      </c>
      <c r="K1058" s="1" t="s">
        <v>54</v>
      </c>
      <c r="L1058" s="1" t="s">
        <v>54</v>
      </c>
      <c r="M1058" s="1" t="s">
        <v>37</v>
      </c>
      <c r="N1058" s="1" t="s">
        <v>70</v>
      </c>
      <c r="O1058" s="1" t="s">
        <v>71</v>
      </c>
      <c r="P1058" s="6">
        <v>70</v>
      </c>
      <c r="Q1058" s="6">
        <v>170</v>
      </c>
      <c r="R1058" s="7">
        <v>0.43055555555555558</v>
      </c>
      <c r="S1058" s="7">
        <v>0.47222222222222221</v>
      </c>
      <c r="T1058" s="8">
        <f t="shared" si="16"/>
        <v>59.999999999999943</v>
      </c>
      <c r="U1058" s="1" t="s">
        <v>2794</v>
      </c>
      <c r="V1058">
        <v>1</v>
      </c>
      <c r="X1058">
        <v>2</v>
      </c>
      <c r="Y1058">
        <v>4.6500000000000004</v>
      </c>
      <c r="Z1058">
        <v>3.28</v>
      </c>
      <c r="AA1058">
        <v>2.33</v>
      </c>
      <c r="AB1058">
        <v>4</v>
      </c>
      <c r="AC1058">
        <v>43</v>
      </c>
      <c r="AD1058">
        <v>13</v>
      </c>
      <c r="AE1058">
        <v>1</v>
      </c>
    </row>
    <row r="1059" spans="1:31" ht="60">
      <c r="A1059" s="10" t="s">
        <v>2795</v>
      </c>
      <c r="B1059" s="2">
        <v>1385945</v>
      </c>
      <c r="C1059" s="2">
        <v>401385945</v>
      </c>
      <c r="D1059" s="1" t="s">
        <v>2789</v>
      </c>
      <c r="E1059" s="1" t="s">
        <v>34</v>
      </c>
      <c r="F1059" s="3">
        <v>16072</v>
      </c>
      <c r="G1059" s="4">
        <v>76</v>
      </c>
      <c r="H1059" s="1"/>
      <c r="I1059" s="5">
        <v>44006</v>
      </c>
      <c r="J1059" s="1" t="s">
        <v>35</v>
      </c>
      <c r="K1059" s="1" t="s">
        <v>54</v>
      </c>
      <c r="L1059" s="1" t="s">
        <v>54</v>
      </c>
      <c r="M1059" s="1" t="s">
        <v>37</v>
      </c>
      <c r="N1059" s="1" t="s">
        <v>70</v>
      </c>
      <c r="O1059" s="1" t="s">
        <v>71</v>
      </c>
      <c r="P1059" s="6">
        <v>70</v>
      </c>
      <c r="Q1059" s="6">
        <v>171</v>
      </c>
      <c r="R1059" s="7">
        <v>0.40763888888888888</v>
      </c>
      <c r="S1059" s="7">
        <v>0.44930555555555557</v>
      </c>
      <c r="T1059" s="8">
        <f t="shared" si="16"/>
        <v>60.000000000000028</v>
      </c>
      <c r="U1059" s="1" t="s">
        <v>2796</v>
      </c>
      <c r="V1059">
        <v>1</v>
      </c>
      <c r="X1059">
        <v>2</v>
      </c>
      <c r="Y1059">
        <v>5.94</v>
      </c>
      <c r="Z1059">
        <v>3.65</v>
      </c>
      <c r="AA1059">
        <v>2.34</v>
      </c>
      <c r="AB1059">
        <v>4</v>
      </c>
      <c r="AC1059">
        <v>43</v>
      </c>
      <c r="AD1059">
        <v>12</v>
      </c>
      <c r="AE1059">
        <v>1</v>
      </c>
    </row>
    <row r="1060" spans="1:31" ht="60">
      <c r="A1060" s="10" t="s">
        <v>2797</v>
      </c>
      <c r="B1060" s="2">
        <v>1380617</v>
      </c>
      <c r="C1060" s="2">
        <v>401380617</v>
      </c>
      <c r="D1060" s="1" t="s">
        <v>2798</v>
      </c>
      <c r="E1060" s="1" t="s">
        <v>53</v>
      </c>
      <c r="F1060" s="3">
        <v>36782</v>
      </c>
      <c r="G1060" s="4">
        <v>19</v>
      </c>
      <c r="H1060" s="1"/>
      <c r="I1060" s="5">
        <v>43627</v>
      </c>
      <c r="J1060" s="1" t="s">
        <v>35</v>
      </c>
      <c r="K1060" s="1" t="s">
        <v>54</v>
      </c>
      <c r="L1060" s="1" t="s">
        <v>54</v>
      </c>
      <c r="M1060" s="1" t="s">
        <v>37</v>
      </c>
      <c r="N1060" s="1" t="s">
        <v>70</v>
      </c>
      <c r="O1060" s="1" t="s">
        <v>39</v>
      </c>
      <c r="P1060" s="6">
        <v>59</v>
      </c>
      <c r="Q1060" s="6">
        <v>168</v>
      </c>
      <c r="R1060" s="7">
        <v>0.45486111111111116</v>
      </c>
      <c r="S1060" s="7">
        <v>0.49652777777777779</v>
      </c>
      <c r="T1060" s="8">
        <f t="shared" si="16"/>
        <v>59.999999999999943</v>
      </c>
      <c r="U1060" s="1" t="s">
        <v>2799</v>
      </c>
      <c r="V1060">
        <v>1</v>
      </c>
      <c r="X1060">
        <v>3</v>
      </c>
      <c r="Y1060">
        <v>0</v>
      </c>
      <c r="Z1060">
        <v>3.29</v>
      </c>
      <c r="AA1060">
        <v>2.29</v>
      </c>
      <c r="AB1060">
        <v>1</v>
      </c>
      <c r="AC1060">
        <v>51</v>
      </c>
      <c r="AD1060">
        <v>14</v>
      </c>
      <c r="AE1060">
        <v>1</v>
      </c>
    </row>
    <row r="1061" spans="1:31" ht="45">
      <c r="A1061" s="10" t="s">
        <v>2800</v>
      </c>
      <c r="B1061" s="2">
        <v>1383175</v>
      </c>
      <c r="C1061" s="2">
        <v>401383175</v>
      </c>
      <c r="D1061" s="1" t="s">
        <v>2801</v>
      </c>
      <c r="E1061" s="1" t="s">
        <v>53</v>
      </c>
      <c r="F1061" s="3">
        <v>19615</v>
      </c>
      <c r="G1061" s="4">
        <v>67</v>
      </c>
      <c r="H1061" s="1"/>
      <c r="I1061" s="5">
        <v>43892</v>
      </c>
      <c r="J1061" s="1" t="s">
        <v>35</v>
      </c>
      <c r="K1061" s="1" t="s">
        <v>36</v>
      </c>
      <c r="L1061" s="1" t="s">
        <v>36</v>
      </c>
      <c r="M1061" s="1" t="s">
        <v>37</v>
      </c>
      <c r="N1061" s="1" t="s">
        <v>70</v>
      </c>
      <c r="O1061" s="1" t="s">
        <v>71</v>
      </c>
      <c r="P1061" s="6">
        <v>70</v>
      </c>
      <c r="Q1061" s="6">
        <v>154</v>
      </c>
      <c r="R1061" s="7">
        <v>0.40763888888888888</v>
      </c>
      <c r="S1061" s="7">
        <v>0.44791666666666669</v>
      </c>
      <c r="T1061" s="8">
        <f t="shared" si="16"/>
        <v>58.000000000000036</v>
      </c>
      <c r="U1061" s="1" t="s">
        <v>2802</v>
      </c>
      <c r="V1061">
        <v>1</v>
      </c>
      <c r="X1061">
        <v>1</v>
      </c>
      <c r="Y1061">
        <v>0</v>
      </c>
      <c r="Z1061">
        <v>3.53</v>
      </c>
      <c r="AA1061">
        <v>2.52</v>
      </c>
      <c r="AB1061">
        <v>1</v>
      </c>
      <c r="AC1061">
        <v>51</v>
      </c>
      <c r="AD1061">
        <v>14</v>
      </c>
      <c r="AE1061">
        <v>1</v>
      </c>
    </row>
    <row r="1062" spans="1:31" ht="90">
      <c r="A1062" s="10" t="s">
        <v>2803</v>
      </c>
      <c r="B1062" s="2">
        <v>1386536</v>
      </c>
      <c r="C1062" s="2">
        <v>401386536</v>
      </c>
      <c r="D1062" s="1" t="s">
        <v>2804</v>
      </c>
      <c r="E1062" s="1" t="s">
        <v>34</v>
      </c>
      <c r="F1062" s="3">
        <v>30426</v>
      </c>
      <c r="G1062" s="4">
        <v>36</v>
      </c>
      <c r="H1062" s="1"/>
      <c r="I1062" s="5">
        <v>43699</v>
      </c>
      <c r="J1062" s="1" t="s">
        <v>35</v>
      </c>
      <c r="K1062" s="1" t="s">
        <v>54</v>
      </c>
      <c r="L1062" s="1" t="s">
        <v>54</v>
      </c>
      <c r="M1062" s="1" t="s">
        <v>37</v>
      </c>
      <c r="N1062" s="1" t="s">
        <v>70</v>
      </c>
      <c r="O1062" s="1" t="s">
        <v>71</v>
      </c>
      <c r="P1062" s="6">
        <v>87</v>
      </c>
      <c r="Q1062" s="6">
        <v>195</v>
      </c>
      <c r="R1062" s="7">
        <v>0.35138888888888886</v>
      </c>
      <c r="S1062" s="7">
        <v>0.39305555555555555</v>
      </c>
      <c r="T1062" s="8">
        <f t="shared" si="16"/>
        <v>60.000000000000028</v>
      </c>
      <c r="U1062" s="1" t="s">
        <v>2805</v>
      </c>
      <c r="V1062">
        <v>1</v>
      </c>
      <c r="X1062">
        <v>3</v>
      </c>
      <c r="Y1062">
        <v>3.13</v>
      </c>
      <c r="Z1062">
        <v>3.65</v>
      </c>
      <c r="AA1062">
        <v>2.02</v>
      </c>
      <c r="AB1062">
        <v>3</v>
      </c>
      <c r="AC1062">
        <v>1</v>
      </c>
      <c r="AD1062">
        <v>15</v>
      </c>
      <c r="AE1062">
        <v>1</v>
      </c>
    </row>
    <row r="1063" spans="1:31" ht="105">
      <c r="A1063" s="10" t="s">
        <v>2806</v>
      </c>
      <c r="B1063" s="2">
        <v>1383882</v>
      </c>
      <c r="C1063" s="2">
        <v>401383882</v>
      </c>
      <c r="D1063" s="1" t="s">
        <v>2807</v>
      </c>
      <c r="E1063" s="1" t="s">
        <v>34</v>
      </c>
      <c r="F1063" s="3">
        <v>28372</v>
      </c>
      <c r="G1063" s="4">
        <v>42</v>
      </c>
      <c r="H1063" s="1"/>
      <c r="I1063" s="5">
        <v>43531</v>
      </c>
      <c r="J1063" s="1" t="s">
        <v>35</v>
      </c>
      <c r="K1063" s="1" t="s">
        <v>36</v>
      </c>
      <c r="L1063" s="1" t="s">
        <v>36</v>
      </c>
      <c r="M1063" s="1" t="s">
        <v>37</v>
      </c>
      <c r="N1063" s="1" t="s">
        <v>38</v>
      </c>
      <c r="O1063" s="1" t="s">
        <v>39</v>
      </c>
      <c r="P1063" s="6">
        <v>94</v>
      </c>
      <c r="Q1063" s="6">
        <v>182</v>
      </c>
      <c r="R1063" s="7">
        <v>0.59236111111111112</v>
      </c>
      <c r="S1063" s="7">
        <v>0.63402777777777775</v>
      </c>
      <c r="T1063" s="8">
        <f t="shared" si="16"/>
        <v>59.999999999999943</v>
      </c>
      <c r="U1063" s="1" t="s">
        <v>2808</v>
      </c>
      <c r="V1063">
        <v>1</v>
      </c>
      <c r="X1063">
        <v>1</v>
      </c>
      <c r="Y1063">
        <v>0</v>
      </c>
      <c r="Z1063">
        <v>2.59</v>
      </c>
      <c r="AA1063">
        <v>2.0299999999999998</v>
      </c>
      <c r="AB1063">
        <v>1</v>
      </c>
      <c r="AC1063">
        <v>51</v>
      </c>
      <c r="AD1063">
        <v>14</v>
      </c>
      <c r="AE1063">
        <v>1</v>
      </c>
    </row>
    <row r="1064" spans="1:31" ht="150">
      <c r="A1064" s="10" t="s">
        <v>2809</v>
      </c>
      <c r="B1064" s="2">
        <v>1383882</v>
      </c>
      <c r="C1064" s="2">
        <v>401383882</v>
      </c>
      <c r="D1064" s="1" t="s">
        <v>2807</v>
      </c>
      <c r="E1064" s="1" t="s">
        <v>34</v>
      </c>
      <c r="F1064" s="3">
        <v>28372</v>
      </c>
      <c r="G1064" s="4">
        <v>42</v>
      </c>
      <c r="H1064" s="1"/>
      <c r="I1064" s="5">
        <v>43607</v>
      </c>
      <c r="J1064" s="1" t="s">
        <v>35</v>
      </c>
      <c r="K1064" s="1" t="s">
        <v>36</v>
      </c>
      <c r="L1064" s="1" t="s">
        <v>36</v>
      </c>
      <c r="M1064" s="1" t="s">
        <v>37</v>
      </c>
      <c r="N1064" s="1" t="s">
        <v>38</v>
      </c>
      <c r="O1064" s="1" t="s">
        <v>39</v>
      </c>
      <c r="P1064" s="6">
        <v>85</v>
      </c>
      <c r="Q1064" s="6">
        <v>179</v>
      </c>
      <c r="R1064" s="7">
        <v>0.4375</v>
      </c>
      <c r="S1064" s="7">
        <v>0.47916666666666663</v>
      </c>
      <c r="T1064" s="8">
        <f t="shared" si="16"/>
        <v>59.999999999999943</v>
      </c>
      <c r="U1064" s="1" t="s">
        <v>2810</v>
      </c>
      <c r="V1064">
        <v>1</v>
      </c>
      <c r="X1064">
        <v>1</v>
      </c>
      <c r="Y1064">
        <v>0</v>
      </c>
      <c r="Z1064">
        <v>2.64</v>
      </c>
      <c r="AA1064">
        <v>2.16</v>
      </c>
      <c r="AB1064">
        <v>1</v>
      </c>
      <c r="AC1064">
        <v>51</v>
      </c>
      <c r="AD1064">
        <v>12</v>
      </c>
      <c r="AE1064">
        <v>1</v>
      </c>
    </row>
    <row r="1065" spans="1:31" ht="60">
      <c r="A1065" s="10" t="s">
        <v>2811</v>
      </c>
      <c r="B1065" s="2">
        <v>1386803</v>
      </c>
      <c r="C1065" s="2">
        <v>401386803</v>
      </c>
      <c r="D1065" s="1" t="s">
        <v>2812</v>
      </c>
      <c r="E1065" s="1" t="s">
        <v>34</v>
      </c>
      <c r="F1065" s="3">
        <v>29592</v>
      </c>
      <c r="G1065" s="4">
        <v>38</v>
      </c>
      <c r="H1065" s="1"/>
      <c r="I1065" s="5">
        <v>43754</v>
      </c>
      <c r="J1065" s="1" t="s">
        <v>35</v>
      </c>
      <c r="K1065" s="1" t="s">
        <v>36</v>
      </c>
      <c r="L1065" s="1" t="s">
        <v>36</v>
      </c>
      <c r="M1065" s="1" t="s">
        <v>37</v>
      </c>
      <c r="N1065" s="1" t="s">
        <v>2813</v>
      </c>
      <c r="O1065" s="1" t="s">
        <v>71</v>
      </c>
      <c r="P1065" s="6">
        <v>123</v>
      </c>
      <c r="Q1065" s="6">
        <v>170</v>
      </c>
      <c r="R1065" s="7">
        <v>0.3576388888888889</v>
      </c>
      <c r="S1065" s="7">
        <v>0.40138888888888891</v>
      </c>
      <c r="T1065" s="8">
        <f t="shared" si="16"/>
        <v>63.000000000000014</v>
      </c>
      <c r="U1065" s="1" t="s">
        <v>2814</v>
      </c>
      <c r="V1065">
        <v>1</v>
      </c>
      <c r="X1065">
        <v>1</v>
      </c>
      <c r="Y1065">
        <v>2.66</v>
      </c>
      <c r="Z1065">
        <v>4.16</v>
      </c>
      <c r="AA1065">
        <v>2.6</v>
      </c>
      <c r="AB1065">
        <v>3</v>
      </c>
      <c r="AC1065">
        <v>1</v>
      </c>
      <c r="AD1065">
        <v>13</v>
      </c>
      <c r="AE1065">
        <v>1</v>
      </c>
    </row>
    <row r="1066" spans="1:31" ht="60">
      <c r="A1066" s="10" t="s">
        <v>2815</v>
      </c>
      <c r="B1066" s="2">
        <v>170697</v>
      </c>
      <c r="C1066" s="2">
        <v>400170697</v>
      </c>
      <c r="D1066" s="1" t="s">
        <v>2816</v>
      </c>
      <c r="E1066" s="1" t="s">
        <v>34</v>
      </c>
      <c r="F1066" s="3">
        <v>20479</v>
      </c>
      <c r="G1066" s="4">
        <v>63</v>
      </c>
      <c r="H1066" s="1"/>
      <c r="I1066" s="5">
        <v>43781</v>
      </c>
      <c r="J1066" s="1" t="s">
        <v>35</v>
      </c>
      <c r="K1066" s="1" t="s">
        <v>36</v>
      </c>
      <c r="L1066" s="1" t="s">
        <v>36</v>
      </c>
      <c r="M1066" s="1" t="s">
        <v>37</v>
      </c>
      <c r="N1066" s="1" t="s">
        <v>140</v>
      </c>
      <c r="O1066" s="1" t="s">
        <v>39</v>
      </c>
      <c r="P1066" s="6">
        <v>75</v>
      </c>
      <c r="Q1066" s="6">
        <v>179</v>
      </c>
      <c r="R1066" s="7">
        <v>0.42708333333333337</v>
      </c>
      <c r="S1066" s="7">
        <v>0.46875</v>
      </c>
      <c r="T1066" s="8">
        <f t="shared" si="16"/>
        <v>59.999999999999943</v>
      </c>
      <c r="U1066" s="1" t="s">
        <v>2817</v>
      </c>
      <c r="V1066">
        <v>1</v>
      </c>
      <c r="X1066">
        <v>1</v>
      </c>
      <c r="Y1066">
        <v>0</v>
      </c>
      <c r="Z1066">
        <v>2.4700000000000002</v>
      </c>
      <c r="AA1066">
        <v>2.15</v>
      </c>
      <c r="AB1066">
        <v>1</v>
      </c>
      <c r="AC1066">
        <v>51</v>
      </c>
      <c r="AD1066">
        <v>15</v>
      </c>
      <c r="AE1066">
        <v>1</v>
      </c>
    </row>
    <row r="1067" spans="1:31" ht="90">
      <c r="A1067" s="10" t="s">
        <v>2818</v>
      </c>
      <c r="B1067" s="2">
        <v>170697</v>
      </c>
      <c r="C1067" s="2">
        <v>400170697</v>
      </c>
      <c r="D1067" s="1" t="s">
        <v>2816</v>
      </c>
      <c r="E1067" s="1" t="s">
        <v>34</v>
      </c>
      <c r="F1067" s="3">
        <v>20479</v>
      </c>
      <c r="G1067" s="4">
        <v>64</v>
      </c>
      <c r="H1067" s="1"/>
      <c r="I1067" s="5">
        <v>44152</v>
      </c>
      <c r="J1067" s="1" t="s">
        <v>35</v>
      </c>
      <c r="K1067" s="1" t="s">
        <v>36</v>
      </c>
      <c r="L1067" s="1" t="s">
        <v>36</v>
      </c>
      <c r="M1067" s="1" t="s">
        <v>37</v>
      </c>
      <c r="N1067" s="1" t="s">
        <v>287</v>
      </c>
      <c r="O1067" s="1" t="s">
        <v>39</v>
      </c>
      <c r="P1067" s="6">
        <v>78</v>
      </c>
      <c r="Q1067" s="6">
        <v>179</v>
      </c>
      <c r="R1067" s="7">
        <v>0.55972222222222223</v>
      </c>
      <c r="S1067" s="7">
        <v>0.60138888888888897</v>
      </c>
      <c r="T1067" s="8">
        <f t="shared" si="16"/>
        <v>60.000000000000107</v>
      </c>
      <c r="U1067" s="1" t="s">
        <v>2819</v>
      </c>
      <c r="V1067">
        <v>1</v>
      </c>
      <c r="X1067">
        <v>1</v>
      </c>
      <c r="Y1067">
        <v>0</v>
      </c>
      <c r="Z1067">
        <v>3.04</v>
      </c>
      <c r="AA1067">
        <v>2.1800000000000002</v>
      </c>
      <c r="AB1067">
        <v>1</v>
      </c>
      <c r="AC1067">
        <v>51</v>
      </c>
      <c r="AD1067">
        <v>13</v>
      </c>
      <c r="AE1067">
        <v>1</v>
      </c>
    </row>
    <row r="1068" spans="1:31" ht="60">
      <c r="A1068" s="10" t="s">
        <v>2820</v>
      </c>
      <c r="B1068" s="2">
        <v>1392722</v>
      </c>
      <c r="C1068" s="2">
        <v>401392722</v>
      </c>
      <c r="D1068" s="1" t="s">
        <v>2020</v>
      </c>
      <c r="E1068" s="1" t="s">
        <v>34</v>
      </c>
      <c r="F1068" s="3">
        <v>26474</v>
      </c>
      <c r="G1068" s="4">
        <v>48</v>
      </c>
      <c r="H1068" s="1"/>
      <c r="I1068" s="5">
        <v>44098</v>
      </c>
      <c r="J1068" s="1" t="s">
        <v>35</v>
      </c>
      <c r="K1068" s="1" t="s">
        <v>54</v>
      </c>
      <c r="L1068" s="1" t="s">
        <v>54</v>
      </c>
      <c r="M1068" s="1" t="s">
        <v>37</v>
      </c>
      <c r="N1068" s="1" t="s">
        <v>38</v>
      </c>
      <c r="O1068" s="1" t="s">
        <v>39</v>
      </c>
      <c r="P1068" s="6">
        <v>93</v>
      </c>
      <c r="Q1068" s="6">
        <v>179</v>
      </c>
      <c r="R1068" s="7">
        <v>0.36805555555555552</v>
      </c>
      <c r="S1068" s="7">
        <v>0.40972222222222221</v>
      </c>
      <c r="T1068" s="8">
        <f t="shared" si="16"/>
        <v>60.000000000000028</v>
      </c>
      <c r="U1068" s="1" t="s">
        <v>2821</v>
      </c>
      <c r="V1068">
        <v>1</v>
      </c>
      <c r="X1068">
        <v>1</v>
      </c>
      <c r="Y1068">
        <v>0</v>
      </c>
      <c r="Z1068">
        <v>3.47</v>
      </c>
      <c r="AA1068">
        <v>1.85</v>
      </c>
      <c r="AB1068">
        <v>1</v>
      </c>
      <c r="AC1068">
        <v>51</v>
      </c>
      <c r="AD1068">
        <v>13</v>
      </c>
      <c r="AE1068">
        <v>1</v>
      </c>
    </row>
    <row r="1069" spans="1:31" ht="105">
      <c r="A1069" s="10" t="s">
        <v>2822</v>
      </c>
      <c r="B1069" s="2">
        <v>1337403</v>
      </c>
      <c r="C1069" s="2">
        <v>401337403</v>
      </c>
      <c r="D1069" s="1" t="s">
        <v>2823</v>
      </c>
      <c r="E1069" s="1" t="s">
        <v>34</v>
      </c>
      <c r="F1069" s="3">
        <v>17426</v>
      </c>
      <c r="G1069" s="4">
        <v>72</v>
      </c>
      <c r="H1069" s="1"/>
      <c r="I1069" s="5">
        <v>43781</v>
      </c>
      <c r="J1069" s="1" t="s">
        <v>35</v>
      </c>
      <c r="K1069" s="1" t="s">
        <v>36</v>
      </c>
      <c r="L1069" s="1" t="s">
        <v>36</v>
      </c>
      <c r="M1069" s="1" t="s">
        <v>37</v>
      </c>
      <c r="N1069" s="1" t="s">
        <v>70</v>
      </c>
      <c r="O1069" s="1" t="s">
        <v>39</v>
      </c>
      <c r="P1069" s="6">
        <v>53</v>
      </c>
      <c r="Q1069" s="6">
        <v>175</v>
      </c>
      <c r="R1069" s="7">
        <v>0.39583333333333331</v>
      </c>
      <c r="S1069" s="7">
        <v>0.4375</v>
      </c>
      <c r="T1069" s="8">
        <f t="shared" si="16"/>
        <v>60.000000000000028</v>
      </c>
      <c r="U1069" s="1" t="s">
        <v>2824</v>
      </c>
      <c r="V1069">
        <v>1</v>
      </c>
      <c r="X1069">
        <v>3</v>
      </c>
      <c r="Y1069">
        <v>20.18</v>
      </c>
      <c r="Z1069">
        <v>1.73</v>
      </c>
      <c r="AA1069">
        <v>1.68</v>
      </c>
      <c r="AB1069">
        <v>5</v>
      </c>
      <c r="AC1069">
        <v>11</v>
      </c>
      <c r="AD1069">
        <v>10</v>
      </c>
      <c r="AE1069">
        <v>1</v>
      </c>
    </row>
    <row r="1070" spans="1:31" ht="90">
      <c r="A1070" s="10" t="s">
        <v>2825</v>
      </c>
      <c r="B1070" s="2">
        <v>1381945</v>
      </c>
      <c r="C1070" s="2">
        <v>401381945</v>
      </c>
      <c r="D1070" s="1" t="s">
        <v>639</v>
      </c>
      <c r="E1070" s="1" t="s">
        <v>34</v>
      </c>
      <c r="F1070" s="3">
        <v>22225</v>
      </c>
      <c r="G1070" s="4">
        <v>59</v>
      </c>
      <c r="H1070" s="1"/>
      <c r="I1070" s="5">
        <v>43794</v>
      </c>
      <c r="J1070" s="1" t="s">
        <v>35</v>
      </c>
      <c r="K1070" s="1" t="s">
        <v>36</v>
      </c>
      <c r="L1070" s="1" t="s">
        <v>36</v>
      </c>
      <c r="M1070" s="1" t="s">
        <v>37</v>
      </c>
      <c r="N1070" s="1" t="s">
        <v>70</v>
      </c>
      <c r="O1070" s="1" t="s">
        <v>71</v>
      </c>
      <c r="P1070" s="6">
        <v>90</v>
      </c>
      <c r="Q1070" s="6">
        <v>170</v>
      </c>
      <c r="R1070" s="7">
        <v>0.38194444444444442</v>
      </c>
      <c r="S1070" s="7">
        <v>0.4236111111111111</v>
      </c>
      <c r="T1070" s="8">
        <f t="shared" si="16"/>
        <v>60.000000000000028</v>
      </c>
      <c r="U1070" s="1" t="s">
        <v>2826</v>
      </c>
      <c r="V1070">
        <v>1</v>
      </c>
      <c r="X1070">
        <v>2</v>
      </c>
      <c r="Y1070">
        <v>11.68</v>
      </c>
      <c r="Z1070">
        <v>3.62</v>
      </c>
      <c r="AA1070">
        <v>2.67</v>
      </c>
      <c r="AB1070">
        <v>5</v>
      </c>
      <c r="AC1070">
        <v>20</v>
      </c>
      <c r="AD1070">
        <v>13</v>
      </c>
      <c r="AE1070">
        <v>1</v>
      </c>
    </row>
    <row r="1071" spans="1:31" ht="90">
      <c r="A1071" s="10" t="s">
        <v>2827</v>
      </c>
      <c r="B1071" s="2">
        <v>1381945</v>
      </c>
      <c r="C1071" s="2">
        <v>401381945</v>
      </c>
      <c r="D1071" s="1" t="s">
        <v>639</v>
      </c>
      <c r="E1071" s="1" t="s">
        <v>34</v>
      </c>
      <c r="F1071" s="3">
        <v>22225</v>
      </c>
      <c r="G1071" s="4">
        <v>60</v>
      </c>
      <c r="H1071" s="1"/>
      <c r="I1071" s="5">
        <v>43917</v>
      </c>
      <c r="J1071" s="1" t="s">
        <v>35</v>
      </c>
      <c r="K1071" s="1" t="s">
        <v>36</v>
      </c>
      <c r="L1071" s="1" t="s">
        <v>36</v>
      </c>
      <c r="M1071" s="1" t="s">
        <v>37</v>
      </c>
      <c r="N1071" s="1" t="s">
        <v>70</v>
      </c>
      <c r="O1071" s="1" t="s">
        <v>71</v>
      </c>
      <c r="P1071" s="6">
        <v>93</v>
      </c>
      <c r="Q1071" s="6">
        <v>169</v>
      </c>
      <c r="R1071" s="7">
        <v>0.41249999999999998</v>
      </c>
      <c r="S1071" s="7">
        <v>0.4555555555555556</v>
      </c>
      <c r="T1071" s="8">
        <f t="shared" si="16"/>
        <v>62.000000000000099</v>
      </c>
      <c r="U1071" s="1" t="s">
        <v>2828</v>
      </c>
      <c r="V1071">
        <v>1</v>
      </c>
      <c r="X1071">
        <v>2</v>
      </c>
      <c r="Y1071">
        <v>1.46</v>
      </c>
      <c r="Z1071">
        <v>3.02</v>
      </c>
      <c r="AA1071">
        <v>1.68</v>
      </c>
      <c r="AB1071">
        <v>2</v>
      </c>
      <c r="AC1071">
        <v>20</v>
      </c>
      <c r="AD1071">
        <v>10</v>
      </c>
      <c r="AE1071">
        <v>1</v>
      </c>
    </row>
    <row r="1072" spans="1:31" ht="90">
      <c r="A1072" s="10" t="s">
        <v>2829</v>
      </c>
      <c r="B1072" s="2">
        <v>1388155</v>
      </c>
      <c r="C1072" s="2">
        <v>401388155</v>
      </c>
      <c r="D1072" s="1" t="s">
        <v>2830</v>
      </c>
      <c r="E1072" s="1" t="s">
        <v>53</v>
      </c>
      <c r="F1072" s="3">
        <v>32631</v>
      </c>
      <c r="G1072" s="4">
        <v>30</v>
      </c>
      <c r="H1072" s="1"/>
      <c r="I1072" s="5">
        <v>43801</v>
      </c>
      <c r="J1072" s="1" t="s">
        <v>35</v>
      </c>
      <c r="K1072" s="1" t="s">
        <v>54</v>
      </c>
      <c r="L1072" s="1" t="s">
        <v>54</v>
      </c>
      <c r="M1072" s="1" t="s">
        <v>37</v>
      </c>
      <c r="N1072" s="1" t="s">
        <v>887</v>
      </c>
      <c r="O1072" s="1" t="s">
        <v>39</v>
      </c>
      <c r="P1072" s="6">
        <v>59</v>
      </c>
      <c r="Q1072" s="6">
        <v>168</v>
      </c>
      <c r="R1072" s="7">
        <v>0.3888888888888889</v>
      </c>
      <c r="S1072" s="7">
        <v>0.43055555555555558</v>
      </c>
      <c r="T1072" s="8">
        <f t="shared" si="16"/>
        <v>60.000000000000028</v>
      </c>
      <c r="U1072" s="1" t="s">
        <v>2831</v>
      </c>
      <c r="V1072">
        <v>1</v>
      </c>
      <c r="X1072">
        <v>3</v>
      </c>
      <c r="Y1072">
        <v>0</v>
      </c>
      <c r="Z1072">
        <v>2.1</v>
      </c>
      <c r="AA1072">
        <v>1.9</v>
      </c>
      <c r="AB1072">
        <v>1</v>
      </c>
      <c r="AC1072">
        <v>51</v>
      </c>
      <c r="AD1072">
        <v>17</v>
      </c>
      <c r="AE1072">
        <v>1</v>
      </c>
    </row>
    <row r="1073" spans="1:31" ht="120">
      <c r="A1073" s="10" t="s">
        <v>2832</v>
      </c>
      <c r="B1073" s="2">
        <v>1388155</v>
      </c>
      <c r="C1073" s="2">
        <v>401388155</v>
      </c>
      <c r="D1073" s="1" t="s">
        <v>2830</v>
      </c>
      <c r="E1073" s="1" t="s">
        <v>53</v>
      </c>
      <c r="F1073" s="3">
        <v>32631</v>
      </c>
      <c r="G1073" s="4">
        <v>31</v>
      </c>
      <c r="H1073" s="1"/>
      <c r="I1073" s="5">
        <v>44067</v>
      </c>
      <c r="J1073" s="1" t="s">
        <v>35</v>
      </c>
      <c r="K1073" s="1" t="s">
        <v>54</v>
      </c>
      <c r="L1073" s="1" t="s">
        <v>54</v>
      </c>
      <c r="M1073" s="1" t="s">
        <v>37</v>
      </c>
      <c r="N1073" s="1" t="s">
        <v>38</v>
      </c>
      <c r="O1073" s="1" t="s">
        <v>39</v>
      </c>
      <c r="P1073" s="6">
        <v>57</v>
      </c>
      <c r="Q1073" s="6">
        <v>165</v>
      </c>
      <c r="R1073" s="7">
        <v>0.47222222222222221</v>
      </c>
      <c r="S1073" s="7">
        <v>0.51388888888888884</v>
      </c>
      <c r="T1073" s="8">
        <f t="shared" si="16"/>
        <v>59.999999999999943</v>
      </c>
      <c r="U1073" s="1" t="s">
        <v>2833</v>
      </c>
      <c r="V1073">
        <v>1</v>
      </c>
      <c r="X1073">
        <v>3</v>
      </c>
      <c r="Y1073">
        <v>6.67</v>
      </c>
      <c r="Z1073">
        <v>2</v>
      </c>
      <c r="AA1073">
        <v>1.83</v>
      </c>
      <c r="AB1073">
        <v>5</v>
      </c>
      <c r="AC1073">
        <v>20</v>
      </c>
      <c r="AD1073">
        <v>15</v>
      </c>
      <c r="AE1073">
        <v>1</v>
      </c>
    </row>
    <row r="1074" spans="1:31" ht="60">
      <c r="A1074" s="10" t="s">
        <v>2834</v>
      </c>
      <c r="B1074" s="2">
        <v>1388155</v>
      </c>
      <c r="C1074" s="2">
        <v>401388155</v>
      </c>
      <c r="D1074" s="1" t="s">
        <v>2830</v>
      </c>
      <c r="E1074" s="1" t="s">
        <v>53</v>
      </c>
      <c r="F1074" s="3">
        <v>32631</v>
      </c>
      <c r="G1074" s="4">
        <v>31</v>
      </c>
      <c r="H1074" s="1"/>
      <c r="I1074" s="5">
        <v>44092</v>
      </c>
      <c r="J1074" s="1" t="s">
        <v>35</v>
      </c>
      <c r="K1074" s="1" t="s">
        <v>54</v>
      </c>
      <c r="L1074" s="1" t="s">
        <v>54</v>
      </c>
      <c r="M1074" s="1" t="s">
        <v>37</v>
      </c>
      <c r="N1074" s="1" t="s">
        <v>38</v>
      </c>
      <c r="O1074" s="1" t="s">
        <v>39</v>
      </c>
      <c r="P1074" s="6">
        <v>59</v>
      </c>
      <c r="Q1074" s="6">
        <v>165</v>
      </c>
      <c r="R1074" s="7">
        <v>0.37847222222222221</v>
      </c>
      <c r="S1074" s="7">
        <v>0.4201388888888889</v>
      </c>
      <c r="T1074" s="8">
        <f t="shared" si="16"/>
        <v>60.000000000000028</v>
      </c>
      <c r="U1074" s="1" t="s">
        <v>2835</v>
      </c>
      <c r="V1074">
        <v>1</v>
      </c>
      <c r="X1074">
        <v>3</v>
      </c>
      <c r="Y1074">
        <v>7.38</v>
      </c>
      <c r="Z1074">
        <v>2.41</v>
      </c>
      <c r="AA1074">
        <v>2.2599999999999998</v>
      </c>
      <c r="AB1074">
        <v>5</v>
      </c>
      <c r="AC1074">
        <v>20</v>
      </c>
      <c r="AD1074">
        <v>14</v>
      </c>
      <c r="AE1074">
        <v>1</v>
      </c>
    </row>
    <row r="1075" spans="1:31" ht="60">
      <c r="A1075" s="10" t="s">
        <v>2836</v>
      </c>
      <c r="B1075" s="2">
        <v>1388155</v>
      </c>
      <c r="C1075" s="2">
        <v>401388155</v>
      </c>
      <c r="D1075" s="1" t="s">
        <v>2830</v>
      </c>
      <c r="E1075" s="1" t="s">
        <v>53</v>
      </c>
      <c r="F1075" s="3">
        <v>32631</v>
      </c>
      <c r="G1075" s="4">
        <v>31</v>
      </c>
      <c r="H1075" s="1"/>
      <c r="I1075" s="5">
        <v>44137</v>
      </c>
      <c r="J1075" s="1" t="s">
        <v>35</v>
      </c>
      <c r="K1075" s="1" t="s">
        <v>54</v>
      </c>
      <c r="L1075" s="1" t="s">
        <v>54</v>
      </c>
      <c r="M1075" s="1" t="s">
        <v>37</v>
      </c>
      <c r="N1075" s="1" t="s">
        <v>70</v>
      </c>
      <c r="O1075" s="1" t="s">
        <v>39</v>
      </c>
      <c r="P1075" s="6">
        <v>58</v>
      </c>
      <c r="Q1075" s="6">
        <v>165</v>
      </c>
      <c r="R1075" s="7">
        <v>0.4375</v>
      </c>
      <c r="S1075" s="7">
        <v>0.47916666666666663</v>
      </c>
      <c r="T1075" s="8">
        <f t="shared" si="16"/>
        <v>59.999999999999943</v>
      </c>
      <c r="U1075" s="1" t="s">
        <v>2837</v>
      </c>
      <c r="V1075">
        <v>1</v>
      </c>
      <c r="X1075">
        <v>3</v>
      </c>
      <c r="Y1075">
        <v>6.97</v>
      </c>
      <c r="Z1075">
        <v>2.79</v>
      </c>
      <c r="AA1075">
        <v>1.95</v>
      </c>
      <c r="AB1075">
        <v>5</v>
      </c>
      <c r="AC1075">
        <v>20</v>
      </c>
      <c r="AD1075">
        <v>12</v>
      </c>
      <c r="AE1075">
        <v>1</v>
      </c>
    </row>
    <row r="1076" spans="1:31" ht="75">
      <c r="A1076" s="10" t="s">
        <v>2838</v>
      </c>
      <c r="B1076" s="2">
        <v>1735871</v>
      </c>
      <c r="C1076" s="2">
        <v>401735871</v>
      </c>
      <c r="D1076" s="1" t="s">
        <v>2033</v>
      </c>
      <c r="E1076" s="1" t="s">
        <v>34</v>
      </c>
      <c r="F1076" s="3">
        <v>18473</v>
      </c>
      <c r="G1076" s="4">
        <v>70</v>
      </c>
      <c r="H1076" s="1" t="s">
        <v>2034</v>
      </c>
      <c r="I1076" s="5">
        <v>44166</v>
      </c>
      <c r="J1076" s="1" t="s">
        <v>2035</v>
      </c>
      <c r="K1076" s="1" t="s">
        <v>36</v>
      </c>
      <c r="L1076" s="1" t="s">
        <v>36</v>
      </c>
      <c r="M1076" s="1" t="s">
        <v>37</v>
      </c>
      <c r="N1076" s="1" t="s">
        <v>70</v>
      </c>
      <c r="O1076" s="1" t="s">
        <v>71</v>
      </c>
      <c r="P1076" s="6">
        <v>78</v>
      </c>
      <c r="Q1076" s="6">
        <v>174</v>
      </c>
      <c r="R1076" s="7">
        <v>0.35486111111111107</v>
      </c>
      <c r="S1076" s="7">
        <v>0.39652777777777776</v>
      </c>
      <c r="T1076" s="8">
        <f t="shared" si="16"/>
        <v>60.000000000000028</v>
      </c>
      <c r="U1076" s="1" t="s">
        <v>2839</v>
      </c>
      <c r="V1076">
        <v>1</v>
      </c>
      <c r="X1076">
        <v>1</v>
      </c>
      <c r="Y1076">
        <v>2.4</v>
      </c>
      <c r="Z1076">
        <v>3.44</v>
      </c>
      <c r="AA1076">
        <v>1.76</v>
      </c>
      <c r="AB1076">
        <v>3</v>
      </c>
      <c r="AC1076">
        <v>13</v>
      </c>
      <c r="AD1076">
        <v>14</v>
      </c>
      <c r="AE1076">
        <v>1</v>
      </c>
    </row>
    <row r="1077" spans="1:31" ht="60">
      <c r="A1077" s="10" t="s">
        <v>2840</v>
      </c>
      <c r="B1077" s="2">
        <v>1391272</v>
      </c>
      <c r="C1077" s="2">
        <v>401391272</v>
      </c>
      <c r="D1077" s="1" t="s">
        <v>2841</v>
      </c>
      <c r="E1077" s="1" t="s">
        <v>34</v>
      </c>
      <c r="F1077" s="3">
        <v>25904</v>
      </c>
      <c r="G1077" s="4">
        <v>50</v>
      </c>
      <c r="H1077" s="1"/>
      <c r="I1077" s="5">
        <v>43944</v>
      </c>
      <c r="J1077" s="1" t="s">
        <v>35</v>
      </c>
      <c r="K1077" s="1" t="s">
        <v>54</v>
      </c>
      <c r="L1077" s="1" t="s">
        <v>54</v>
      </c>
      <c r="M1077" s="1" t="s">
        <v>37</v>
      </c>
      <c r="N1077" s="1" t="s">
        <v>70</v>
      </c>
      <c r="O1077" s="1" t="s">
        <v>39</v>
      </c>
      <c r="P1077" s="6">
        <v>70</v>
      </c>
      <c r="Q1077" s="6">
        <v>174</v>
      </c>
      <c r="R1077" s="7">
        <v>0.47916666666666663</v>
      </c>
      <c r="S1077" s="7">
        <v>0.52083333333333337</v>
      </c>
      <c r="T1077" s="8">
        <f t="shared" si="16"/>
        <v>60.000000000000107</v>
      </c>
      <c r="U1077" s="1" t="s">
        <v>2842</v>
      </c>
      <c r="V1077">
        <v>1</v>
      </c>
      <c r="X1077">
        <v>1</v>
      </c>
      <c r="Y1077">
        <v>0</v>
      </c>
      <c r="Z1077">
        <v>3.23</v>
      </c>
      <c r="AA1077">
        <v>2.15</v>
      </c>
      <c r="AB1077">
        <v>1</v>
      </c>
      <c r="AC1077">
        <v>51</v>
      </c>
      <c r="AD1077">
        <v>14</v>
      </c>
      <c r="AE1077">
        <v>1</v>
      </c>
    </row>
    <row r="1078" spans="1:31" ht="60">
      <c r="A1078" s="10" t="s">
        <v>2843</v>
      </c>
      <c r="B1078" s="2">
        <v>1393376</v>
      </c>
      <c r="C1078" s="2">
        <v>401393376</v>
      </c>
      <c r="D1078" s="1" t="s">
        <v>2844</v>
      </c>
      <c r="E1078" s="1" t="s">
        <v>34</v>
      </c>
      <c r="F1078" s="3">
        <v>36998</v>
      </c>
      <c r="G1078" s="4">
        <v>19</v>
      </c>
      <c r="H1078" s="1"/>
      <c r="I1078" s="5">
        <v>44193</v>
      </c>
      <c r="J1078" s="1" t="s">
        <v>35</v>
      </c>
      <c r="K1078" s="1" t="s">
        <v>36</v>
      </c>
      <c r="L1078" s="1" t="s">
        <v>36</v>
      </c>
      <c r="M1078" s="1" t="s">
        <v>37</v>
      </c>
      <c r="N1078" s="1" t="s">
        <v>38</v>
      </c>
      <c r="O1078" s="1" t="s">
        <v>39</v>
      </c>
      <c r="P1078" s="6">
        <v>52</v>
      </c>
      <c r="Q1078" s="6">
        <v>174</v>
      </c>
      <c r="R1078" s="7">
        <v>0.57291666666666663</v>
      </c>
      <c r="S1078" s="7">
        <v>0.61527777777777781</v>
      </c>
      <c r="T1078" s="8">
        <f t="shared" si="16"/>
        <v>61.000000000000099</v>
      </c>
      <c r="U1078" s="1" t="s">
        <v>2845</v>
      </c>
      <c r="V1078">
        <v>1</v>
      </c>
      <c r="X1078">
        <v>1</v>
      </c>
      <c r="Y1078">
        <v>0</v>
      </c>
      <c r="Z1078">
        <v>2.66</v>
      </c>
      <c r="AA1078">
        <v>2.33</v>
      </c>
      <c r="AB1078">
        <v>1</v>
      </c>
      <c r="AC1078">
        <v>51</v>
      </c>
      <c r="AD1078">
        <v>13</v>
      </c>
      <c r="AE1078">
        <v>1</v>
      </c>
    </row>
    <row r="1079" spans="1:31" ht="60">
      <c r="A1079" s="10" t="s">
        <v>2846</v>
      </c>
      <c r="B1079" s="2">
        <v>1388747</v>
      </c>
      <c r="C1079" s="2">
        <v>401388747</v>
      </c>
      <c r="D1079" s="1" t="s">
        <v>2847</v>
      </c>
      <c r="E1079" s="1" t="s">
        <v>34</v>
      </c>
      <c r="F1079" s="3">
        <v>30053</v>
      </c>
      <c r="G1079" s="4">
        <v>38</v>
      </c>
      <c r="H1079" s="1"/>
      <c r="I1079" s="5">
        <v>43885</v>
      </c>
      <c r="J1079" s="1" t="s">
        <v>35</v>
      </c>
      <c r="K1079" s="1" t="s">
        <v>36</v>
      </c>
      <c r="L1079" s="1" t="s">
        <v>36</v>
      </c>
      <c r="M1079" s="1" t="s">
        <v>37</v>
      </c>
      <c r="N1079" s="1" t="s">
        <v>38</v>
      </c>
      <c r="O1079" s="1" t="s">
        <v>39</v>
      </c>
      <c r="P1079" s="6">
        <v>83</v>
      </c>
      <c r="Q1079" s="6">
        <v>180</v>
      </c>
      <c r="R1079" s="7">
        <v>0.53819444444444442</v>
      </c>
      <c r="S1079" s="7">
        <v>0.57986111111111105</v>
      </c>
      <c r="T1079" s="8">
        <f t="shared" si="16"/>
        <v>59.999999999999943</v>
      </c>
      <c r="U1079" s="1" t="s">
        <v>2848</v>
      </c>
      <c r="V1079">
        <v>1</v>
      </c>
      <c r="X1079">
        <v>1</v>
      </c>
      <c r="Y1079">
        <v>0</v>
      </c>
      <c r="Z1079">
        <v>3.32</v>
      </c>
      <c r="AA1079">
        <v>1.95</v>
      </c>
      <c r="AB1079">
        <v>1</v>
      </c>
      <c r="AC1079">
        <v>51</v>
      </c>
      <c r="AD1079">
        <v>15</v>
      </c>
      <c r="AE1079">
        <v>1</v>
      </c>
    </row>
    <row r="1080" spans="1:31" ht="45">
      <c r="A1080" s="10" t="s">
        <v>2849</v>
      </c>
      <c r="B1080" s="2">
        <v>1390469</v>
      </c>
      <c r="C1080" s="2">
        <v>401390469</v>
      </c>
      <c r="D1080" s="1" t="s">
        <v>2850</v>
      </c>
      <c r="E1080" s="1" t="s">
        <v>34</v>
      </c>
      <c r="F1080" s="3">
        <v>17533</v>
      </c>
      <c r="G1080" s="4">
        <v>72</v>
      </c>
      <c r="H1080" s="1" t="s">
        <v>176</v>
      </c>
      <c r="I1080" s="5">
        <v>43964</v>
      </c>
      <c r="J1080" s="1" t="s">
        <v>35</v>
      </c>
      <c r="K1080" s="1" t="s">
        <v>36</v>
      </c>
      <c r="L1080" s="1" t="s">
        <v>36</v>
      </c>
      <c r="M1080" s="1" t="s">
        <v>37</v>
      </c>
      <c r="N1080" s="1" t="s">
        <v>70</v>
      </c>
      <c r="O1080" s="1" t="s">
        <v>71</v>
      </c>
      <c r="P1080" s="6">
        <v>61</v>
      </c>
      <c r="Q1080" s="6">
        <v>156</v>
      </c>
      <c r="R1080" s="7">
        <v>0.50694444444444442</v>
      </c>
      <c r="S1080" s="7">
        <v>0.54861111111111105</v>
      </c>
      <c r="T1080" s="8">
        <f t="shared" si="16"/>
        <v>59.999999999999943</v>
      </c>
      <c r="U1080" s="1" t="s">
        <v>2851</v>
      </c>
      <c r="V1080">
        <v>1</v>
      </c>
      <c r="X1080">
        <v>2</v>
      </c>
      <c r="Y1080">
        <v>0</v>
      </c>
      <c r="Z1080">
        <v>3.71</v>
      </c>
      <c r="AA1080">
        <v>2.19</v>
      </c>
      <c r="AB1080">
        <v>1</v>
      </c>
      <c r="AC1080">
        <v>51</v>
      </c>
      <c r="AD1080">
        <v>14</v>
      </c>
      <c r="AE1080">
        <v>1</v>
      </c>
    </row>
    <row r="1081" spans="1:31" ht="45">
      <c r="A1081" s="10" t="s">
        <v>2852</v>
      </c>
      <c r="B1081" s="2">
        <v>1735340</v>
      </c>
      <c r="C1081" s="2">
        <v>401735340</v>
      </c>
      <c r="D1081" s="1" t="s">
        <v>2853</v>
      </c>
      <c r="E1081" s="1" t="s">
        <v>34</v>
      </c>
      <c r="F1081" s="3">
        <v>22527</v>
      </c>
      <c r="G1081" s="4">
        <v>59</v>
      </c>
      <c r="H1081" s="1" t="s">
        <v>2854</v>
      </c>
      <c r="I1081" s="5">
        <v>44162</v>
      </c>
      <c r="J1081" s="1" t="s">
        <v>69</v>
      </c>
      <c r="K1081" s="1" t="s">
        <v>54</v>
      </c>
      <c r="L1081" s="1" t="s">
        <v>54</v>
      </c>
      <c r="M1081" s="1" t="s">
        <v>37</v>
      </c>
      <c r="N1081" s="1" t="s">
        <v>140</v>
      </c>
      <c r="O1081" s="1" t="s">
        <v>141</v>
      </c>
      <c r="P1081" s="6">
        <v>60</v>
      </c>
      <c r="Q1081" s="6">
        <v>178</v>
      </c>
      <c r="R1081" s="7">
        <v>0.6430555555555556</v>
      </c>
      <c r="S1081" s="7">
        <v>0.68472222222222223</v>
      </c>
      <c r="T1081" s="8">
        <f t="shared" si="16"/>
        <v>59.999999999999943</v>
      </c>
      <c r="U1081" s="1" t="s">
        <v>2855</v>
      </c>
      <c r="V1081">
        <v>1</v>
      </c>
      <c r="X1081">
        <v>1</v>
      </c>
      <c r="Y1081">
        <v>2.39</v>
      </c>
      <c r="Z1081">
        <v>2.61</v>
      </c>
      <c r="AA1081">
        <v>2.0099999999999998</v>
      </c>
      <c r="AB1081">
        <v>3</v>
      </c>
      <c r="AC1081">
        <v>6</v>
      </c>
      <c r="AD1081">
        <v>12</v>
      </c>
      <c r="AE1081">
        <v>1</v>
      </c>
    </row>
    <row r="1082" spans="1:31" ht="60">
      <c r="A1082" s="10" t="s">
        <v>2856</v>
      </c>
      <c r="B1082" s="2">
        <v>1391326</v>
      </c>
      <c r="C1082" s="2">
        <v>401391326</v>
      </c>
      <c r="D1082" s="1" t="s">
        <v>2857</v>
      </c>
      <c r="E1082" s="1" t="s">
        <v>34</v>
      </c>
      <c r="F1082" s="3">
        <v>24995</v>
      </c>
      <c r="G1082" s="4">
        <v>52</v>
      </c>
      <c r="H1082" s="1"/>
      <c r="I1082" s="5">
        <v>44091</v>
      </c>
      <c r="J1082" s="1" t="s">
        <v>35</v>
      </c>
      <c r="K1082" s="1" t="s">
        <v>36</v>
      </c>
      <c r="L1082" s="1" t="s">
        <v>36</v>
      </c>
      <c r="M1082" s="1" t="s">
        <v>37</v>
      </c>
      <c r="N1082" s="1" t="s">
        <v>38</v>
      </c>
      <c r="O1082" s="1" t="s">
        <v>39</v>
      </c>
      <c r="P1082" s="6">
        <v>68</v>
      </c>
      <c r="Q1082" s="6">
        <v>172</v>
      </c>
      <c r="R1082" s="7">
        <v>0.44791666666666669</v>
      </c>
      <c r="S1082" s="7">
        <v>0.48958333333333331</v>
      </c>
      <c r="T1082" s="8">
        <f t="shared" si="16"/>
        <v>59.999999999999943</v>
      </c>
      <c r="U1082" s="1" t="s">
        <v>2858</v>
      </c>
      <c r="V1082">
        <v>1</v>
      </c>
      <c r="X1082">
        <v>1</v>
      </c>
      <c r="Y1082">
        <v>9.39</v>
      </c>
      <c r="Z1082">
        <v>2.8</v>
      </c>
      <c r="AA1082">
        <v>1.88</v>
      </c>
      <c r="AB1082">
        <v>5</v>
      </c>
      <c r="AC1082">
        <v>21</v>
      </c>
      <c r="AD1082">
        <v>13</v>
      </c>
      <c r="AE1082">
        <v>1</v>
      </c>
    </row>
    <row r="1083" spans="1:31" ht="60">
      <c r="A1083" s="10" t="s">
        <v>2859</v>
      </c>
      <c r="B1083" s="2">
        <v>1391326</v>
      </c>
      <c r="C1083" s="2">
        <v>401391326</v>
      </c>
      <c r="D1083" s="1" t="s">
        <v>2857</v>
      </c>
      <c r="E1083" s="1" t="s">
        <v>34</v>
      </c>
      <c r="F1083" s="3">
        <v>24995</v>
      </c>
      <c r="G1083" s="4">
        <v>52</v>
      </c>
      <c r="H1083" s="1"/>
      <c r="I1083" s="5">
        <v>44165</v>
      </c>
      <c r="J1083" s="1" t="s">
        <v>35</v>
      </c>
      <c r="K1083" s="1" t="s">
        <v>36</v>
      </c>
      <c r="L1083" s="1" t="s">
        <v>36</v>
      </c>
      <c r="M1083" s="1" t="s">
        <v>37</v>
      </c>
      <c r="N1083" s="1" t="s">
        <v>38</v>
      </c>
      <c r="O1083" s="1" t="s">
        <v>39</v>
      </c>
      <c r="P1083" s="6">
        <v>65</v>
      </c>
      <c r="Q1083" s="6">
        <v>172</v>
      </c>
      <c r="R1083" s="7">
        <v>0.44166666666666671</v>
      </c>
      <c r="S1083" s="7">
        <v>0.48333333333333334</v>
      </c>
      <c r="T1083" s="8">
        <f t="shared" si="16"/>
        <v>59.999999999999943</v>
      </c>
      <c r="U1083" s="1" t="s">
        <v>2860</v>
      </c>
      <c r="V1083">
        <v>1</v>
      </c>
      <c r="X1083">
        <v>2</v>
      </c>
      <c r="Y1083">
        <v>0</v>
      </c>
      <c r="Z1083">
        <v>2.4300000000000002</v>
      </c>
      <c r="AA1083">
        <v>1.83</v>
      </c>
      <c r="AB1083">
        <v>1</v>
      </c>
      <c r="AC1083">
        <v>51</v>
      </c>
      <c r="AD1083">
        <v>14</v>
      </c>
      <c r="AE1083">
        <v>1</v>
      </c>
    </row>
    <row r="1084" spans="1:31" ht="90">
      <c r="A1084" s="10" t="s">
        <v>2861</v>
      </c>
      <c r="B1084" s="2">
        <v>1308389</v>
      </c>
      <c r="C1084" s="2">
        <v>401308389</v>
      </c>
      <c r="D1084" s="1" t="s">
        <v>2088</v>
      </c>
      <c r="E1084" s="1" t="s">
        <v>34</v>
      </c>
      <c r="F1084" s="3">
        <v>17975</v>
      </c>
      <c r="G1084" s="4">
        <v>71</v>
      </c>
      <c r="H1084" s="1"/>
      <c r="I1084" s="5">
        <v>43896</v>
      </c>
      <c r="J1084" s="1" t="s">
        <v>35</v>
      </c>
      <c r="K1084" s="1" t="s">
        <v>36</v>
      </c>
      <c r="L1084" s="1" t="s">
        <v>36</v>
      </c>
      <c r="M1084" s="1" t="s">
        <v>37</v>
      </c>
      <c r="N1084" s="1" t="s">
        <v>38</v>
      </c>
      <c r="O1084" s="1" t="s">
        <v>39</v>
      </c>
      <c r="P1084" s="6">
        <v>118</v>
      </c>
      <c r="Q1084" s="6">
        <v>180</v>
      </c>
      <c r="R1084" s="7">
        <v>0.43055555555555558</v>
      </c>
      <c r="S1084" s="7">
        <v>0.47222222222222221</v>
      </c>
      <c r="T1084" s="8">
        <f t="shared" si="16"/>
        <v>59.999999999999943</v>
      </c>
      <c r="U1084" s="1" t="s">
        <v>2862</v>
      </c>
      <c r="V1084">
        <v>1</v>
      </c>
      <c r="X1084">
        <v>2</v>
      </c>
      <c r="Y1084">
        <v>3.3</v>
      </c>
      <c r="Z1084">
        <v>4.0199999999999996</v>
      </c>
      <c r="AA1084">
        <v>2.9</v>
      </c>
      <c r="AB1084">
        <v>3</v>
      </c>
      <c r="AC1084">
        <v>28</v>
      </c>
      <c r="AD1084">
        <v>15</v>
      </c>
      <c r="AE1084">
        <v>1</v>
      </c>
    </row>
    <row r="1085" spans="1:31" ht="60">
      <c r="A1085" s="10" t="s">
        <v>2863</v>
      </c>
      <c r="B1085" s="2">
        <v>1385984</v>
      </c>
      <c r="C1085" s="2">
        <v>401385984</v>
      </c>
      <c r="D1085" s="1" t="s">
        <v>808</v>
      </c>
      <c r="E1085" s="1" t="s">
        <v>34</v>
      </c>
      <c r="F1085" s="3">
        <v>29722</v>
      </c>
      <c r="G1085" s="4">
        <v>38</v>
      </c>
      <c r="H1085" s="1"/>
      <c r="I1085" s="5">
        <v>43672</v>
      </c>
      <c r="J1085" s="1" t="s">
        <v>35</v>
      </c>
      <c r="K1085" s="1" t="s">
        <v>54</v>
      </c>
      <c r="L1085" s="1" t="s">
        <v>54</v>
      </c>
      <c r="M1085" s="1" t="s">
        <v>37</v>
      </c>
      <c r="N1085" s="1" t="s">
        <v>70</v>
      </c>
      <c r="O1085" s="1" t="s">
        <v>39</v>
      </c>
      <c r="P1085" s="6">
        <v>75</v>
      </c>
      <c r="Q1085" s="6">
        <v>184</v>
      </c>
      <c r="R1085" s="7">
        <v>0.52430555555555558</v>
      </c>
      <c r="S1085" s="7">
        <v>0.56597222222222221</v>
      </c>
      <c r="T1085" s="8">
        <f t="shared" si="16"/>
        <v>59.999999999999943</v>
      </c>
      <c r="U1085" s="1" t="s">
        <v>2864</v>
      </c>
      <c r="V1085">
        <v>1</v>
      </c>
      <c r="X1085">
        <v>1</v>
      </c>
      <c r="Y1085">
        <v>0</v>
      </c>
      <c r="Z1085">
        <v>2.35</v>
      </c>
      <c r="AA1085">
        <v>2.02</v>
      </c>
      <c r="AB1085">
        <v>1</v>
      </c>
      <c r="AC1085">
        <v>51</v>
      </c>
      <c r="AD1085">
        <v>13</v>
      </c>
      <c r="AE1085">
        <v>1</v>
      </c>
    </row>
    <row r="1086" spans="1:31" ht="105">
      <c r="A1086" s="10" t="s">
        <v>2865</v>
      </c>
      <c r="B1086" s="2">
        <v>1372726</v>
      </c>
      <c r="C1086" s="2">
        <v>401372726</v>
      </c>
      <c r="D1086" s="1" t="s">
        <v>2866</v>
      </c>
      <c r="E1086" s="1" t="s">
        <v>53</v>
      </c>
      <c r="F1086" s="3">
        <v>30854</v>
      </c>
      <c r="G1086" s="4">
        <v>35</v>
      </c>
      <c r="H1086" s="1"/>
      <c r="I1086" s="5">
        <v>43717</v>
      </c>
      <c r="J1086" s="1" t="s">
        <v>35</v>
      </c>
      <c r="K1086" s="1" t="s">
        <v>54</v>
      </c>
      <c r="L1086" s="1" t="s">
        <v>54</v>
      </c>
      <c r="M1086" s="1" t="s">
        <v>37</v>
      </c>
      <c r="N1086" s="1" t="s">
        <v>38</v>
      </c>
      <c r="O1086" s="1" t="s">
        <v>39</v>
      </c>
      <c r="P1086" s="6">
        <v>50</v>
      </c>
      <c r="Q1086" s="6">
        <v>161</v>
      </c>
      <c r="R1086" s="7">
        <v>0.46180555555555552</v>
      </c>
      <c r="S1086" s="7">
        <v>0.50555555555555554</v>
      </c>
      <c r="T1086" s="8">
        <f t="shared" si="16"/>
        <v>63.000000000000014</v>
      </c>
      <c r="U1086" s="1" t="s">
        <v>2867</v>
      </c>
      <c r="V1086">
        <v>1</v>
      </c>
      <c r="X1086">
        <v>2</v>
      </c>
      <c r="Y1086">
        <v>0</v>
      </c>
      <c r="Z1086">
        <v>2.67</v>
      </c>
      <c r="AA1086">
        <v>1.99</v>
      </c>
      <c r="AB1086">
        <v>1</v>
      </c>
      <c r="AC1086">
        <v>51</v>
      </c>
      <c r="AD1086">
        <v>15</v>
      </c>
      <c r="AE1086">
        <v>1</v>
      </c>
    </row>
    <row r="1087" spans="1:31" ht="60">
      <c r="A1087" s="10" t="s">
        <v>2868</v>
      </c>
      <c r="B1087" s="2">
        <v>138550</v>
      </c>
      <c r="C1087" s="2">
        <v>400138550</v>
      </c>
      <c r="D1087" s="1" t="s">
        <v>2869</v>
      </c>
      <c r="E1087" s="1" t="s">
        <v>34</v>
      </c>
      <c r="F1087" s="3">
        <v>18540</v>
      </c>
      <c r="G1087" s="4">
        <v>69</v>
      </c>
      <c r="H1087" s="1"/>
      <c r="I1087" s="5">
        <v>43641</v>
      </c>
      <c r="J1087" s="1" t="s">
        <v>35</v>
      </c>
      <c r="K1087" s="1" t="s">
        <v>36</v>
      </c>
      <c r="L1087" s="1" t="s">
        <v>36</v>
      </c>
      <c r="M1087" s="1" t="s">
        <v>37</v>
      </c>
      <c r="N1087" s="1" t="s">
        <v>70</v>
      </c>
      <c r="O1087" s="1" t="s">
        <v>39</v>
      </c>
      <c r="P1087" s="6">
        <v>114</v>
      </c>
      <c r="Q1087" s="6">
        <v>180</v>
      </c>
      <c r="R1087" s="7">
        <v>0.57986111111111105</v>
      </c>
      <c r="S1087" s="7">
        <v>0.62222222222222223</v>
      </c>
      <c r="T1087" s="8">
        <f t="shared" si="16"/>
        <v>61.000000000000099</v>
      </c>
      <c r="U1087" s="1" t="s">
        <v>2870</v>
      </c>
      <c r="V1087">
        <v>1</v>
      </c>
      <c r="X1087">
        <v>3</v>
      </c>
      <c r="Y1087">
        <v>46.51</v>
      </c>
      <c r="Z1087">
        <v>5.3</v>
      </c>
      <c r="AA1087">
        <v>2.93</v>
      </c>
      <c r="AB1087">
        <v>5</v>
      </c>
      <c r="AC1087">
        <v>7</v>
      </c>
      <c r="AD1087">
        <v>10</v>
      </c>
      <c r="AE1087">
        <v>1</v>
      </c>
    </row>
    <row r="1088" spans="1:31" ht="60">
      <c r="A1088" s="10" t="s">
        <v>2871</v>
      </c>
      <c r="B1088" s="2">
        <v>1385898</v>
      </c>
      <c r="C1088" s="2">
        <v>401385898</v>
      </c>
      <c r="D1088" s="1" t="s">
        <v>2872</v>
      </c>
      <c r="E1088" s="1" t="s">
        <v>53</v>
      </c>
      <c r="F1088" s="3">
        <v>26444</v>
      </c>
      <c r="G1088" s="4">
        <v>47</v>
      </c>
      <c r="H1088" s="1"/>
      <c r="I1088" s="5">
        <v>43774</v>
      </c>
      <c r="J1088" s="1" t="s">
        <v>35</v>
      </c>
      <c r="K1088" s="1" t="s">
        <v>36</v>
      </c>
      <c r="L1088" s="1" t="s">
        <v>36</v>
      </c>
      <c r="M1088" s="1" t="s">
        <v>37</v>
      </c>
      <c r="N1088" s="1" t="s">
        <v>140</v>
      </c>
      <c r="O1088" s="1" t="s">
        <v>141</v>
      </c>
      <c r="P1088" s="6">
        <v>95</v>
      </c>
      <c r="Q1088" s="6">
        <v>180</v>
      </c>
      <c r="R1088" s="7">
        <v>0.6430555555555556</v>
      </c>
      <c r="S1088" s="7">
        <v>0.68472222222222223</v>
      </c>
      <c r="T1088" s="8">
        <f t="shared" si="16"/>
        <v>59.999999999999943</v>
      </c>
      <c r="U1088" s="1" t="s">
        <v>2873</v>
      </c>
      <c r="V1088">
        <v>1</v>
      </c>
      <c r="X1088">
        <v>2</v>
      </c>
      <c r="Y1088">
        <v>0</v>
      </c>
      <c r="Z1088">
        <v>4.29</v>
      </c>
      <c r="AA1088">
        <v>2.67</v>
      </c>
      <c r="AB1088">
        <v>1</v>
      </c>
      <c r="AC1088">
        <v>51</v>
      </c>
      <c r="AD1088">
        <v>15</v>
      </c>
      <c r="AE1088">
        <v>1</v>
      </c>
    </row>
    <row r="1089" spans="1:31" ht="105">
      <c r="A1089" s="10" t="s">
        <v>2874</v>
      </c>
      <c r="B1089" s="2">
        <v>243273</v>
      </c>
      <c r="C1089" s="2">
        <v>400243273</v>
      </c>
      <c r="D1089" s="1" t="s">
        <v>2875</v>
      </c>
      <c r="E1089" s="1" t="s">
        <v>53</v>
      </c>
      <c r="F1089" s="3">
        <v>21135</v>
      </c>
      <c r="G1089" s="4">
        <v>62</v>
      </c>
      <c r="H1089" s="1"/>
      <c r="I1089" s="5">
        <v>43789</v>
      </c>
      <c r="J1089" s="1" t="s">
        <v>35</v>
      </c>
      <c r="K1089" s="1" t="s">
        <v>36</v>
      </c>
      <c r="L1089" s="1" t="s">
        <v>36</v>
      </c>
      <c r="M1089" s="1" t="s">
        <v>37</v>
      </c>
      <c r="N1089" s="1" t="s">
        <v>131</v>
      </c>
      <c r="O1089" s="1" t="s">
        <v>132</v>
      </c>
      <c r="P1089" s="6">
        <v>72</v>
      </c>
      <c r="Q1089" s="6">
        <v>175</v>
      </c>
      <c r="R1089" s="7">
        <v>0.50694444444444442</v>
      </c>
      <c r="S1089" s="7">
        <v>0.54861111111111105</v>
      </c>
      <c r="T1089" s="8">
        <f t="shared" si="16"/>
        <v>59.999999999999943</v>
      </c>
      <c r="U1089" s="1" t="s">
        <v>2876</v>
      </c>
      <c r="V1089">
        <v>1</v>
      </c>
      <c r="X1089">
        <v>2</v>
      </c>
      <c r="Y1089">
        <v>22.55</v>
      </c>
      <c r="Z1089">
        <v>3.75</v>
      </c>
      <c r="AA1089">
        <v>3.22</v>
      </c>
      <c r="AB1089">
        <v>5</v>
      </c>
      <c r="AC1089">
        <v>33</v>
      </c>
      <c r="AD1089">
        <v>14</v>
      </c>
      <c r="AE1089">
        <v>1</v>
      </c>
    </row>
    <row r="1090" spans="1:31" ht="165">
      <c r="A1090" s="10" t="s">
        <v>2877</v>
      </c>
      <c r="B1090" s="2">
        <v>1366187</v>
      </c>
      <c r="C1090" s="2">
        <v>401366187</v>
      </c>
      <c r="D1090" s="1" t="s">
        <v>2140</v>
      </c>
      <c r="E1090" s="1" t="s">
        <v>34</v>
      </c>
      <c r="F1090" s="3">
        <v>15932</v>
      </c>
      <c r="G1090" s="4">
        <v>77</v>
      </c>
      <c r="H1090" s="1"/>
      <c r="I1090" s="5">
        <v>44152</v>
      </c>
      <c r="J1090" s="1" t="s">
        <v>35</v>
      </c>
      <c r="K1090" s="1" t="s">
        <v>2878</v>
      </c>
      <c r="L1090" s="1" t="s">
        <v>36</v>
      </c>
      <c r="M1090" s="1" t="s">
        <v>37</v>
      </c>
      <c r="N1090" s="1" t="s">
        <v>70</v>
      </c>
      <c r="O1090" s="1" t="s">
        <v>71</v>
      </c>
      <c r="P1090" s="6">
        <v>77</v>
      </c>
      <c r="Q1090" s="6">
        <v>175</v>
      </c>
      <c r="R1090" s="7">
        <v>0.4861111111111111</v>
      </c>
      <c r="S1090" s="7">
        <v>0.52777777777777779</v>
      </c>
      <c r="T1090" s="8">
        <f t="shared" si="16"/>
        <v>60.000000000000028</v>
      </c>
      <c r="U1090" s="1" t="s">
        <v>2879</v>
      </c>
      <c r="V1090">
        <v>1</v>
      </c>
      <c r="X1090">
        <v>1</v>
      </c>
      <c r="Y1090">
        <v>13.95</v>
      </c>
      <c r="Z1090">
        <v>4.07</v>
      </c>
      <c r="AA1090">
        <v>2.61</v>
      </c>
      <c r="AB1090">
        <v>5</v>
      </c>
      <c r="AC1090">
        <v>1</v>
      </c>
      <c r="AD1090">
        <v>13</v>
      </c>
      <c r="AE1090">
        <v>1</v>
      </c>
    </row>
    <row r="1091" spans="1:31" ht="60">
      <c r="A1091" s="10" t="s">
        <v>2880</v>
      </c>
      <c r="B1091" s="2">
        <v>1375482</v>
      </c>
      <c r="C1091" s="2">
        <v>401375482</v>
      </c>
      <c r="D1091" s="1" t="s">
        <v>2881</v>
      </c>
      <c r="E1091" s="1" t="s">
        <v>53</v>
      </c>
      <c r="F1091" s="3">
        <v>22699</v>
      </c>
      <c r="G1091" s="4">
        <v>58</v>
      </c>
      <c r="H1091" s="1"/>
      <c r="I1091" s="5">
        <v>43874</v>
      </c>
      <c r="J1091" s="1" t="s">
        <v>35</v>
      </c>
      <c r="K1091" s="1" t="s">
        <v>36</v>
      </c>
      <c r="L1091" s="1" t="s">
        <v>36</v>
      </c>
      <c r="M1091" s="1" t="s">
        <v>37</v>
      </c>
      <c r="N1091" s="1" t="s">
        <v>70</v>
      </c>
      <c r="O1091" s="1" t="s">
        <v>39</v>
      </c>
      <c r="P1091" s="6">
        <v>76</v>
      </c>
      <c r="Q1091" s="6">
        <v>170</v>
      </c>
      <c r="R1091" s="7">
        <v>0.3888888888888889</v>
      </c>
      <c r="S1091" s="7">
        <v>0.43055555555555558</v>
      </c>
      <c r="T1091" s="8">
        <f t="shared" si="16"/>
        <v>60.000000000000028</v>
      </c>
      <c r="U1091" s="1" t="s">
        <v>2882</v>
      </c>
      <c r="V1091">
        <v>1</v>
      </c>
      <c r="X1091">
        <v>3</v>
      </c>
      <c r="Y1091">
        <v>0</v>
      </c>
      <c r="Z1091">
        <v>3.24</v>
      </c>
      <c r="AA1091">
        <v>2.48</v>
      </c>
      <c r="AB1091">
        <v>1</v>
      </c>
      <c r="AC1091">
        <v>51</v>
      </c>
      <c r="AD1091">
        <v>14</v>
      </c>
      <c r="AE1091">
        <v>1</v>
      </c>
    </row>
    <row r="1092" spans="1:31" ht="60">
      <c r="A1092" s="10" t="s">
        <v>2883</v>
      </c>
      <c r="B1092" s="2">
        <v>1393337</v>
      </c>
      <c r="C1092" s="2">
        <v>401393337</v>
      </c>
      <c r="D1092" s="1" t="s">
        <v>2884</v>
      </c>
      <c r="E1092" s="1" t="s">
        <v>34</v>
      </c>
      <c r="F1092" s="3">
        <v>26456</v>
      </c>
      <c r="G1092" s="4">
        <v>48</v>
      </c>
      <c r="H1092" s="1"/>
      <c r="I1092" s="5">
        <v>44172</v>
      </c>
      <c r="J1092" s="1" t="s">
        <v>35</v>
      </c>
      <c r="K1092" s="1" t="s">
        <v>36</v>
      </c>
      <c r="L1092" s="1" t="s">
        <v>36</v>
      </c>
      <c r="M1092" s="1" t="s">
        <v>37</v>
      </c>
      <c r="N1092" s="1" t="s">
        <v>38</v>
      </c>
      <c r="O1092" s="1" t="s">
        <v>39</v>
      </c>
      <c r="P1092" s="6">
        <v>65</v>
      </c>
      <c r="Q1092" s="6">
        <v>175</v>
      </c>
      <c r="R1092" s="7">
        <v>0.40277777777777779</v>
      </c>
      <c r="S1092" s="7">
        <v>0.44513888888888892</v>
      </c>
      <c r="T1092" s="8">
        <f t="shared" ref="T1092:T1155" si="17">(S1092-R1092)*24*60</f>
        <v>61.000000000000021</v>
      </c>
      <c r="U1092" s="1" t="s">
        <v>2885</v>
      </c>
      <c r="V1092">
        <v>1</v>
      </c>
      <c r="X1092">
        <v>1</v>
      </c>
      <c r="Y1092">
        <v>0</v>
      </c>
      <c r="Z1092">
        <v>2.79</v>
      </c>
      <c r="AA1092">
        <v>1.82</v>
      </c>
      <c r="AB1092">
        <v>1</v>
      </c>
      <c r="AC1092">
        <v>51</v>
      </c>
      <c r="AD1092">
        <v>16</v>
      </c>
      <c r="AE1092">
        <v>1</v>
      </c>
    </row>
    <row r="1093" spans="1:31" ht="60">
      <c r="A1093" s="10" t="s">
        <v>2886</v>
      </c>
      <c r="B1093" s="2">
        <v>245659</v>
      </c>
      <c r="C1093" s="2">
        <v>400245659</v>
      </c>
      <c r="D1093" s="1" t="s">
        <v>905</v>
      </c>
      <c r="E1093" s="1" t="s">
        <v>34</v>
      </c>
      <c r="F1093" s="3">
        <v>25976</v>
      </c>
      <c r="G1093" s="4">
        <v>49</v>
      </c>
      <c r="H1093" s="1"/>
      <c r="I1093" s="5">
        <v>44006</v>
      </c>
      <c r="J1093" s="1" t="s">
        <v>35</v>
      </c>
      <c r="K1093" s="1" t="s">
        <v>36</v>
      </c>
      <c r="L1093" s="1" t="s">
        <v>36</v>
      </c>
      <c r="M1093" s="1" t="s">
        <v>37</v>
      </c>
      <c r="N1093" s="1" t="s">
        <v>70</v>
      </c>
      <c r="O1093" s="1" t="s">
        <v>39</v>
      </c>
      <c r="P1093" s="6">
        <v>94</v>
      </c>
      <c r="Q1093" s="6">
        <v>190</v>
      </c>
      <c r="R1093" s="7">
        <v>0.4375</v>
      </c>
      <c r="S1093" s="7">
        <v>0.48124999999999996</v>
      </c>
      <c r="T1093" s="8">
        <f t="shared" si="17"/>
        <v>62.999999999999936</v>
      </c>
      <c r="U1093" s="1" t="s">
        <v>2887</v>
      </c>
      <c r="V1093">
        <v>1</v>
      </c>
      <c r="X1093">
        <v>1</v>
      </c>
      <c r="Y1093">
        <v>0</v>
      </c>
      <c r="Z1093">
        <v>3.38</v>
      </c>
      <c r="AA1093">
        <v>2.1</v>
      </c>
      <c r="AB1093">
        <v>1</v>
      </c>
      <c r="AC1093">
        <v>51</v>
      </c>
      <c r="AD1093">
        <v>15</v>
      </c>
      <c r="AE1093">
        <v>1</v>
      </c>
    </row>
    <row r="1094" spans="1:31" ht="75">
      <c r="A1094" s="10" t="s">
        <v>2888</v>
      </c>
      <c r="B1094" s="2">
        <v>245659</v>
      </c>
      <c r="C1094" s="2">
        <v>400245659</v>
      </c>
      <c r="D1094" s="1" t="s">
        <v>905</v>
      </c>
      <c r="E1094" s="1" t="s">
        <v>34</v>
      </c>
      <c r="F1094" s="3">
        <v>25976</v>
      </c>
      <c r="G1094" s="4">
        <v>49</v>
      </c>
      <c r="H1094" s="1"/>
      <c r="I1094" s="5">
        <v>44120</v>
      </c>
      <c r="J1094" s="1" t="s">
        <v>35</v>
      </c>
      <c r="K1094" s="1" t="s">
        <v>36</v>
      </c>
      <c r="L1094" s="1" t="s">
        <v>36</v>
      </c>
      <c r="M1094" s="1" t="s">
        <v>37</v>
      </c>
      <c r="N1094" s="1" t="s">
        <v>70</v>
      </c>
      <c r="O1094" s="1" t="s">
        <v>71</v>
      </c>
      <c r="P1094" s="6">
        <v>87</v>
      </c>
      <c r="Q1094" s="6">
        <v>188</v>
      </c>
      <c r="R1094" s="7">
        <v>0.4513888888888889</v>
      </c>
      <c r="S1094" s="7">
        <v>0.49305555555555552</v>
      </c>
      <c r="T1094" s="8">
        <f t="shared" si="17"/>
        <v>59.999999999999943</v>
      </c>
      <c r="U1094" s="1" t="s">
        <v>2889</v>
      </c>
      <c r="V1094">
        <v>1</v>
      </c>
      <c r="X1094">
        <v>2</v>
      </c>
      <c r="Y1094">
        <v>0</v>
      </c>
      <c r="Z1094">
        <v>3.57</v>
      </c>
      <c r="AA1094">
        <v>2.27</v>
      </c>
      <c r="AB1094">
        <v>1</v>
      </c>
      <c r="AC1094">
        <v>51</v>
      </c>
      <c r="AD1094">
        <v>15</v>
      </c>
      <c r="AE1094">
        <v>1</v>
      </c>
    </row>
    <row r="1095" spans="1:31" ht="120">
      <c r="A1095" s="10" t="s">
        <v>2890</v>
      </c>
      <c r="B1095" s="2">
        <v>245659</v>
      </c>
      <c r="C1095" s="2">
        <v>400245659</v>
      </c>
      <c r="D1095" s="1" t="s">
        <v>905</v>
      </c>
      <c r="E1095" s="1" t="s">
        <v>34</v>
      </c>
      <c r="F1095" s="3">
        <v>25976</v>
      </c>
      <c r="G1095" s="4">
        <v>49</v>
      </c>
      <c r="H1095" s="1"/>
      <c r="I1095" s="5">
        <v>44193</v>
      </c>
      <c r="J1095" s="1" t="s">
        <v>35</v>
      </c>
      <c r="K1095" s="1" t="s">
        <v>36</v>
      </c>
      <c r="L1095" s="1" t="s">
        <v>36</v>
      </c>
      <c r="M1095" s="1" t="s">
        <v>37</v>
      </c>
      <c r="N1095" s="1" t="s">
        <v>38</v>
      </c>
      <c r="O1095" s="1" t="s">
        <v>39</v>
      </c>
      <c r="P1095" s="6">
        <v>94</v>
      </c>
      <c r="Q1095" s="6">
        <v>188</v>
      </c>
      <c r="R1095" s="7">
        <v>0.47569444444444442</v>
      </c>
      <c r="S1095" s="7">
        <v>0.51736111111111116</v>
      </c>
      <c r="T1095" s="8">
        <f t="shared" si="17"/>
        <v>60.000000000000107</v>
      </c>
      <c r="U1095" s="1" t="s">
        <v>2891</v>
      </c>
      <c r="V1095">
        <v>1</v>
      </c>
      <c r="X1095">
        <v>3</v>
      </c>
      <c r="Y1095">
        <v>0</v>
      </c>
      <c r="Z1095">
        <v>3.91</v>
      </c>
      <c r="AA1095">
        <v>2.44</v>
      </c>
      <c r="AB1095">
        <v>1</v>
      </c>
      <c r="AC1095">
        <v>51</v>
      </c>
      <c r="AD1095">
        <v>13</v>
      </c>
      <c r="AE1095">
        <v>1</v>
      </c>
    </row>
    <row r="1096" spans="1:31" ht="60">
      <c r="A1096" s="10" t="s">
        <v>2892</v>
      </c>
      <c r="B1096" s="2">
        <v>1330172</v>
      </c>
      <c r="C1096" s="2">
        <v>401330172</v>
      </c>
      <c r="D1096" s="1" t="s">
        <v>2893</v>
      </c>
      <c r="E1096" s="1" t="s">
        <v>53</v>
      </c>
      <c r="F1096" s="3">
        <v>17310</v>
      </c>
      <c r="G1096" s="4">
        <v>72</v>
      </c>
      <c r="H1096" s="1"/>
      <c r="I1096" s="5">
        <v>43486</v>
      </c>
      <c r="J1096" s="1" t="s">
        <v>35</v>
      </c>
      <c r="K1096" s="1" t="s">
        <v>36</v>
      </c>
      <c r="L1096" s="1" t="s">
        <v>36</v>
      </c>
      <c r="M1096" s="1" t="s">
        <v>37</v>
      </c>
      <c r="N1096" s="1" t="s">
        <v>70</v>
      </c>
      <c r="O1096" s="1" t="s">
        <v>39</v>
      </c>
      <c r="P1096" s="6">
        <v>65</v>
      </c>
      <c r="Q1096" s="6">
        <v>158</v>
      </c>
      <c r="R1096" s="7">
        <v>0.36944444444444441</v>
      </c>
      <c r="S1096" s="7">
        <v>0.41111111111111109</v>
      </c>
      <c r="T1096" s="8">
        <f t="shared" si="17"/>
        <v>60.000000000000028</v>
      </c>
      <c r="U1096" s="1" t="s">
        <v>2894</v>
      </c>
      <c r="V1096">
        <v>1</v>
      </c>
      <c r="X1096">
        <v>1</v>
      </c>
      <c r="Y1096">
        <v>0</v>
      </c>
      <c r="Z1096">
        <v>4.22</v>
      </c>
      <c r="AA1096">
        <v>3.06</v>
      </c>
      <c r="AB1096">
        <v>1</v>
      </c>
      <c r="AC1096">
        <v>51</v>
      </c>
      <c r="AD1096">
        <v>14</v>
      </c>
      <c r="AE1096">
        <v>1</v>
      </c>
    </row>
    <row r="1097" spans="1:31" ht="75">
      <c r="A1097" s="10" t="s">
        <v>2895</v>
      </c>
      <c r="B1097" s="2">
        <v>1358984</v>
      </c>
      <c r="C1097" s="2">
        <v>401358984</v>
      </c>
      <c r="D1097" s="1" t="s">
        <v>2896</v>
      </c>
      <c r="E1097" s="1" t="s">
        <v>53</v>
      </c>
      <c r="F1097" s="3">
        <v>20448</v>
      </c>
      <c r="G1097" s="4">
        <v>65</v>
      </c>
      <c r="H1097" s="1"/>
      <c r="I1097" s="5">
        <v>44168</v>
      </c>
      <c r="J1097" s="1" t="s">
        <v>35</v>
      </c>
      <c r="K1097" s="1" t="s">
        <v>36</v>
      </c>
      <c r="L1097" s="1" t="s">
        <v>36</v>
      </c>
      <c r="M1097" s="1" t="s">
        <v>37</v>
      </c>
      <c r="N1097" s="1" t="s">
        <v>70</v>
      </c>
      <c r="O1097" s="1" t="s">
        <v>39</v>
      </c>
      <c r="P1097" s="6">
        <v>57</v>
      </c>
      <c r="Q1097" s="6">
        <v>152</v>
      </c>
      <c r="R1097" s="7">
        <v>0.4375</v>
      </c>
      <c r="S1097" s="7">
        <v>0.47986111111111107</v>
      </c>
      <c r="T1097" s="8">
        <f t="shared" si="17"/>
        <v>60.999999999999943</v>
      </c>
      <c r="U1097" s="1" t="s">
        <v>2897</v>
      </c>
      <c r="V1097">
        <v>1</v>
      </c>
      <c r="X1097">
        <v>1</v>
      </c>
      <c r="Y1097">
        <v>0</v>
      </c>
      <c r="Z1097">
        <v>3.74</v>
      </c>
      <c r="AA1097">
        <v>2.73</v>
      </c>
      <c r="AB1097">
        <v>1</v>
      </c>
      <c r="AC1097">
        <v>51</v>
      </c>
      <c r="AD1097">
        <v>14</v>
      </c>
      <c r="AE1097">
        <v>1</v>
      </c>
    </row>
    <row r="1098" spans="1:31" ht="60">
      <c r="A1098" s="10" t="s">
        <v>2898</v>
      </c>
      <c r="B1098" s="2">
        <v>1386545</v>
      </c>
      <c r="C1098" s="2">
        <v>401386545</v>
      </c>
      <c r="D1098" s="1" t="s">
        <v>2899</v>
      </c>
      <c r="E1098" s="1" t="s">
        <v>34</v>
      </c>
      <c r="F1098" s="3">
        <v>25501</v>
      </c>
      <c r="G1098" s="4">
        <v>50</v>
      </c>
      <c r="H1098" s="1"/>
      <c r="I1098" s="5">
        <v>43676</v>
      </c>
      <c r="J1098" s="1" t="s">
        <v>35</v>
      </c>
      <c r="K1098" s="1" t="s">
        <v>36</v>
      </c>
      <c r="L1098" s="1" t="s">
        <v>36</v>
      </c>
      <c r="M1098" s="1" t="s">
        <v>37</v>
      </c>
      <c r="N1098" s="1" t="s">
        <v>38</v>
      </c>
      <c r="O1098" s="1" t="s">
        <v>39</v>
      </c>
      <c r="P1098" s="6">
        <v>83</v>
      </c>
      <c r="Q1098" s="6">
        <v>174</v>
      </c>
      <c r="R1098" s="7">
        <v>0.51736111111111116</v>
      </c>
      <c r="S1098" s="7">
        <v>0.55902777777777779</v>
      </c>
      <c r="T1098" s="8">
        <f t="shared" si="17"/>
        <v>59.999999999999943</v>
      </c>
      <c r="U1098" s="1" t="s">
        <v>2900</v>
      </c>
      <c r="V1098">
        <v>1</v>
      </c>
      <c r="X1098">
        <v>1</v>
      </c>
      <c r="Y1098">
        <v>5.85</v>
      </c>
      <c r="Z1098">
        <v>3.27</v>
      </c>
      <c r="AA1098">
        <v>2.06</v>
      </c>
      <c r="AB1098">
        <v>4</v>
      </c>
      <c r="AC1098">
        <v>20</v>
      </c>
      <c r="AD1098">
        <v>13</v>
      </c>
      <c r="AE1098">
        <v>1</v>
      </c>
    </row>
    <row r="1099" spans="1:31" ht="45">
      <c r="A1099" s="10" t="s">
        <v>2901</v>
      </c>
      <c r="B1099" s="2">
        <v>1386545</v>
      </c>
      <c r="C1099" s="2">
        <v>401386545</v>
      </c>
      <c r="D1099" s="1" t="s">
        <v>2899</v>
      </c>
      <c r="E1099" s="1" t="s">
        <v>34</v>
      </c>
      <c r="F1099" s="3">
        <v>25501</v>
      </c>
      <c r="G1099" s="4">
        <v>50</v>
      </c>
      <c r="H1099" s="1"/>
      <c r="I1099" s="5">
        <v>43815</v>
      </c>
      <c r="J1099" s="1" t="s">
        <v>35</v>
      </c>
      <c r="K1099" s="1" t="s">
        <v>36</v>
      </c>
      <c r="L1099" s="1" t="s">
        <v>36</v>
      </c>
      <c r="M1099" s="1" t="s">
        <v>37</v>
      </c>
      <c r="N1099" s="1" t="s">
        <v>70</v>
      </c>
      <c r="O1099" s="1" t="s">
        <v>71</v>
      </c>
      <c r="P1099" s="6">
        <v>83</v>
      </c>
      <c r="Q1099" s="6">
        <v>174</v>
      </c>
      <c r="R1099" s="7">
        <v>0.3611111111111111</v>
      </c>
      <c r="S1099" s="7">
        <v>0.40277777777777779</v>
      </c>
      <c r="T1099" s="8">
        <f t="shared" si="17"/>
        <v>60.000000000000028</v>
      </c>
      <c r="U1099" s="1" t="s">
        <v>2902</v>
      </c>
      <c r="V1099">
        <v>1</v>
      </c>
      <c r="X1099">
        <v>1</v>
      </c>
      <c r="Y1099">
        <v>3.29</v>
      </c>
      <c r="Z1099">
        <v>3.83</v>
      </c>
      <c r="AA1099">
        <v>2.66</v>
      </c>
      <c r="AB1099">
        <v>3</v>
      </c>
      <c r="AC1099">
        <v>20</v>
      </c>
      <c r="AD1099">
        <v>14</v>
      </c>
      <c r="AE1099">
        <v>1</v>
      </c>
    </row>
    <row r="1100" spans="1:31" ht="45">
      <c r="A1100" s="10" t="s">
        <v>2903</v>
      </c>
      <c r="B1100" s="2">
        <v>1736636</v>
      </c>
      <c r="C1100" s="2">
        <v>401736636</v>
      </c>
      <c r="D1100" s="1" t="s">
        <v>2904</v>
      </c>
      <c r="E1100" s="1" t="s">
        <v>53</v>
      </c>
      <c r="F1100" s="3">
        <v>21033</v>
      </c>
      <c r="G1100" s="4">
        <v>63</v>
      </c>
      <c r="H1100" s="1" t="s">
        <v>2905</v>
      </c>
      <c r="I1100" s="5">
        <v>44181</v>
      </c>
      <c r="J1100" s="1" t="s">
        <v>69</v>
      </c>
      <c r="K1100" s="1" t="s">
        <v>49</v>
      </c>
      <c r="L1100" s="1" t="s">
        <v>54</v>
      </c>
      <c r="M1100" s="1" t="s">
        <v>37</v>
      </c>
      <c r="N1100" s="1" t="s">
        <v>70</v>
      </c>
      <c r="O1100" s="1" t="s">
        <v>71</v>
      </c>
      <c r="P1100" s="6">
        <v>48</v>
      </c>
      <c r="Q1100" s="6">
        <v>160</v>
      </c>
      <c r="R1100" s="7">
        <v>0.59027777777777779</v>
      </c>
      <c r="S1100" s="7">
        <v>0.63194444444444442</v>
      </c>
      <c r="T1100" s="8">
        <f t="shared" si="17"/>
        <v>59.999999999999943</v>
      </c>
      <c r="U1100" s="1" t="s">
        <v>2906</v>
      </c>
      <c r="V1100">
        <v>1</v>
      </c>
      <c r="X1100">
        <v>1</v>
      </c>
      <c r="Y1100">
        <v>2.4700000000000002</v>
      </c>
      <c r="Z1100">
        <v>2.73</v>
      </c>
      <c r="AA1100">
        <v>1.71</v>
      </c>
      <c r="AB1100">
        <v>3</v>
      </c>
      <c r="AC1100">
        <v>20</v>
      </c>
      <c r="AD1100">
        <v>14</v>
      </c>
      <c r="AE1100">
        <v>1</v>
      </c>
    </row>
    <row r="1101" spans="1:31" ht="75">
      <c r="A1101" s="10" t="s">
        <v>2907</v>
      </c>
      <c r="B1101" s="2">
        <v>1311873</v>
      </c>
      <c r="C1101" s="2">
        <v>401311873</v>
      </c>
      <c r="D1101" s="1" t="s">
        <v>2908</v>
      </c>
      <c r="E1101" s="1" t="s">
        <v>53</v>
      </c>
      <c r="F1101" s="3">
        <v>25688</v>
      </c>
      <c r="G1101" s="4">
        <v>50</v>
      </c>
      <c r="H1101" s="1"/>
      <c r="I1101" s="5">
        <v>44144</v>
      </c>
      <c r="J1101" s="1" t="s">
        <v>35</v>
      </c>
      <c r="K1101" s="1" t="s">
        <v>49</v>
      </c>
      <c r="L1101" s="1" t="s">
        <v>36</v>
      </c>
      <c r="M1101" s="1" t="s">
        <v>37</v>
      </c>
      <c r="N1101" s="1" t="s">
        <v>70</v>
      </c>
      <c r="O1101" s="1" t="s">
        <v>71</v>
      </c>
      <c r="P1101" s="6">
        <v>50</v>
      </c>
      <c r="Q1101" s="6">
        <v>160</v>
      </c>
      <c r="R1101" s="7">
        <v>0.57291666666666663</v>
      </c>
      <c r="S1101" s="7">
        <v>0.61458333333333337</v>
      </c>
      <c r="T1101" s="8">
        <f t="shared" si="17"/>
        <v>60.000000000000107</v>
      </c>
      <c r="U1101" s="1" t="s">
        <v>2909</v>
      </c>
      <c r="V1101">
        <v>1</v>
      </c>
      <c r="X1101">
        <v>3</v>
      </c>
      <c r="Y1101">
        <v>23.43</v>
      </c>
      <c r="Z1101">
        <v>2.06</v>
      </c>
      <c r="AA1101">
        <v>1.56</v>
      </c>
      <c r="AB1101">
        <v>5</v>
      </c>
      <c r="AC1101">
        <v>9</v>
      </c>
      <c r="AD1101">
        <v>13</v>
      </c>
      <c r="AE1101">
        <v>1</v>
      </c>
    </row>
    <row r="1102" spans="1:31" ht="60">
      <c r="A1102" s="10" t="s">
        <v>2910</v>
      </c>
      <c r="B1102" s="2">
        <v>1379381</v>
      </c>
      <c r="C1102" s="2">
        <v>401379381</v>
      </c>
      <c r="D1102" s="1" t="s">
        <v>2911</v>
      </c>
      <c r="E1102" s="1" t="s">
        <v>34</v>
      </c>
      <c r="F1102" s="3">
        <v>19073</v>
      </c>
      <c r="G1102" s="4">
        <v>67</v>
      </c>
      <c r="H1102" s="1"/>
      <c r="I1102" s="5">
        <v>43563</v>
      </c>
      <c r="J1102" s="1" t="s">
        <v>35</v>
      </c>
      <c r="K1102" s="1" t="s">
        <v>36</v>
      </c>
      <c r="L1102" s="1" t="s">
        <v>36</v>
      </c>
      <c r="M1102" s="1" t="s">
        <v>37</v>
      </c>
      <c r="N1102" s="1" t="s">
        <v>38</v>
      </c>
      <c r="O1102" s="1" t="s">
        <v>39</v>
      </c>
      <c r="P1102" s="6">
        <v>78</v>
      </c>
      <c r="Q1102" s="6">
        <v>182</v>
      </c>
      <c r="R1102" s="7">
        <v>0.55555555555555547</v>
      </c>
      <c r="S1102" s="7">
        <v>0.59722222222222221</v>
      </c>
      <c r="T1102" s="8">
        <f t="shared" si="17"/>
        <v>60.000000000000107</v>
      </c>
      <c r="U1102" s="1" t="s">
        <v>2912</v>
      </c>
      <c r="V1102">
        <v>1</v>
      </c>
      <c r="X1102">
        <v>1</v>
      </c>
      <c r="Y1102">
        <v>4.4800000000000004</v>
      </c>
      <c r="Z1102">
        <v>3.15</v>
      </c>
      <c r="AA1102">
        <v>2.77</v>
      </c>
      <c r="AB1102">
        <v>4</v>
      </c>
      <c r="AC1102">
        <v>9</v>
      </c>
      <c r="AD1102">
        <v>16</v>
      </c>
      <c r="AE1102">
        <v>1</v>
      </c>
    </row>
    <row r="1103" spans="1:31" ht="60">
      <c r="A1103" s="10" t="s">
        <v>2913</v>
      </c>
      <c r="B1103" s="2">
        <v>1379381</v>
      </c>
      <c r="C1103" s="2">
        <v>401379381</v>
      </c>
      <c r="D1103" s="1" t="s">
        <v>2911</v>
      </c>
      <c r="E1103" s="1" t="s">
        <v>34</v>
      </c>
      <c r="F1103" s="3">
        <v>19073</v>
      </c>
      <c r="G1103" s="4">
        <v>67</v>
      </c>
      <c r="H1103" s="1"/>
      <c r="I1103" s="5">
        <v>43717</v>
      </c>
      <c r="J1103" s="1" t="s">
        <v>35</v>
      </c>
      <c r="K1103" s="1" t="s">
        <v>36</v>
      </c>
      <c r="L1103" s="1" t="s">
        <v>36</v>
      </c>
      <c r="M1103" s="1" t="s">
        <v>37</v>
      </c>
      <c r="N1103" s="1" t="s">
        <v>38</v>
      </c>
      <c r="O1103" s="1" t="s">
        <v>39</v>
      </c>
      <c r="P1103" s="6">
        <v>72</v>
      </c>
      <c r="Q1103" s="6">
        <v>182</v>
      </c>
      <c r="R1103" s="7">
        <v>0.40277777777777779</v>
      </c>
      <c r="S1103" s="7">
        <v>0.44444444444444448</v>
      </c>
      <c r="T1103" s="8">
        <f t="shared" si="17"/>
        <v>60.000000000000028</v>
      </c>
      <c r="U1103" s="1" t="s">
        <v>2914</v>
      </c>
      <c r="V1103">
        <v>1</v>
      </c>
      <c r="X1103">
        <v>1</v>
      </c>
      <c r="Y1103">
        <v>3.78</v>
      </c>
      <c r="Z1103">
        <v>3.16</v>
      </c>
      <c r="AA1103">
        <v>2.3199999999999998</v>
      </c>
      <c r="AB1103">
        <v>3</v>
      </c>
      <c r="AC1103">
        <v>20</v>
      </c>
      <c r="AD1103">
        <v>14</v>
      </c>
      <c r="AE1103">
        <v>1</v>
      </c>
    </row>
    <row r="1104" spans="1:31" ht="45">
      <c r="A1104" s="10" t="s">
        <v>2915</v>
      </c>
      <c r="B1104" s="2">
        <v>1379381</v>
      </c>
      <c r="C1104" s="2">
        <v>401379381</v>
      </c>
      <c r="D1104" s="1" t="s">
        <v>2911</v>
      </c>
      <c r="E1104" s="1" t="s">
        <v>34</v>
      </c>
      <c r="F1104" s="3">
        <v>19073</v>
      </c>
      <c r="G1104" s="4">
        <v>68</v>
      </c>
      <c r="H1104" s="1"/>
      <c r="I1104" s="5">
        <v>44018</v>
      </c>
      <c r="J1104" s="1" t="s">
        <v>35</v>
      </c>
      <c r="K1104" s="1" t="s">
        <v>36</v>
      </c>
      <c r="L1104" s="1" t="s">
        <v>36</v>
      </c>
      <c r="M1104" s="1" t="s">
        <v>37</v>
      </c>
      <c r="N1104" s="1" t="s">
        <v>70</v>
      </c>
      <c r="O1104" s="1" t="s">
        <v>71</v>
      </c>
      <c r="P1104" s="6">
        <v>73</v>
      </c>
      <c r="Q1104" s="6">
        <v>182</v>
      </c>
      <c r="R1104" s="7">
        <v>0.4291666666666667</v>
      </c>
      <c r="S1104" s="7">
        <v>0.47083333333333333</v>
      </c>
      <c r="T1104" s="8">
        <f t="shared" si="17"/>
        <v>59.999999999999943</v>
      </c>
      <c r="U1104" s="1" t="s">
        <v>2916</v>
      </c>
      <c r="V1104">
        <v>1</v>
      </c>
      <c r="X1104">
        <v>2</v>
      </c>
      <c r="Y1104">
        <v>11.23</v>
      </c>
      <c r="Z1104">
        <v>3.43</v>
      </c>
      <c r="AA1104">
        <v>2.14</v>
      </c>
      <c r="AB1104">
        <v>5</v>
      </c>
      <c r="AC1104">
        <v>43</v>
      </c>
      <c r="AD1104">
        <v>12</v>
      </c>
      <c r="AE1104">
        <v>1</v>
      </c>
    </row>
    <row r="1105" spans="1:31" ht="45">
      <c r="A1105" s="10" t="s">
        <v>2917</v>
      </c>
      <c r="B1105" s="2">
        <v>247658</v>
      </c>
      <c r="C1105" s="2">
        <v>400247658</v>
      </c>
      <c r="D1105" s="1" t="s">
        <v>942</v>
      </c>
      <c r="E1105" s="1" t="s">
        <v>53</v>
      </c>
      <c r="F1105" s="3">
        <v>19207</v>
      </c>
      <c r="G1105" s="4">
        <v>67</v>
      </c>
      <c r="H1105" s="1"/>
      <c r="I1105" s="5">
        <v>43752</v>
      </c>
      <c r="J1105" s="1" t="s">
        <v>35</v>
      </c>
      <c r="K1105" s="1" t="s">
        <v>36</v>
      </c>
      <c r="L1105" s="1" t="s">
        <v>36</v>
      </c>
      <c r="M1105" s="1" t="s">
        <v>37</v>
      </c>
      <c r="N1105" s="1" t="s">
        <v>70</v>
      </c>
      <c r="O1105" s="1" t="s">
        <v>71</v>
      </c>
      <c r="P1105" s="6">
        <v>69</v>
      </c>
      <c r="Q1105" s="6">
        <v>154</v>
      </c>
      <c r="R1105" s="7">
        <v>0.56319444444444444</v>
      </c>
      <c r="S1105" s="7">
        <v>0.60486111111111118</v>
      </c>
      <c r="T1105" s="8">
        <f t="shared" si="17"/>
        <v>60.000000000000107</v>
      </c>
      <c r="U1105" s="1" t="s">
        <v>2918</v>
      </c>
      <c r="V1105">
        <v>1</v>
      </c>
      <c r="X1105">
        <v>1</v>
      </c>
      <c r="Y1105">
        <v>7.39</v>
      </c>
      <c r="Z1105">
        <v>3.85</v>
      </c>
      <c r="AA1105">
        <v>2.63</v>
      </c>
      <c r="AB1105">
        <v>4</v>
      </c>
      <c r="AC1105">
        <v>48</v>
      </c>
      <c r="AD1105">
        <v>14</v>
      </c>
      <c r="AE1105">
        <v>1</v>
      </c>
    </row>
    <row r="1106" spans="1:31" ht="60">
      <c r="A1106" s="10" t="s">
        <v>2919</v>
      </c>
      <c r="B1106" s="2">
        <v>247658</v>
      </c>
      <c r="C1106" s="2">
        <v>400247658</v>
      </c>
      <c r="D1106" s="1" t="s">
        <v>942</v>
      </c>
      <c r="E1106" s="1" t="s">
        <v>53</v>
      </c>
      <c r="F1106" s="3">
        <v>19207</v>
      </c>
      <c r="G1106" s="4">
        <v>67</v>
      </c>
      <c r="H1106" s="1"/>
      <c r="I1106" s="5">
        <v>43796</v>
      </c>
      <c r="J1106" s="1" t="s">
        <v>35</v>
      </c>
      <c r="K1106" s="1" t="s">
        <v>54</v>
      </c>
      <c r="L1106" s="1" t="s">
        <v>54</v>
      </c>
      <c r="M1106" s="1" t="s">
        <v>37</v>
      </c>
      <c r="N1106" s="1" t="s">
        <v>2813</v>
      </c>
      <c r="O1106" s="1" t="s">
        <v>39</v>
      </c>
      <c r="P1106" s="6">
        <v>69</v>
      </c>
      <c r="Q1106" s="6">
        <v>154</v>
      </c>
      <c r="R1106" s="7">
        <v>0.44444444444444448</v>
      </c>
      <c r="S1106" s="7">
        <v>0.4861111111111111</v>
      </c>
      <c r="T1106" s="8">
        <f t="shared" si="17"/>
        <v>59.999999999999943</v>
      </c>
      <c r="U1106" s="1" t="s">
        <v>2920</v>
      </c>
      <c r="V1106">
        <v>1</v>
      </c>
      <c r="X1106">
        <v>1</v>
      </c>
      <c r="Y1106">
        <v>6.14</v>
      </c>
      <c r="Z1106">
        <v>4.25</v>
      </c>
      <c r="AA1106">
        <v>3.02</v>
      </c>
      <c r="AB1106">
        <v>4</v>
      </c>
      <c r="AC1106">
        <v>48</v>
      </c>
      <c r="AD1106">
        <v>13</v>
      </c>
      <c r="AE1106">
        <v>1</v>
      </c>
    </row>
    <row r="1107" spans="1:31" ht="60">
      <c r="A1107" s="10" t="s">
        <v>2921</v>
      </c>
      <c r="B1107" s="2">
        <v>247658</v>
      </c>
      <c r="C1107" s="2">
        <v>400247658</v>
      </c>
      <c r="D1107" s="1" t="s">
        <v>942</v>
      </c>
      <c r="E1107" s="1" t="s">
        <v>53</v>
      </c>
      <c r="F1107" s="3">
        <v>19207</v>
      </c>
      <c r="G1107" s="4">
        <v>68</v>
      </c>
      <c r="H1107" s="1"/>
      <c r="I1107" s="5">
        <v>43859</v>
      </c>
      <c r="J1107" s="1" t="s">
        <v>35</v>
      </c>
      <c r="K1107" s="1" t="s">
        <v>54</v>
      </c>
      <c r="L1107" s="1" t="s">
        <v>54</v>
      </c>
      <c r="M1107" s="1" t="s">
        <v>37</v>
      </c>
      <c r="N1107" s="1" t="s">
        <v>38</v>
      </c>
      <c r="O1107" s="1" t="s">
        <v>39</v>
      </c>
      <c r="P1107" s="6">
        <v>69</v>
      </c>
      <c r="Q1107" s="6">
        <v>154</v>
      </c>
      <c r="R1107" s="7">
        <v>0.50347222222222221</v>
      </c>
      <c r="S1107" s="7">
        <v>0.54583333333333328</v>
      </c>
      <c r="T1107" s="8">
        <f t="shared" si="17"/>
        <v>60.999999999999943</v>
      </c>
      <c r="U1107" s="1" t="s">
        <v>2922</v>
      </c>
      <c r="V1107">
        <v>1</v>
      </c>
      <c r="X1107">
        <v>2</v>
      </c>
      <c r="Y1107">
        <v>3.1</v>
      </c>
      <c r="Z1107">
        <v>4</v>
      </c>
      <c r="AA1107">
        <v>2.73</v>
      </c>
      <c r="AB1107">
        <v>3</v>
      </c>
      <c r="AC1107">
        <v>6</v>
      </c>
      <c r="AD1107">
        <v>12</v>
      </c>
      <c r="AE1107">
        <v>1</v>
      </c>
    </row>
    <row r="1108" spans="1:31" ht="60">
      <c r="A1108" s="10" t="s">
        <v>2923</v>
      </c>
      <c r="B1108" s="2">
        <v>247658</v>
      </c>
      <c r="C1108" s="2">
        <v>400247658</v>
      </c>
      <c r="D1108" s="1" t="s">
        <v>942</v>
      </c>
      <c r="E1108" s="1" t="s">
        <v>53</v>
      </c>
      <c r="F1108" s="3">
        <v>19207</v>
      </c>
      <c r="G1108" s="4">
        <v>68</v>
      </c>
      <c r="H1108" s="1"/>
      <c r="I1108" s="5">
        <v>44034</v>
      </c>
      <c r="J1108" s="1" t="s">
        <v>35</v>
      </c>
      <c r="K1108" s="1" t="s">
        <v>54</v>
      </c>
      <c r="L1108" s="1" t="s">
        <v>54</v>
      </c>
      <c r="M1108" s="1" t="s">
        <v>37</v>
      </c>
      <c r="N1108" s="1" t="s">
        <v>38</v>
      </c>
      <c r="O1108" s="1" t="s">
        <v>39</v>
      </c>
      <c r="P1108" s="6">
        <v>69</v>
      </c>
      <c r="Q1108" s="6">
        <v>152</v>
      </c>
      <c r="R1108" s="7">
        <v>0.45833333333333331</v>
      </c>
      <c r="S1108" s="7">
        <v>0.5</v>
      </c>
      <c r="T1108" s="8">
        <f t="shared" si="17"/>
        <v>60.000000000000028</v>
      </c>
      <c r="U1108" s="1" t="s">
        <v>2924</v>
      </c>
      <c r="V1108">
        <v>1</v>
      </c>
      <c r="X1108">
        <v>2</v>
      </c>
      <c r="Y1108">
        <v>0</v>
      </c>
      <c r="Z1108">
        <v>3.93</v>
      </c>
      <c r="AA1108">
        <v>2.62</v>
      </c>
      <c r="AB1108">
        <v>1</v>
      </c>
      <c r="AC1108">
        <v>51</v>
      </c>
      <c r="AD1108">
        <v>14</v>
      </c>
      <c r="AE1108">
        <v>1</v>
      </c>
    </row>
    <row r="1109" spans="1:31" ht="60">
      <c r="A1109" s="10" t="s">
        <v>2925</v>
      </c>
      <c r="B1109" s="2">
        <v>1387130</v>
      </c>
      <c r="C1109" s="2">
        <v>401387130</v>
      </c>
      <c r="D1109" s="1" t="s">
        <v>2926</v>
      </c>
      <c r="E1109" s="1" t="s">
        <v>53</v>
      </c>
      <c r="F1109" s="3">
        <v>28297</v>
      </c>
      <c r="G1109" s="4">
        <v>42</v>
      </c>
      <c r="H1109" s="1"/>
      <c r="I1109" s="5">
        <v>43745</v>
      </c>
      <c r="J1109" s="1" t="s">
        <v>35</v>
      </c>
      <c r="K1109" s="1" t="s">
        <v>36</v>
      </c>
      <c r="L1109" s="1" t="s">
        <v>36</v>
      </c>
      <c r="M1109" s="1" t="s">
        <v>37</v>
      </c>
      <c r="N1109" s="1" t="s">
        <v>38</v>
      </c>
      <c r="O1109" s="1" t="s">
        <v>39</v>
      </c>
      <c r="P1109" s="6">
        <v>56</v>
      </c>
      <c r="Q1109" s="6">
        <v>155</v>
      </c>
      <c r="R1109" s="7">
        <v>0.4826388888888889</v>
      </c>
      <c r="S1109" s="7">
        <v>0.52430555555555558</v>
      </c>
      <c r="T1109" s="8">
        <f t="shared" si="17"/>
        <v>60.000000000000028</v>
      </c>
      <c r="U1109" s="1" t="s">
        <v>2927</v>
      </c>
      <c r="V1109">
        <v>1</v>
      </c>
      <c r="X1109">
        <v>1</v>
      </c>
      <c r="Y1109">
        <v>3.85</v>
      </c>
      <c r="Z1109">
        <v>2.85</v>
      </c>
      <c r="AA1109">
        <v>2.31</v>
      </c>
      <c r="AB1109">
        <v>3</v>
      </c>
      <c r="AC1109">
        <v>10</v>
      </c>
      <c r="AD1109">
        <v>16</v>
      </c>
      <c r="AE1109">
        <v>1</v>
      </c>
    </row>
    <row r="1110" spans="1:31" ht="60">
      <c r="A1110" s="10" t="s">
        <v>2928</v>
      </c>
      <c r="B1110" s="2">
        <v>1387130</v>
      </c>
      <c r="C1110" s="2">
        <v>401387130</v>
      </c>
      <c r="D1110" s="1" t="s">
        <v>2926</v>
      </c>
      <c r="E1110" s="1" t="s">
        <v>53</v>
      </c>
      <c r="F1110" s="3">
        <v>28297</v>
      </c>
      <c r="G1110" s="4">
        <v>42</v>
      </c>
      <c r="H1110" s="1"/>
      <c r="I1110" s="5">
        <v>43788</v>
      </c>
      <c r="J1110" s="1" t="s">
        <v>35</v>
      </c>
      <c r="K1110" s="1" t="s">
        <v>36</v>
      </c>
      <c r="L1110" s="1" t="s">
        <v>36</v>
      </c>
      <c r="M1110" s="1" t="s">
        <v>37</v>
      </c>
      <c r="N1110" s="1" t="s">
        <v>70</v>
      </c>
      <c r="O1110" s="1" t="s">
        <v>39</v>
      </c>
      <c r="P1110" s="6">
        <v>58</v>
      </c>
      <c r="Q1110" s="6">
        <v>154</v>
      </c>
      <c r="R1110" s="7">
        <v>0.55555555555555547</v>
      </c>
      <c r="S1110" s="7">
        <v>0.59722222222222221</v>
      </c>
      <c r="T1110" s="8">
        <f t="shared" si="17"/>
        <v>60.000000000000107</v>
      </c>
      <c r="U1110" s="1" t="s">
        <v>2929</v>
      </c>
      <c r="V1110">
        <v>1</v>
      </c>
      <c r="X1110">
        <v>2</v>
      </c>
      <c r="Y1110">
        <v>2.21</v>
      </c>
      <c r="Z1110">
        <v>2.98</v>
      </c>
      <c r="AA1110">
        <v>2.27</v>
      </c>
      <c r="AB1110">
        <v>2</v>
      </c>
      <c r="AC1110">
        <v>10</v>
      </c>
      <c r="AD1110">
        <v>14</v>
      </c>
      <c r="AE1110">
        <v>1</v>
      </c>
    </row>
    <row r="1111" spans="1:31" ht="105">
      <c r="A1111" s="10" t="s">
        <v>2930</v>
      </c>
      <c r="B1111" s="2">
        <v>1387130</v>
      </c>
      <c r="C1111" s="2">
        <v>401387130</v>
      </c>
      <c r="D1111" s="1" t="s">
        <v>2926</v>
      </c>
      <c r="E1111" s="1" t="s">
        <v>53</v>
      </c>
      <c r="F1111" s="3">
        <v>28297</v>
      </c>
      <c r="G1111" s="4">
        <v>43</v>
      </c>
      <c r="H1111" s="1"/>
      <c r="I1111" s="5">
        <v>43895</v>
      </c>
      <c r="J1111" s="1" t="s">
        <v>35</v>
      </c>
      <c r="K1111" s="1" t="s">
        <v>36</v>
      </c>
      <c r="L1111" s="1" t="s">
        <v>36</v>
      </c>
      <c r="M1111" s="1" t="s">
        <v>37</v>
      </c>
      <c r="N1111" s="1" t="s">
        <v>70</v>
      </c>
      <c r="O1111" s="1" t="s">
        <v>71</v>
      </c>
      <c r="P1111" s="6">
        <v>58</v>
      </c>
      <c r="Q1111" s="6">
        <v>155</v>
      </c>
      <c r="R1111" s="7">
        <v>0.42291666666666666</v>
      </c>
      <c r="S1111" s="7">
        <v>0.46527777777777773</v>
      </c>
      <c r="T1111" s="8">
        <f t="shared" si="17"/>
        <v>60.999999999999943</v>
      </c>
      <c r="U1111" s="1" t="s">
        <v>2931</v>
      </c>
      <c r="V1111">
        <v>1</v>
      </c>
      <c r="X1111">
        <v>2</v>
      </c>
      <c r="Y1111">
        <v>0</v>
      </c>
      <c r="Z1111">
        <v>3.26</v>
      </c>
      <c r="AA1111">
        <v>2.81</v>
      </c>
      <c r="AB1111">
        <v>1</v>
      </c>
      <c r="AC1111">
        <v>51</v>
      </c>
      <c r="AD1111">
        <v>15</v>
      </c>
      <c r="AE1111">
        <v>1</v>
      </c>
    </row>
    <row r="1112" spans="1:31" ht="45">
      <c r="A1112" s="10" t="s">
        <v>2932</v>
      </c>
      <c r="B1112" s="2">
        <v>1382848</v>
      </c>
      <c r="C1112" s="2">
        <v>401382848</v>
      </c>
      <c r="D1112" s="1" t="s">
        <v>2933</v>
      </c>
      <c r="E1112" s="1" t="s">
        <v>34</v>
      </c>
      <c r="F1112" s="3">
        <v>20136</v>
      </c>
      <c r="G1112" s="4">
        <v>64</v>
      </c>
      <c r="H1112" s="1"/>
      <c r="I1112" s="5">
        <v>43549</v>
      </c>
      <c r="J1112" s="1" t="s">
        <v>35</v>
      </c>
      <c r="K1112" s="1" t="s">
        <v>36</v>
      </c>
      <c r="L1112" s="1" t="s">
        <v>36</v>
      </c>
      <c r="M1112" s="1" t="s">
        <v>37</v>
      </c>
      <c r="N1112" s="1" t="s">
        <v>70</v>
      </c>
      <c r="O1112" s="1" t="s">
        <v>71</v>
      </c>
      <c r="P1112" s="6">
        <v>84</v>
      </c>
      <c r="Q1112" s="6">
        <v>164</v>
      </c>
      <c r="R1112" s="7">
        <v>0.53125</v>
      </c>
      <c r="S1112" s="7">
        <v>0.57291666666666663</v>
      </c>
      <c r="T1112" s="8">
        <f t="shared" si="17"/>
        <v>59.999999999999943</v>
      </c>
      <c r="U1112" s="1" t="s">
        <v>2934</v>
      </c>
      <c r="V1112">
        <v>1</v>
      </c>
      <c r="X1112">
        <v>1</v>
      </c>
      <c r="Y1112">
        <v>20.5</v>
      </c>
      <c r="Z1112">
        <v>4.05</v>
      </c>
      <c r="AA1112">
        <v>2.77</v>
      </c>
      <c r="AB1112">
        <v>5</v>
      </c>
      <c r="AC1112">
        <v>28</v>
      </c>
      <c r="AD1112">
        <v>14</v>
      </c>
      <c r="AE1112">
        <v>1</v>
      </c>
    </row>
    <row r="1113" spans="1:31" ht="60">
      <c r="A1113" s="10" t="s">
        <v>2935</v>
      </c>
      <c r="B1113" s="2">
        <v>1382848</v>
      </c>
      <c r="C1113" s="2">
        <v>401382848</v>
      </c>
      <c r="D1113" s="1" t="s">
        <v>2933</v>
      </c>
      <c r="E1113" s="1" t="s">
        <v>34</v>
      </c>
      <c r="F1113" s="3">
        <v>20136</v>
      </c>
      <c r="G1113" s="4">
        <v>64</v>
      </c>
      <c r="H1113" s="1"/>
      <c r="I1113" s="5">
        <v>43609</v>
      </c>
      <c r="J1113" s="1" t="s">
        <v>35</v>
      </c>
      <c r="K1113" s="1" t="s">
        <v>36</v>
      </c>
      <c r="L1113" s="1" t="s">
        <v>36</v>
      </c>
      <c r="M1113" s="1" t="s">
        <v>37</v>
      </c>
      <c r="N1113" s="1" t="s">
        <v>192</v>
      </c>
      <c r="O1113" s="1" t="s">
        <v>71</v>
      </c>
      <c r="P1113" s="6">
        <v>81</v>
      </c>
      <c r="Q1113" s="6">
        <v>164</v>
      </c>
      <c r="R1113" s="7">
        <v>0.54166666666666663</v>
      </c>
      <c r="S1113" s="7">
        <v>0.58472222222222225</v>
      </c>
      <c r="T1113" s="8">
        <f t="shared" si="17"/>
        <v>62.000000000000099</v>
      </c>
      <c r="U1113" s="1" t="s">
        <v>2936</v>
      </c>
      <c r="V1113">
        <v>1</v>
      </c>
      <c r="X1113">
        <v>2</v>
      </c>
      <c r="Y1113">
        <v>23.65</v>
      </c>
      <c r="Z1113">
        <v>3.78</v>
      </c>
      <c r="AA1113">
        <v>2.2200000000000002</v>
      </c>
      <c r="AB1113">
        <v>5</v>
      </c>
      <c r="AC1113">
        <v>28</v>
      </c>
      <c r="AD1113">
        <v>13</v>
      </c>
      <c r="AE1113">
        <v>1</v>
      </c>
    </row>
    <row r="1114" spans="1:31" ht="60">
      <c r="A1114" s="10" t="s">
        <v>2937</v>
      </c>
      <c r="B1114" s="2">
        <v>1382848</v>
      </c>
      <c r="C1114" s="2">
        <v>401382848</v>
      </c>
      <c r="D1114" s="1" t="s">
        <v>2933</v>
      </c>
      <c r="E1114" s="1" t="s">
        <v>34</v>
      </c>
      <c r="F1114" s="3">
        <v>20136</v>
      </c>
      <c r="G1114" s="4">
        <v>64</v>
      </c>
      <c r="H1114" s="1"/>
      <c r="I1114" s="5">
        <v>43654</v>
      </c>
      <c r="J1114" s="1" t="s">
        <v>35</v>
      </c>
      <c r="K1114" s="1" t="s">
        <v>36</v>
      </c>
      <c r="L1114" s="1" t="s">
        <v>36</v>
      </c>
      <c r="M1114" s="1" t="s">
        <v>37</v>
      </c>
      <c r="N1114" s="1" t="s">
        <v>38</v>
      </c>
      <c r="O1114" s="1" t="s">
        <v>39</v>
      </c>
      <c r="P1114" s="6">
        <v>80</v>
      </c>
      <c r="Q1114" s="6">
        <v>164</v>
      </c>
      <c r="R1114" s="7">
        <v>0.4861111111111111</v>
      </c>
      <c r="S1114" s="7">
        <v>0.52777777777777779</v>
      </c>
      <c r="T1114" s="8">
        <f t="shared" si="17"/>
        <v>60.000000000000028</v>
      </c>
      <c r="U1114" s="1" t="s">
        <v>2938</v>
      </c>
      <c r="V1114">
        <v>1</v>
      </c>
      <c r="X1114">
        <v>3</v>
      </c>
      <c r="Y1114">
        <v>17.940000000000001</v>
      </c>
      <c r="Z1114">
        <v>3.88</v>
      </c>
      <c r="AA1114">
        <v>2.27</v>
      </c>
      <c r="AB1114">
        <v>5</v>
      </c>
      <c r="AC1114">
        <v>28</v>
      </c>
      <c r="AD1114">
        <v>12</v>
      </c>
      <c r="AE1114">
        <v>1</v>
      </c>
    </row>
    <row r="1115" spans="1:31" ht="120">
      <c r="A1115" s="10" t="s">
        <v>2939</v>
      </c>
      <c r="B1115" s="2">
        <v>153977</v>
      </c>
      <c r="C1115" s="2">
        <v>400153977</v>
      </c>
      <c r="D1115" s="1" t="s">
        <v>2940</v>
      </c>
      <c r="E1115" s="1" t="s">
        <v>34</v>
      </c>
      <c r="F1115" s="3">
        <v>17053</v>
      </c>
      <c r="G1115" s="4">
        <v>74</v>
      </c>
      <c r="H1115" s="1"/>
      <c r="I1115" s="5">
        <v>43917</v>
      </c>
      <c r="J1115" s="1" t="s">
        <v>35</v>
      </c>
      <c r="K1115" s="1" t="s">
        <v>36</v>
      </c>
      <c r="L1115" s="1" t="s">
        <v>36</v>
      </c>
      <c r="M1115" s="1" t="s">
        <v>37</v>
      </c>
      <c r="N1115" s="1" t="s">
        <v>70</v>
      </c>
      <c r="O1115" s="1" t="s">
        <v>71</v>
      </c>
      <c r="P1115" s="6">
        <v>69</v>
      </c>
      <c r="Q1115" s="6">
        <v>188</v>
      </c>
      <c r="R1115" s="7">
        <v>0.44097222222222227</v>
      </c>
      <c r="S1115" s="7">
        <v>0.48472222222222222</v>
      </c>
      <c r="T1115" s="8">
        <f t="shared" si="17"/>
        <v>62.999999999999936</v>
      </c>
      <c r="U1115" s="1" t="s">
        <v>2941</v>
      </c>
      <c r="V1115">
        <v>1</v>
      </c>
      <c r="X1115">
        <v>1</v>
      </c>
      <c r="Y1115">
        <v>0</v>
      </c>
      <c r="Z1115">
        <v>3.25</v>
      </c>
      <c r="AA1115">
        <v>2.5099999999999998</v>
      </c>
      <c r="AB1115">
        <v>1</v>
      </c>
      <c r="AC1115">
        <v>51</v>
      </c>
      <c r="AD1115">
        <v>16</v>
      </c>
      <c r="AE1115">
        <v>1</v>
      </c>
    </row>
    <row r="1116" spans="1:31" ht="60">
      <c r="A1116" s="10" t="s">
        <v>2942</v>
      </c>
      <c r="B1116" s="2">
        <v>1384588</v>
      </c>
      <c r="C1116" s="2">
        <v>401384588</v>
      </c>
      <c r="D1116" s="1" t="s">
        <v>2943</v>
      </c>
      <c r="E1116" s="1" t="s">
        <v>53</v>
      </c>
      <c r="F1116" s="3">
        <v>25824</v>
      </c>
      <c r="G1116" s="4">
        <v>49</v>
      </c>
      <c r="H1116" s="1"/>
      <c r="I1116" s="5">
        <v>43588</v>
      </c>
      <c r="J1116" s="1" t="s">
        <v>35</v>
      </c>
      <c r="K1116" s="1" t="s">
        <v>36</v>
      </c>
      <c r="L1116" s="1" t="s">
        <v>36</v>
      </c>
      <c r="M1116" s="1" t="s">
        <v>37</v>
      </c>
      <c r="N1116" s="1" t="s">
        <v>38</v>
      </c>
      <c r="O1116" s="1" t="s">
        <v>39</v>
      </c>
      <c r="P1116" s="6">
        <v>76</v>
      </c>
      <c r="Q1116" s="6">
        <v>157</v>
      </c>
      <c r="R1116" s="7">
        <v>0.51041666666666663</v>
      </c>
      <c r="S1116" s="7">
        <v>0.55208333333333326</v>
      </c>
      <c r="T1116" s="8">
        <f t="shared" si="17"/>
        <v>59.999999999999943</v>
      </c>
      <c r="U1116" s="1" t="s">
        <v>2944</v>
      </c>
      <c r="V1116">
        <v>1</v>
      </c>
      <c r="X1116">
        <v>1</v>
      </c>
      <c r="Y1116">
        <v>4.38</v>
      </c>
      <c r="Z1116">
        <v>3.12</v>
      </c>
      <c r="AA1116">
        <v>1.75</v>
      </c>
      <c r="AB1116">
        <v>4</v>
      </c>
      <c r="AC1116">
        <v>28</v>
      </c>
      <c r="AD1116">
        <v>15</v>
      </c>
      <c r="AE1116">
        <v>1</v>
      </c>
    </row>
    <row r="1117" spans="1:31" ht="60">
      <c r="A1117" s="10" t="s">
        <v>2945</v>
      </c>
      <c r="B1117" s="2">
        <v>1384588</v>
      </c>
      <c r="C1117" s="2">
        <v>401384588</v>
      </c>
      <c r="D1117" s="1" t="s">
        <v>2943</v>
      </c>
      <c r="E1117" s="1" t="s">
        <v>53</v>
      </c>
      <c r="F1117" s="3">
        <v>25824</v>
      </c>
      <c r="G1117" s="4">
        <v>49</v>
      </c>
      <c r="H1117" s="1"/>
      <c r="I1117" s="5">
        <v>43630</v>
      </c>
      <c r="J1117" s="1" t="s">
        <v>35</v>
      </c>
      <c r="K1117" s="1" t="s">
        <v>36</v>
      </c>
      <c r="L1117" s="1" t="s">
        <v>36</v>
      </c>
      <c r="M1117" s="1" t="s">
        <v>37</v>
      </c>
      <c r="N1117" s="1" t="s">
        <v>38</v>
      </c>
      <c r="O1117" s="1" t="s">
        <v>39</v>
      </c>
      <c r="P1117" s="6">
        <v>77</v>
      </c>
      <c r="Q1117" s="6">
        <v>157</v>
      </c>
      <c r="R1117" s="7">
        <v>0.4201388888888889</v>
      </c>
      <c r="S1117" s="7">
        <v>0.46180555555555552</v>
      </c>
      <c r="T1117" s="8">
        <f t="shared" si="17"/>
        <v>59.999999999999943</v>
      </c>
      <c r="U1117" s="1" t="s">
        <v>2946</v>
      </c>
      <c r="V1117">
        <v>1</v>
      </c>
      <c r="X1117">
        <v>1</v>
      </c>
      <c r="Y1117">
        <v>3.84</v>
      </c>
      <c r="Z1117">
        <v>3.1</v>
      </c>
      <c r="AA1117">
        <v>2.44</v>
      </c>
      <c r="AB1117">
        <v>3</v>
      </c>
      <c r="AC1117">
        <v>28</v>
      </c>
      <c r="AD1117">
        <v>14</v>
      </c>
      <c r="AE1117">
        <v>1</v>
      </c>
    </row>
    <row r="1118" spans="1:31" ht="60">
      <c r="A1118" s="10" t="s">
        <v>2947</v>
      </c>
      <c r="B1118" s="2">
        <v>1384588</v>
      </c>
      <c r="C1118" s="2">
        <v>401384588</v>
      </c>
      <c r="D1118" s="1" t="s">
        <v>2943</v>
      </c>
      <c r="E1118" s="1" t="s">
        <v>53</v>
      </c>
      <c r="F1118" s="3">
        <v>25824</v>
      </c>
      <c r="G1118" s="4">
        <v>49</v>
      </c>
      <c r="H1118" s="1"/>
      <c r="I1118" s="5">
        <v>43698</v>
      </c>
      <c r="J1118" s="1" t="s">
        <v>35</v>
      </c>
      <c r="K1118" s="1" t="s">
        <v>54</v>
      </c>
      <c r="L1118" s="1" t="s">
        <v>36</v>
      </c>
      <c r="M1118" s="1" t="s">
        <v>37</v>
      </c>
      <c r="N1118" s="1" t="s">
        <v>38</v>
      </c>
      <c r="O1118" s="1" t="s">
        <v>39</v>
      </c>
      <c r="P1118" s="6">
        <v>82</v>
      </c>
      <c r="Q1118" s="6">
        <v>157</v>
      </c>
      <c r="R1118" s="7">
        <v>0.51388888888888884</v>
      </c>
      <c r="S1118" s="7">
        <v>0.55555555555555547</v>
      </c>
      <c r="T1118" s="8">
        <f t="shared" si="17"/>
        <v>59.999999999999943</v>
      </c>
      <c r="U1118" s="1" t="s">
        <v>2948</v>
      </c>
      <c r="V1118">
        <v>1</v>
      </c>
      <c r="X1118">
        <v>1</v>
      </c>
      <c r="Y1118">
        <v>11.91</v>
      </c>
      <c r="Z1118">
        <v>2.84</v>
      </c>
      <c r="AA1118">
        <v>1.98</v>
      </c>
      <c r="AB1118">
        <v>5</v>
      </c>
      <c r="AC1118">
        <v>28</v>
      </c>
      <c r="AD1118">
        <v>16</v>
      </c>
      <c r="AE1118">
        <v>1</v>
      </c>
    </row>
    <row r="1119" spans="1:31" ht="135">
      <c r="A1119" s="10" t="s">
        <v>2949</v>
      </c>
      <c r="B1119" s="2">
        <v>1334482</v>
      </c>
      <c r="C1119" s="2">
        <v>401334482</v>
      </c>
      <c r="D1119" s="1" t="s">
        <v>2950</v>
      </c>
      <c r="E1119" s="1" t="s">
        <v>34</v>
      </c>
      <c r="F1119" s="3">
        <v>27711</v>
      </c>
      <c r="G1119" s="4">
        <v>44</v>
      </c>
      <c r="H1119" s="1"/>
      <c r="I1119" s="5">
        <v>43564</v>
      </c>
      <c r="J1119" s="1" t="s">
        <v>35</v>
      </c>
      <c r="K1119" s="1" t="s">
        <v>54</v>
      </c>
      <c r="L1119" s="1" t="s">
        <v>54</v>
      </c>
      <c r="M1119" s="1" t="s">
        <v>37</v>
      </c>
      <c r="N1119" s="1" t="s">
        <v>38</v>
      </c>
      <c r="O1119" s="1" t="s">
        <v>39</v>
      </c>
      <c r="P1119" s="6">
        <v>60</v>
      </c>
      <c r="Q1119" s="6">
        <v>172</v>
      </c>
      <c r="R1119" s="7">
        <v>0.48958333333333331</v>
      </c>
      <c r="S1119" s="7">
        <v>0.53125</v>
      </c>
      <c r="T1119" s="8">
        <f t="shared" si="17"/>
        <v>60.000000000000028</v>
      </c>
      <c r="U1119" s="1" t="s">
        <v>2951</v>
      </c>
      <c r="V1119">
        <v>1</v>
      </c>
      <c r="X1119">
        <v>1</v>
      </c>
      <c r="Y1119">
        <v>0</v>
      </c>
      <c r="Z1119">
        <v>2.77</v>
      </c>
      <c r="AA1119">
        <v>2.0299999999999998</v>
      </c>
      <c r="AB1119">
        <v>1</v>
      </c>
      <c r="AC1119">
        <v>51</v>
      </c>
      <c r="AD1119">
        <v>14</v>
      </c>
      <c r="AE1119">
        <v>1</v>
      </c>
    </row>
    <row r="1120" spans="1:31" ht="90">
      <c r="A1120" s="10" t="s">
        <v>2952</v>
      </c>
      <c r="B1120" s="2">
        <v>240713</v>
      </c>
      <c r="C1120" s="2">
        <v>400240713</v>
      </c>
      <c r="D1120" s="1" t="s">
        <v>2953</v>
      </c>
      <c r="E1120" s="1" t="s">
        <v>34</v>
      </c>
      <c r="F1120" s="3">
        <v>18852</v>
      </c>
      <c r="G1120" s="4">
        <v>69</v>
      </c>
      <c r="H1120" s="1"/>
      <c r="I1120" s="5">
        <v>44047</v>
      </c>
      <c r="J1120" s="1" t="s">
        <v>35</v>
      </c>
      <c r="K1120" s="1" t="s">
        <v>36</v>
      </c>
      <c r="L1120" s="1" t="s">
        <v>36</v>
      </c>
      <c r="M1120" s="1" t="s">
        <v>37</v>
      </c>
      <c r="N1120" s="1" t="s">
        <v>70</v>
      </c>
      <c r="O1120" s="1" t="s">
        <v>71</v>
      </c>
      <c r="P1120" s="6">
        <v>79</v>
      </c>
      <c r="Q1120" s="6">
        <v>180</v>
      </c>
      <c r="R1120" s="7">
        <v>0.50694444444444442</v>
      </c>
      <c r="S1120" s="7">
        <v>0.54861111111111105</v>
      </c>
      <c r="T1120" s="8">
        <f t="shared" si="17"/>
        <v>59.999999999999943</v>
      </c>
      <c r="U1120" s="1" t="s">
        <v>2954</v>
      </c>
      <c r="V1120">
        <v>1</v>
      </c>
      <c r="X1120">
        <v>1</v>
      </c>
      <c r="Y1120">
        <v>0</v>
      </c>
      <c r="Z1120">
        <v>2.73</v>
      </c>
      <c r="AA1120">
        <v>1.61</v>
      </c>
      <c r="AB1120">
        <v>1</v>
      </c>
      <c r="AC1120">
        <v>51</v>
      </c>
      <c r="AD1120">
        <v>15</v>
      </c>
      <c r="AE1120">
        <v>1</v>
      </c>
    </row>
    <row r="1121" spans="1:32" ht="120">
      <c r="A1121" s="10" t="s">
        <v>2955</v>
      </c>
      <c r="B1121" s="2">
        <v>1388843</v>
      </c>
      <c r="C1121" s="2">
        <v>401388843</v>
      </c>
      <c r="D1121" s="1" t="s">
        <v>2956</v>
      </c>
      <c r="E1121" s="1" t="s">
        <v>34</v>
      </c>
      <c r="F1121" s="3">
        <v>16587</v>
      </c>
      <c r="G1121" s="4">
        <v>75</v>
      </c>
      <c r="H1121" s="1"/>
      <c r="I1121" s="5">
        <v>43902</v>
      </c>
      <c r="J1121" s="1" t="s">
        <v>35</v>
      </c>
      <c r="K1121" s="1" t="s">
        <v>36</v>
      </c>
      <c r="L1121" s="1" t="s">
        <v>36</v>
      </c>
      <c r="M1121" s="1" t="s">
        <v>37</v>
      </c>
      <c r="N1121" s="1" t="s">
        <v>70</v>
      </c>
      <c r="O1121" s="1" t="s">
        <v>71</v>
      </c>
      <c r="P1121" s="6">
        <v>92</v>
      </c>
      <c r="Q1121" s="6">
        <v>171</v>
      </c>
      <c r="R1121" s="7">
        <v>0.46875</v>
      </c>
      <c r="S1121" s="7">
        <v>0.51944444444444449</v>
      </c>
      <c r="T1121" s="8">
        <f t="shared" si="17"/>
        <v>73.000000000000057</v>
      </c>
      <c r="U1121" s="1" t="s">
        <v>2957</v>
      </c>
      <c r="V1121">
        <v>1</v>
      </c>
      <c r="X1121">
        <v>2</v>
      </c>
      <c r="Y1121">
        <v>2.83</v>
      </c>
      <c r="Z1121">
        <v>3.76</v>
      </c>
      <c r="AA1121">
        <v>2.19</v>
      </c>
      <c r="AB1121">
        <v>3</v>
      </c>
      <c r="AC1121">
        <v>9</v>
      </c>
      <c r="AD1121">
        <v>15</v>
      </c>
      <c r="AE1121">
        <v>1</v>
      </c>
    </row>
    <row r="1122" spans="1:32" ht="60">
      <c r="A1122" s="10" t="s">
        <v>2958</v>
      </c>
      <c r="B1122" s="2">
        <v>199144</v>
      </c>
      <c r="C1122" s="2">
        <v>400199144</v>
      </c>
      <c r="D1122" s="1" t="s">
        <v>2959</v>
      </c>
      <c r="E1122" s="1" t="s">
        <v>34</v>
      </c>
      <c r="F1122" s="3">
        <v>14064</v>
      </c>
      <c r="G1122" s="4">
        <v>81</v>
      </c>
      <c r="H1122" s="1"/>
      <c r="I1122" s="5">
        <v>43707</v>
      </c>
      <c r="J1122" s="1" t="s">
        <v>35</v>
      </c>
      <c r="K1122" s="1" t="s">
        <v>36</v>
      </c>
      <c r="L1122" s="1" t="s">
        <v>36</v>
      </c>
      <c r="M1122" s="1" t="s">
        <v>37</v>
      </c>
      <c r="N1122" s="1" t="s">
        <v>192</v>
      </c>
      <c r="O1122" s="1" t="s">
        <v>39</v>
      </c>
      <c r="P1122" s="6">
        <v>62</v>
      </c>
      <c r="Q1122" s="6">
        <v>184</v>
      </c>
      <c r="R1122" s="7">
        <v>0.5625</v>
      </c>
      <c r="S1122" s="7">
        <v>0.60416666666666674</v>
      </c>
      <c r="T1122" s="8">
        <f t="shared" si="17"/>
        <v>60.000000000000107</v>
      </c>
      <c r="U1122" s="1" t="s">
        <v>2960</v>
      </c>
      <c r="V1122">
        <v>1</v>
      </c>
      <c r="X1122">
        <v>1</v>
      </c>
      <c r="Y1122">
        <v>0</v>
      </c>
      <c r="Z1122">
        <v>3.2</v>
      </c>
      <c r="AA1122">
        <v>2.35</v>
      </c>
      <c r="AB1122">
        <v>1</v>
      </c>
      <c r="AC1122">
        <v>51</v>
      </c>
      <c r="AD1122">
        <v>16</v>
      </c>
      <c r="AE1122">
        <v>1</v>
      </c>
    </row>
    <row r="1123" spans="1:32" ht="45">
      <c r="A1123" s="10" t="s">
        <v>2961</v>
      </c>
      <c r="B1123" s="2">
        <v>199144</v>
      </c>
      <c r="C1123" s="2">
        <v>400199144</v>
      </c>
      <c r="D1123" s="1" t="s">
        <v>2959</v>
      </c>
      <c r="E1123" s="1" t="s">
        <v>34</v>
      </c>
      <c r="F1123" s="3">
        <v>14064</v>
      </c>
      <c r="G1123" s="4">
        <v>81</v>
      </c>
      <c r="H1123" s="1"/>
      <c r="I1123" s="5">
        <v>43784</v>
      </c>
      <c r="J1123" s="1" t="s">
        <v>35</v>
      </c>
      <c r="K1123" s="1" t="s">
        <v>36</v>
      </c>
      <c r="L1123" s="1" t="s">
        <v>36</v>
      </c>
      <c r="M1123" s="1" t="s">
        <v>37</v>
      </c>
      <c r="N1123" s="1" t="s">
        <v>131</v>
      </c>
      <c r="O1123" s="1" t="s">
        <v>132</v>
      </c>
      <c r="P1123" s="6">
        <v>67</v>
      </c>
      <c r="Q1123" s="6">
        <v>188</v>
      </c>
      <c r="R1123" s="7">
        <v>0.60763888888888895</v>
      </c>
      <c r="S1123" s="7">
        <v>0.65277777777777779</v>
      </c>
      <c r="T1123" s="8">
        <f t="shared" si="17"/>
        <v>64.999999999999929</v>
      </c>
      <c r="U1123" s="1" t="s">
        <v>2962</v>
      </c>
      <c r="V1123">
        <v>1</v>
      </c>
      <c r="X1123">
        <v>1</v>
      </c>
      <c r="Y1123">
        <v>0</v>
      </c>
      <c r="Z1123">
        <v>3.47</v>
      </c>
      <c r="AA1123">
        <v>2.4900000000000002</v>
      </c>
      <c r="AB1123">
        <v>1</v>
      </c>
      <c r="AC1123">
        <v>51</v>
      </c>
      <c r="AD1123">
        <v>15</v>
      </c>
      <c r="AE1123">
        <v>1</v>
      </c>
      <c r="AF1123" t="s">
        <v>1808</v>
      </c>
    </row>
    <row r="1124" spans="1:32" ht="60">
      <c r="A1124" s="10" t="s">
        <v>2963</v>
      </c>
      <c r="B1124" s="2">
        <v>1371565</v>
      </c>
      <c r="C1124" s="2">
        <v>401371565</v>
      </c>
      <c r="D1124" s="1" t="s">
        <v>2964</v>
      </c>
      <c r="E1124" s="1" t="s">
        <v>34</v>
      </c>
      <c r="F1124" s="3">
        <v>24794</v>
      </c>
      <c r="G1124" s="4">
        <v>52</v>
      </c>
      <c r="H1124" s="1"/>
      <c r="I1124" s="5">
        <v>43717</v>
      </c>
      <c r="J1124" s="1" t="s">
        <v>35</v>
      </c>
      <c r="K1124" s="1" t="s">
        <v>36</v>
      </c>
      <c r="L1124" s="1" t="s">
        <v>36</v>
      </c>
      <c r="M1124" s="1" t="s">
        <v>37</v>
      </c>
      <c r="N1124" s="1" t="s">
        <v>38</v>
      </c>
      <c r="O1124" s="1" t="s">
        <v>39</v>
      </c>
      <c r="P1124" s="6">
        <v>97</v>
      </c>
      <c r="Q1124" s="6">
        <v>185</v>
      </c>
      <c r="R1124" s="7">
        <v>0.50694444444444442</v>
      </c>
      <c r="S1124" s="7">
        <v>0.54861111111111105</v>
      </c>
      <c r="T1124" s="8">
        <f t="shared" si="17"/>
        <v>59.999999999999943</v>
      </c>
      <c r="U1124" s="1" t="s">
        <v>2965</v>
      </c>
      <c r="V1124">
        <v>1</v>
      </c>
      <c r="X1124">
        <v>1</v>
      </c>
      <c r="Y1124">
        <v>0</v>
      </c>
      <c r="Z1124">
        <v>4.7699999999999996</v>
      </c>
      <c r="AA1124">
        <v>2.2799999999999998</v>
      </c>
      <c r="AB1124">
        <v>1</v>
      </c>
      <c r="AC1124">
        <v>51</v>
      </c>
      <c r="AD1124">
        <v>14</v>
      </c>
      <c r="AE1124">
        <v>1</v>
      </c>
    </row>
    <row r="1125" spans="1:32" ht="60">
      <c r="A1125" s="10" t="s">
        <v>2966</v>
      </c>
      <c r="B1125" s="2">
        <v>1383206</v>
      </c>
      <c r="C1125" s="2">
        <v>401383206</v>
      </c>
      <c r="D1125" s="1" t="s">
        <v>2967</v>
      </c>
      <c r="E1125" s="1" t="s">
        <v>34</v>
      </c>
      <c r="F1125" s="3">
        <v>24473</v>
      </c>
      <c r="G1125" s="4">
        <v>52</v>
      </c>
      <c r="H1125" s="1"/>
      <c r="I1125" s="5">
        <v>43536</v>
      </c>
      <c r="J1125" s="1" t="s">
        <v>35</v>
      </c>
      <c r="K1125" s="1" t="s">
        <v>36</v>
      </c>
      <c r="L1125" s="1" t="s">
        <v>36</v>
      </c>
      <c r="M1125" s="1" t="s">
        <v>37</v>
      </c>
      <c r="N1125" s="1" t="s">
        <v>70</v>
      </c>
      <c r="O1125" s="1" t="s">
        <v>39</v>
      </c>
      <c r="P1125" s="6">
        <v>53</v>
      </c>
      <c r="Q1125" s="6">
        <v>173</v>
      </c>
      <c r="R1125" s="7">
        <v>0.42708333333333337</v>
      </c>
      <c r="S1125" s="7">
        <v>0.46875</v>
      </c>
      <c r="T1125" s="8">
        <f t="shared" si="17"/>
        <v>59.999999999999943</v>
      </c>
      <c r="U1125" s="1" t="s">
        <v>2968</v>
      </c>
      <c r="V1125">
        <v>1</v>
      </c>
      <c r="X1125">
        <v>1</v>
      </c>
      <c r="Y1125">
        <v>18.079999999999998</v>
      </c>
      <c r="Z1125">
        <v>2.88</v>
      </c>
      <c r="AA1125">
        <v>1.87</v>
      </c>
      <c r="AB1125">
        <v>5</v>
      </c>
      <c r="AC1125">
        <v>6</v>
      </c>
      <c r="AD1125">
        <v>12</v>
      </c>
      <c r="AE1125">
        <v>1</v>
      </c>
    </row>
    <row r="1126" spans="1:32" ht="90">
      <c r="A1126" s="10" t="s">
        <v>2969</v>
      </c>
      <c r="B1126" s="2">
        <v>1313533</v>
      </c>
      <c r="C1126" s="2">
        <v>401313533</v>
      </c>
      <c r="D1126" s="1" t="s">
        <v>2970</v>
      </c>
      <c r="E1126" s="1" t="s">
        <v>53</v>
      </c>
      <c r="F1126" s="3">
        <v>23756</v>
      </c>
      <c r="G1126" s="4">
        <v>55</v>
      </c>
      <c r="H1126" s="1"/>
      <c r="I1126" s="5">
        <v>43942</v>
      </c>
      <c r="J1126" s="1" t="s">
        <v>35</v>
      </c>
      <c r="K1126" s="1" t="s">
        <v>36</v>
      </c>
      <c r="L1126" s="1" t="s">
        <v>36</v>
      </c>
      <c r="M1126" s="1"/>
      <c r="N1126" s="1" t="s">
        <v>70</v>
      </c>
      <c r="O1126" s="1" t="s">
        <v>71</v>
      </c>
      <c r="P1126" s="6">
        <v>62</v>
      </c>
      <c r="Q1126" s="6">
        <v>165</v>
      </c>
      <c r="R1126" s="7">
        <v>0.38194444444444442</v>
      </c>
      <c r="S1126" s="7">
        <v>0.4236111111111111</v>
      </c>
      <c r="T1126" s="8">
        <f t="shared" si="17"/>
        <v>60.000000000000028</v>
      </c>
      <c r="U1126" s="1" t="s">
        <v>2971</v>
      </c>
      <c r="V1126">
        <v>1</v>
      </c>
      <c r="X1126">
        <v>1</v>
      </c>
      <c r="Y1126">
        <v>0</v>
      </c>
      <c r="Z1126">
        <v>3.65</v>
      </c>
      <c r="AA1126">
        <v>1.88</v>
      </c>
      <c r="AB1126">
        <v>1</v>
      </c>
      <c r="AC1126">
        <v>51</v>
      </c>
      <c r="AD1126">
        <v>14</v>
      </c>
      <c r="AE1126">
        <v>1</v>
      </c>
    </row>
    <row r="1127" spans="1:32" ht="60">
      <c r="A1127" s="10" t="s">
        <v>2972</v>
      </c>
      <c r="B1127" s="2">
        <v>1308868</v>
      </c>
      <c r="C1127" s="2">
        <v>401308868</v>
      </c>
      <c r="D1127" s="1" t="s">
        <v>2973</v>
      </c>
      <c r="E1127" s="1" t="s">
        <v>53</v>
      </c>
      <c r="F1127" s="3">
        <v>30297</v>
      </c>
      <c r="G1127" s="4">
        <v>38</v>
      </c>
      <c r="H1127" s="1"/>
      <c r="I1127" s="5">
        <v>43965</v>
      </c>
      <c r="J1127" s="1" t="s">
        <v>35</v>
      </c>
      <c r="K1127" s="1" t="s">
        <v>36</v>
      </c>
      <c r="L1127" s="1" t="s">
        <v>36</v>
      </c>
      <c r="M1127" s="1" t="s">
        <v>37</v>
      </c>
      <c r="N1127" s="1" t="s">
        <v>38</v>
      </c>
      <c r="O1127" s="1" t="s">
        <v>39</v>
      </c>
      <c r="P1127" s="6">
        <v>53</v>
      </c>
      <c r="Q1127" s="6">
        <v>150</v>
      </c>
      <c r="R1127" s="7">
        <v>0.43055555555555558</v>
      </c>
      <c r="S1127" s="7">
        <v>0.47222222222222221</v>
      </c>
      <c r="T1127" s="8">
        <f t="shared" si="17"/>
        <v>59.999999999999943</v>
      </c>
      <c r="U1127" s="1" t="s">
        <v>2974</v>
      </c>
      <c r="V1127">
        <v>1</v>
      </c>
      <c r="X1127">
        <v>1</v>
      </c>
      <c r="Y1127">
        <v>2.92</v>
      </c>
      <c r="Z1127">
        <v>3.69</v>
      </c>
      <c r="AA1127">
        <v>2.23</v>
      </c>
      <c r="AB1127">
        <v>3</v>
      </c>
      <c r="AC1127">
        <v>9</v>
      </c>
      <c r="AD1127">
        <v>15</v>
      </c>
      <c r="AE1127">
        <v>1</v>
      </c>
    </row>
    <row r="1128" spans="1:32" ht="90">
      <c r="A1128" s="10" t="s">
        <v>2975</v>
      </c>
      <c r="B1128" s="2">
        <v>1308868</v>
      </c>
      <c r="C1128" s="2">
        <v>401308868</v>
      </c>
      <c r="D1128" s="1" t="s">
        <v>2973</v>
      </c>
      <c r="E1128" s="1" t="s">
        <v>53</v>
      </c>
      <c r="F1128" s="3">
        <v>30297</v>
      </c>
      <c r="G1128" s="4">
        <v>38</v>
      </c>
      <c r="H1128" s="1"/>
      <c r="I1128" s="5">
        <v>44091</v>
      </c>
      <c r="J1128" s="1" t="s">
        <v>35</v>
      </c>
      <c r="K1128" s="1" t="s">
        <v>54</v>
      </c>
      <c r="L1128" s="1" t="s">
        <v>54</v>
      </c>
      <c r="M1128" s="1" t="s">
        <v>37</v>
      </c>
      <c r="N1128" s="1" t="s">
        <v>38</v>
      </c>
      <c r="O1128" s="1" t="s">
        <v>39</v>
      </c>
      <c r="P1128" s="6">
        <v>57</v>
      </c>
      <c r="Q1128" s="6">
        <v>153</v>
      </c>
      <c r="R1128" s="7">
        <v>0.51388888888888884</v>
      </c>
      <c r="S1128" s="7">
        <v>0.55555555555555547</v>
      </c>
      <c r="T1128" s="8">
        <f t="shared" si="17"/>
        <v>59.999999999999943</v>
      </c>
      <c r="U1128" s="1" t="s">
        <v>2976</v>
      </c>
      <c r="V1128">
        <v>1</v>
      </c>
      <c r="X1128">
        <v>1</v>
      </c>
      <c r="Y1128">
        <v>2.66</v>
      </c>
      <c r="Z1128">
        <v>3.5</v>
      </c>
      <c r="AA1128">
        <v>2.11</v>
      </c>
      <c r="AB1128">
        <v>3</v>
      </c>
      <c r="AC1128">
        <v>9</v>
      </c>
      <c r="AD1128">
        <v>14</v>
      </c>
      <c r="AE1128">
        <v>1</v>
      </c>
    </row>
    <row r="1129" spans="1:32" ht="75">
      <c r="A1129" s="10" t="s">
        <v>2977</v>
      </c>
      <c r="B1129" s="2">
        <v>1379757</v>
      </c>
      <c r="C1129" s="2">
        <v>401379757</v>
      </c>
      <c r="D1129" s="1" t="s">
        <v>2978</v>
      </c>
      <c r="E1129" s="1" t="s">
        <v>53</v>
      </c>
      <c r="F1129" s="3">
        <v>22647</v>
      </c>
      <c r="G1129" s="4">
        <v>58</v>
      </c>
      <c r="H1129" s="1"/>
      <c r="I1129" s="5">
        <v>44088</v>
      </c>
      <c r="J1129" s="1" t="s">
        <v>35</v>
      </c>
      <c r="K1129" s="1" t="s">
        <v>49</v>
      </c>
      <c r="L1129" s="1" t="s">
        <v>36</v>
      </c>
      <c r="M1129" s="1" t="s">
        <v>37</v>
      </c>
      <c r="N1129" s="1" t="s">
        <v>70</v>
      </c>
      <c r="O1129" s="1" t="s">
        <v>39</v>
      </c>
      <c r="P1129" s="6">
        <v>60</v>
      </c>
      <c r="Q1129" s="6">
        <v>155</v>
      </c>
      <c r="R1129" s="7">
        <v>0.34583333333333333</v>
      </c>
      <c r="S1129" s="7">
        <v>0.3888888888888889</v>
      </c>
      <c r="T1129" s="8">
        <f t="shared" si="17"/>
        <v>62.000000000000021</v>
      </c>
      <c r="U1129" s="1" t="s">
        <v>2979</v>
      </c>
      <c r="V1129">
        <v>1</v>
      </c>
      <c r="X1129">
        <v>1</v>
      </c>
      <c r="Y1129">
        <v>12.01</v>
      </c>
      <c r="Z1129">
        <v>2.71</v>
      </c>
      <c r="AA1129">
        <v>1.59</v>
      </c>
      <c r="AB1129">
        <v>5</v>
      </c>
      <c r="AC1129">
        <v>6</v>
      </c>
      <c r="AD1129">
        <v>12</v>
      </c>
      <c r="AE1129">
        <v>1</v>
      </c>
    </row>
    <row r="1130" spans="1:32" ht="60">
      <c r="A1130" s="10" t="s">
        <v>2980</v>
      </c>
      <c r="B1130" s="2">
        <v>1379757</v>
      </c>
      <c r="C1130" s="2">
        <v>401379757</v>
      </c>
      <c r="D1130" s="1" t="s">
        <v>2978</v>
      </c>
      <c r="E1130" s="1" t="s">
        <v>53</v>
      </c>
      <c r="F1130" s="3">
        <v>22647</v>
      </c>
      <c r="G1130" s="4">
        <v>58</v>
      </c>
      <c r="H1130" s="1"/>
      <c r="I1130" s="5">
        <v>44179</v>
      </c>
      <c r="J1130" s="1" t="s">
        <v>35</v>
      </c>
      <c r="K1130" s="1" t="s">
        <v>36</v>
      </c>
      <c r="L1130" s="1" t="s">
        <v>36</v>
      </c>
      <c r="M1130" s="1" t="s">
        <v>37</v>
      </c>
      <c r="N1130" s="1" t="s">
        <v>38</v>
      </c>
      <c r="O1130" s="1" t="s">
        <v>39</v>
      </c>
      <c r="P1130" s="6">
        <v>67</v>
      </c>
      <c r="Q1130" s="6">
        <v>155</v>
      </c>
      <c r="R1130" s="7">
        <v>0.4375</v>
      </c>
      <c r="S1130" s="7">
        <v>0.47916666666666663</v>
      </c>
      <c r="T1130" s="8">
        <f t="shared" si="17"/>
        <v>59.999999999999943</v>
      </c>
      <c r="U1130" s="1" t="s">
        <v>2981</v>
      </c>
      <c r="V1130">
        <v>1</v>
      </c>
      <c r="X1130">
        <v>1</v>
      </c>
      <c r="Y1130">
        <v>1.98</v>
      </c>
      <c r="Z1130">
        <v>3.19</v>
      </c>
      <c r="AA1130">
        <v>2.5299999999999998</v>
      </c>
      <c r="AB1130">
        <v>2</v>
      </c>
      <c r="AC1130">
        <v>6</v>
      </c>
      <c r="AD1130">
        <v>10</v>
      </c>
      <c r="AE1130">
        <v>1</v>
      </c>
    </row>
    <row r="1131" spans="1:32" ht="90">
      <c r="A1131" s="10" t="s">
        <v>2982</v>
      </c>
      <c r="B1131" s="2">
        <v>1380733</v>
      </c>
      <c r="C1131" s="2">
        <v>401380733</v>
      </c>
      <c r="D1131" s="1" t="s">
        <v>2983</v>
      </c>
      <c r="E1131" s="1" t="s">
        <v>34</v>
      </c>
      <c r="F1131" s="3">
        <v>25078</v>
      </c>
      <c r="G1131" s="4">
        <v>51</v>
      </c>
      <c r="H1131" s="1"/>
      <c r="I1131" s="5">
        <v>43655</v>
      </c>
      <c r="J1131" s="1" t="s">
        <v>35</v>
      </c>
      <c r="K1131" s="1" t="s">
        <v>36</v>
      </c>
      <c r="L1131" s="1" t="s">
        <v>36</v>
      </c>
      <c r="M1131" s="1" t="s">
        <v>37</v>
      </c>
      <c r="N1131" s="1" t="s">
        <v>70</v>
      </c>
      <c r="O1131" s="1" t="s">
        <v>39</v>
      </c>
      <c r="P1131" s="6">
        <v>60</v>
      </c>
      <c r="Q1131" s="6">
        <v>168</v>
      </c>
      <c r="R1131" s="7">
        <v>0.44097222222222227</v>
      </c>
      <c r="S1131" s="7">
        <v>0.4826388888888889</v>
      </c>
      <c r="T1131" s="8">
        <f t="shared" si="17"/>
        <v>59.999999999999943</v>
      </c>
      <c r="U1131" s="1" t="s">
        <v>2984</v>
      </c>
      <c r="V1131">
        <v>1</v>
      </c>
      <c r="X1131">
        <v>2</v>
      </c>
      <c r="Y1131">
        <v>5.49</v>
      </c>
      <c r="Z1131">
        <v>3.79</v>
      </c>
      <c r="AA1131">
        <v>2.74</v>
      </c>
      <c r="AB1131">
        <v>4</v>
      </c>
      <c r="AC1131">
        <v>10</v>
      </c>
      <c r="AD1131">
        <v>14</v>
      </c>
      <c r="AE1131">
        <v>1</v>
      </c>
    </row>
    <row r="1132" spans="1:32" ht="90">
      <c r="A1132" s="10" t="s">
        <v>2985</v>
      </c>
      <c r="B1132" s="2">
        <v>1380733</v>
      </c>
      <c r="C1132" s="2">
        <v>401380733</v>
      </c>
      <c r="D1132" s="1" t="s">
        <v>2983</v>
      </c>
      <c r="E1132" s="1" t="s">
        <v>34</v>
      </c>
      <c r="F1132" s="3">
        <v>25078</v>
      </c>
      <c r="G1132" s="4">
        <v>51</v>
      </c>
      <c r="H1132" s="1"/>
      <c r="I1132" s="5">
        <v>43711</v>
      </c>
      <c r="J1132" s="1" t="s">
        <v>35</v>
      </c>
      <c r="K1132" s="1" t="s">
        <v>36</v>
      </c>
      <c r="L1132" s="1" t="s">
        <v>36</v>
      </c>
      <c r="M1132" s="1" t="s">
        <v>37</v>
      </c>
      <c r="N1132" s="1" t="s">
        <v>38</v>
      </c>
      <c r="O1132" s="1" t="s">
        <v>39</v>
      </c>
      <c r="P1132" s="6">
        <v>58</v>
      </c>
      <c r="Q1132" s="6">
        <v>168</v>
      </c>
      <c r="R1132" s="7">
        <v>0.51041666666666663</v>
      </c>
      <c r="S1132" s="7">
        <v>0.55347222222222214</v>
      </c>
      <c r="T1132" s="8">
        <f t="shared" si="17"/>
        <v>61.999999999999943</v>
      </c>
      <c r="U1132" s="1" t="s">
        <v>2986</v>
      </c>
      <c r="V1132">
        <v>1</v>
      </c>
      <c r="X1132">
        <v>2</v>
      </c>
      <c r="Y1132">
        <v>8.1199999999999992</v>
      </c>
      <c r="Z1132">
        <v>2.96</v>
      </c>
      <c r="AA1132">
        <v>2.15</v>
      </c>
      <c r="AB1132">
        <v>5</v>
      </c>
      <c r="AC1132">
        <v>8</v>
      </c>
      <c r="AD1132">
        <v>13</v>
      </c>
      <c r="AE1132">
        <v>1</v>
      </c>
    </row>
    <row r="1133" spans="1:32" ht="60">
      <c r="A1133" s="10" t="s">
        <v>2987</v>
      </c>
      <c r="B1133" s="2">
        <v>1383729</v>
      </c>
      <c r="C1133" s="2">
        <v>401383729</v>
      </c>
      <c r="D1133" s="1" t="s">
        <v>2988</v>
      </c>
      <c r="E1133" s="1" t="s">
        <v>53</v>
      </c>
      <c r="F1133" s="3">
        <v>31069</v>
      </c>
      <c r="G1133" s="4">
        <v>34</v>
      </c>
      <c r="H1133" s="1"/>
      <c r="I1133" s="5">
        <v>43594</v>
      </c>
      <c r="J1133" s="1" t="s">
        <v>35</v>
      </c>
      <c r="K1133" s="1" t="s">
        <v>54</v>
      </c>
      <c r="L1133" s="1" t="s">
        <v>54</v>
      </c>
      <c r="M1133" s="1" t="s">
        <v>37</v>
      </c>
      <c r="N1133" s="1" t="s">
        <v>38</v>
      </c>
      <c r="O1133" s="1" t="s">
        <v>39</v>
      </c>
      <c r="P1133" s="6">
        <v>69</v>
      </c>
      <c r="Q1133" s="6">
        <v>146</v>
      </c>
      <c r="R1133" s="7">
        <v>0.57291666666666663</v>
      </c>
      <c r="S1133" s="7">
        <v>0.61458333333333337</v>
      </c>
      <c r="T1133" s="8">
        <f t="shared" si="17"/>
        <v>60.000000000000107</v>
      </c>
      <c r="U1133" s="1" t="s">
        <v>2989</v>
      </c>
      <c r="V1133">
        <v>1</v>
      </c>
      <c r="X1133">
        <v>1</v>
      </c>
      <c r="Y1133">
        <v>0</v>
      </c>
      <c r="Z1133">
        <v>3.26</v>
      </c>
      <c r="AA1133">
        <v>3.01</v>
      </c>
      <c r="AB1133">
        <v>1</v>
      </c>
      <c r="AC1133">
        <v>51</v>
      </c>
      <c r="AD1133">
        <v>15</v>
      </c>
      <c r="AE1133">
        <v>1</v>
      </c>
    </row>
    <row r="1134" spans="1:32" ht="75">
      <c r="A1134" s="10" t="s">
        <v>2990</v>
      </c>
      <c r="B1134" s="2">
        <v>1377397</v>
      </c>
      <c r="C1134" s="2">
        <v>401377397</v>
      </c>
      <c r="D1134" s="1" t="s">
        <v>2991</v>
      </c>
      <c r="E1134" s="1" t="s">
        <v>53</v>
      </c>
      <c r="F1134" s="3">
        <v>22301</v>
      </c>
      <c r="G1134" s="4">
        <v>59</v>
      </c>
      <c r="H1134" s="1"/>
      <c r="I1134" s="5">
        <v>44134</v>
      </c>
      <c r="J1134" s="1" t="s">
        <v>419</v>
      </c>
      <c r="K1134" s="1" t="s">
        <v>36</v>
      </c>
      <c r="L1134" s="1" t="s">
        <v>36</v>
      </c>
      <c r="M1134" s="1" t="s">
        <v>37</v>
      </c>
      <c r="N1134" s="1" t="s">
        <v>131</v>
      </c>
      <c r="O1134" s="1" t="s">
        <v>132</v>
      </c>
      <c r="P1134" s="6">
        <v>70</v>
      </c>
      <c r="Q1134" s="6">
        <v>160</v>
      </c>
      <c r="R1134" s="7">
        <v>0.44444444444444448</v>
      </c>
      <c r="S1134" s="7">
        <v>0.48749999999999999</v>
      </c>
      <c r="T1134" s="8">
        <f t="shared" si="17"/>
        <v>61.999999999999943</v>
      </c>
      <c r="U1134" s="1" t="s">
        <v>2992</v>
      </c>
      <c r="V1134">
        <v>1</v>
      </c>
      <c r="X1134">
        <v>1</v>
      </c>
      <c r="Y1134">
        <v>0</v>
      </c>
      <c r="Z1134">
        <v>3.51</v>
      </c>
      <c r="AA1134">
        <v>2.81</v>
      </c>
      <c r="AB1134">
        <v>1</v>
      </c>
      <c r="AC1134">
        <v>51</v>
      </c>
      <c r="AD1134">
        <v>16</v>
      </c>
      <c r="AE1134">
        <v>1</v>
      </c>
    </row>
    <row r="1135" spans="1:32" ht="75">
      <c r="A1135" s="10" t="s">
        <v>2993</v>
      </c>
      <c r="B1135" s="2">
        <v>1388394</v>
      </c>
      <c r="C1135" s="2">
        <v>401388394</v>
      </c>
      <c r="D1135" s="1" t="s">
        <v>2994</v>
      </c>
      <c r="E1135" s="1" t="s">
        <v>53</v>
      </c>
      <c r="F1135" s="3">
        <v>29268</v>
      </c>
      <c r="G1135" s="4">
        <v>39</v>
      </c>
      <c r="H1135" s="1"/>
      <c r="I1135" s="5">
        <v>43784</v>
      </c>
      <c r="J1135" s="1" t="s">
        <v>35</v>
      </c>
      <c r="K1135" s="1" t="s">
        <v>54</v>
      </c>
      <c r="L1135" s="1" t="s">
        <v>54</v>
      </c>
      <c r="M1135" s="1" t="s">
        <v>37</v>
      </c>
      <c r="N1135" s="1" t="s">
        <v>70</v>
      </c>
      <c r="O1135" s="1" t="s">
        <v>39</v>
      </c>
      <c r="P1135" s="6">
        <v>65</v>
      </c>
      <c r="Q1135" s="6">
        <v>163</v>
      </c>
      <c r="R1135" s="7">
        <v>0.4236111111111111</v>
      </c>
      <c r="S1135" s="7">
        <v>0.46527777777777773</v>
      </c>
      <c r="T1135" s="8">
        <f t="shared" si="17"/>
        <v>59.999999999999943</v>
      </c>
      <c r="U1135" s="1" t="s">
        <v>2995</v>
      </c>
      <c r="V1135">
        <v>1</v>
      </c>
      <c r="X1135">
        <v>1</v>
      </c>
      <c r="Y1135">
        <v>2.97</v>
      </c>
      <c r="Z1135">
        <v>3.06</v>
      </c>
      <c r="AA1135">
        <v>2.19</v>
      </c>
      <c r="AB1135">
        <v>3</v>
      </c>
      <c r="AC1135">
        <v>9</v>
      </c>
      <c r="AD1135">
        <v>15</v>
      </c>
      <c r="AE1135">
        <v>1</v>
      </c>
    </row>
    <row r="1136" spans="1:32" ht="60">
      <c r="A1136" s="10" t="s">
        <v>2996</v>
      </c>
      <c r="B1136" s="2">
        <v>1388394</v>
      </c>
      <c r="C1136" s="2">
        <v>401388394</v>
      </c>
      <c r="D1136" s="1" t="s">
        <v>2994</v>
      </c>
      <c r="E1136" s="1" t="s">
        <v>53</v>
      </c>
      <c r="F1136" s="3">
        <v>29268</v>
      </c>
      <c r="G1136" s="4">
        <v>40</v>
      </c>
      <c r="H1136" s="1"/>
      <c r="I1136" s="5">
        <v>43964</v>
      </c>
      <c r="J1136" s="1" t="s">
        <v>35</v>
      </c>
      <c r="K1136" s="1" t="s">
        <v>36</v>
      </c>
      <c r="L1136" s="1" t="s">
        <v>36</v>
      </c>
      <c r="M1136" s="1" t="s">
        <v>37</v>
      </c>
      <c r="N1136" s="1" t="s">
        <v>38</v>
      </c>
      <c r="O1136" s="1" t="s">
        <v>39</v>
      </c>
      <c r="P1136" s="6">
        <v>65</v>
      </c>
      <c r="Q1136" s="6">
        <v>160</v>
      </c>
      <c r="R1136" s="7">
        <v>0.3923611111111111</v>
      </c>
      <c r="S1136" s="7">
        <v>0.43402777777777779</v>
      </c>
      <c r="T1136" s="8">
        <f t="shared" si="17"/>
        <v>60.000000000000028</v>
      </c>
      <c r="U1136" s="1" t="s">
        <v>2997</v>
      </c>
      <c r="V1136">
        <v>1</v>
      </c>
      <c r="X1136">
        <v>2</v>
      </c>
      <c r="Y1136">
        <v>0</v>
      </c>
      <c r="Z1136">
        <v>2.66</v>
      </c>
      <c r="AA1136">
        <v>1.58</v>
      </c>
      <c r="AB1136">
        <v>1</v>
      </c>
      <c r="AC1136">
        <v>51</v>
      </c>
      <c r="AD1136">
        <v>14</v>
      </c>
      <c r="AE1136">
        <v>1</v>
      </c>
    </row>
    <row r="1137" spans="1:31" ht="60">
      <c r="A1137" s="10" t="s">
        <v>2998</v>
      </c>
      <c r="B1137" s="2">
        <v>222693</v>
      </c>
      <c r="C1137" s="2">
        <v>400222693</v>
      </c>
      <c r="D1137" s="1" t="s">
        <v>2999</v>
      </c>
      <c r="E1137" s="1" t="s">
        <v>53</v>
      </c>
      <c r="F1137" s="3">
        <v>13598</v>
      </c>
      <c r="G1137" s="4">
        <v>82</v>
      </c>
      <c r="H1137" s="1"/>
      <c r="I1137" s="5">
        <v>43511</v>
      </c>
      <c r="J1137" s="1" t="s">
        <v>35</v>
      </c>
      <c r="K1137" s="1" t="s">
        <v>54</v>
      </c>
      <c r="L1137" s="1" t="s">
        <v>54</v>
      </c>
      <c r="M1137" s="1" t="s">
        <v>37</v>
      </c>
      <c r="N1137" s="1" t="s">
        <v>38</v>
      </c>
      <c r="O1137" s="1" t="s">
        <v>39</v>
      </c>
      <c r="P1137" s="6">
        <v>46</v>
      </c>
      <c r="Q1137" s="6">
        <v>160</v>
      </c>
      <c r="R1137" s="7">
        <v>0.50694444444444442</v>
      </c>
      <c r="S1137" s="7">
        <v>0.54930555555555549</v>
      </c>
      <c r="T1137" s="8">
        <f t="shared" si="17"/>
        <v>60.999999999999943</v>
      </c>
      <c r="U1137" s="1" t="s">
        <v>3000</v>
      </c>
      <c r="V1137">
        <v>1</v>
      </c>
      <c r="X1137">
        <v>1</v>
      </c>
      <c r="Y1137">
        <v>0</v>
      </c>
      <c r="Z1137">
        <v>2.62</v>
      </c>
      <c r="AA1137">
        <v>1.84</v>
      </c>
      <c r="AB1137">
        <v>1</v>
      </c>
      <c r="AC1137">
        <v>51</v>
      </c>
      <c r="AD1137">
        <v>16</v>
      </c>
      <c r="AE1137">
        <v>1</v>
      </c>
    </row>
    <row r="1138" spans="1:31" ht="45">
      <c r="A1138" s="10" t="s">
        <v>3001</v>
      </c>
      <c r="B1138" s="2">
        <v>222693</v>
      </c>
      <c r="C1138" s="2">
        <v>400222693</v>
      </c>
      <c r="D1138" s="1" t="s">
        <v>2999</v>
      </c>
      <c r="E1138" s="1" t="s">
        <v>53</v>
      </c>
      <c r="F1138" s="3">
        <v>13598</v>
      </c>
      <c r="G1138" s="4">
        <v>82</v>
      </c>
      <c r="H1138" s="1"/>
      <c r="I1138" s="5">
        <v>43607</v>
      </c>
      <c r="J1138" s="1" t="s">
        <v>35</v>
      </c>
      <c r="K1138" s="1" t="s">
        <v>36</v>
      </c>
      <c r="L1138" s="1" t="s">
        <v>36</v>
      </c>
      <c r="M1138" s="1" t="s">
        <v>37</v>
      </c>
      <c r="N1138" s="1" t="s">
        <v>70</v>
      </c>
      <c r="O1138" s="1" t="s">
        <v>71</v>
      </c>
      <c r="P1138" s="6">
        <v>47</v>
      </c>
      <c r="Q1138" s="6">
        <v>157</v>
      </c>
      <c r="R1138" s="7">
        <v>0.51944444444444449</v>
      </c>
      <c r="S1138" s="7">
        <v>0.56111111111111112</v>
      </c>
      <c r="T1138" s="8">
        <f t="shared" si="17"/>
        <v>59.999999999999943</v>
      </c>
      <c r="U1138" s="1" t="s">
        <v>3002</v>
      </c>
      <c r="V1138">
        <v>1</v>
      </c>
      <c r="X1138">
        <v>1</v>
      </c>
      <c r="Y1138">
        <v>0</v>
      </c>
      <c r="Z1138">
        <v>3.17</v>
      </c>
      <c r="AA1138">
        <v>1.9</v>
      </c>
      <c r="AB1138">
        <v>1</v>
      </c>
      <c r="AC1138">
        <v>51</v>
      </c>
      <c r="AD1138">
        <v>14</v>
      </c>
      <c r="AE1138">
        <v>1</v>
      </c>
    </row>
    <row r="1139" spans="1:31" ht="60">
      <c r="A1139" s="10" t="s">
        <v>3003</v>
      </c>
      <c r="B1139" s="2">
        <v>1387621</v>
      </c>
      <c r="C1139" s="2">
        <v>401387621</v>
      </c>
      <c r="D1139" s="1" t="s">
        <v>3004</v>
      </c>
      <c r="E1139" s="1" t="s">
        <v>53</v>
      </c>
      <c r="F1139" s="3">
        <v>27386</v>
      </c>
      <c r="G1139" s="4">
        <v>45</v>
      </c>
      <c r="H1139" s="1"/>
      <c r="I1139" s="5">
        <v>43829</v>
      </c>
      <c r="J1139" s="1" t="s">
        <v>35</v>
      </c>
      <c r="K1139" s="1" t="s">
        <v>49</v>
      </c>
      <c r="L1139" s="1" t="s">
        <v>54</v>
      </c>
      <c r="M1139" s="1" t="s">
        <v>37</v>
      </c>
      <c r="N1139" s="1" t="s">
        <v>70</v>
      </c>
      <c r="O1139" s="1" t="s">
        <v>39</v>
      </c>
      <c r="P1139" s="6">
        <v>81</v>
      </c>
      <c r="Q1139" s="6">
        <v>163</v>
      </c>
      <c r="R1139" s="7">
        <v>0.42777777777777781</v>
      </c>
      <c r="S1139" s="7">
        <v>0.46944444444444444</v>
      </c>
      <c r="T1139" s="8">
        <f t="shared" si="17"/>
        <v>59.999999999999943</v>
      </c>
      <c r="U1139" s="1" t="s">
        <v>3005</v>
      </c>
      <c r="V1139">
        <v>1</v>
      </c>
      <c r="X1139">
        <v>3</v>
      </c>
      <c r="Y1139">
        <v>3.26</v>
      </c>
      <c r="Z1139">
        <v>3.66</v>
      </c>
      <c r="AA1139">
        <v>2.76</v>
      </c>
      <c r="AB1139">
        <v>3</v>
      </c>
      <c r="AC1139">
        <v>9</v>
      </c>
      <c r="AD1139">
        <v>16</v>
      </c>
      <c r="AE1139">
        <v>1</v>
      </c>
    </row>
    <row r="1140" spans="1:31" ht="60">
      <c r="A1140" s="10" t="s">
        <v>3006</v>
      </c>
      <c r="B1140" s="2">
        <v>1380225</v>
      </c>
      <c r="C1140" s="2">
        <v>401380225</v>
      </c>
      <c r="D1140" s="1" t="s">
        <v>3007</v>
      </c>
      <c r="E1140" s="1" t="s">
        <v>34</v>
      </c>
      <c r="F1140" s="3">
        <v>30225</v>
      </c>
      <c r="G1140" s="4">
        <v>37</v>
      </c>
      <c r="H1140" s="1"/>
      <c r="I1140" s="5">
        <v>43503</v>
      </c>
      <c r="J1140" s="1" t="s">
        <v>35</v>
      </c>
      <c r="K1140" s="1" t="s">
        <v>54</v>
      </c>
      <c r="L1140" s="1" t="s">
        <v>54</v>
      </c>
      <c r="M1140" s="1" t="s">
        <v>37</v>
      </c>
      <c r="N1140" s="1" t="s">
        <v>70</v>
      </c>
      <c r="O1140" s="1" t="s">
        <v>39</v>
      </c>
      <c r="P1140" s="6">
        <v>74</v>
      </c>
      <c r="Q1140" s="6">
        <v>180</v>
      </c>
      <c r="R1140" s="7">
        <v>0.46180555555555552</v>
      </c>
      <c r="S1140" s="7">
        <v>0.50624999999999998</v>
      </c>
      <c r="T1140" s="8">
        <f t="shared" si="17"/>
        <v>64.000000000000014</v>
      </c>
      <c r="U1140" s="1" t="s">
        <v>3008</v>
      </c>
      <c r="V1140">
        <v>1</v>
      </c>
      <c r="X1140">
        <v>1</v>
      </c>
      <c r="Y1140">
        <v>2.08</v>
      </c>
      <c r="Z1140">
        <v>2.96</v>
      </c>
      <c r="AA1140">
        <v>2.09</v>
      </c>
      <c r="AB1140">
        <v>2</v>
      </c>
      <c r="AC1140">
        <v>5</v>
      </c>
      <c r="AD1140">
        <v>14</v>
      </c>
      <c r="AE1140">
        <v>1</v>
      </c>
    </row>
    <row r="1141" spans="1:31" ht="135">
      <c r="A1141" s="10" t="s">
        <v>3009</v>
      </c>
      <c r="B1141" s="2">
        <v>1335432</v>
      </c>
      <c r="C1141" s="2">
        <v>401335432</v>
      </c>
      <c r="D1141" s="1" t="s">
        <v>3010</v>
      </c>
      <c r="E1141" s="1" t="s">
        <v>34</v>
      </c>
      <c r="F1141" s="3">
        <v>17193</v>
      </c>
      <c r="G1141" s="4">
        <v>72</v>
      </c>
      <c r="H1141" s="1"/>
      <c r="I1141" s="5">
        <v>43641</v>
      </c>
      <c r="J1141" s="1" t="s">
        <v>35</v>
      </c>
      <c r="K1141" s="1" t="s">
        <v>36</v>
      </c>
      <c r="L1141" s="1" t="s">
        <v>36</v>
      </c>
      <c r="M1141" s="1" t="s">
        <v>37</v>
      </c>
      <c r="N1141" s="1" t="s">
        <v>70</v>
      </c>
      <c r="O1141" s="1" t="s">
        <v>71</v>
      </c>
      <c r="P1141" s="6">
        <v>72</v>
      </c>
      <c r="Q1141" s="6">
        <v>178</v>
      </c>
      <c r="R1141" s="7">
        <v>0.3923611111111111</v>
      </c>
      <c r="S1141" s="7">
        <v>0.43402777777777779</v>
      </c>
      <c r="T1141" s="8">
        <f t="shared" si="17"/>
        <v>60.000000000000028</v>
      </c>
      <c r="U1141" s="1" t="s">
        <v>3011</v>
      </c>
      <c r="V1141">
        <v>1</v>
      </c>
      <c r="X1141">
        <v>3</v>
      </c>
      <c r="Y1141">
        <v>0</v>
      </c>
      <c r="Z1141">
        <v>3.28</v>
      </c>
      <c r="AA1141">
        <v>2.2400000000000002</v>
      </c>
      <c r="AB1141">
        <v>1</v>
      </c>
      <c r="AC1141">
        <v>51</v>
      </c>
      <c r="AD1141">
        <v>15</v>
      </c>
      <c r="AE1141">
        <v>1</v>
      </c>
    </row>
    <row r="1142" spans="1:31" ht="60">
      <c r="A1142" s="10" t="s">
        <v>3012</v>
      </c>
      <c r="B1142" s="2">
        <v>1382145</v>
      </c>
      <c r="C1142" s="2">
        <v>401382145</v>
      </c>
      <c r="D1142" s="1" t="s">
        <v>3013</v>
      </c>
      <c r="E1142" s="1" t="s">
        <v>34</v>
      </c>
      <c r="F1142" s="3">
        <v>28607</v>
      </c>
      <c r="G1142" s="4">
        <v>41</v>
      </c>
      <c r="H1142" s="1"/>
      <c r="I1142" s="5">
        <v>43497</v>
      </c>
      <c r="J1142" s="1" t="s">
        <v>35</v>
      </c>
      <c r="K1142" s="1" t="s">
        <v>36</v>
      </c>
      <c r="L1142" s="1" t="s">
        <v>36</v>
      </c>
      <c r="M1142" s="1" t="s">
        <v>37</v>
      </c>
      <c r="N1142" s="1" t="s">
        <v>38</v>
      </c>
      <c r="O1142" s="1" t="s">
        <v>39</v>
      </c>
      <c r="P1142" s="6">
        <v>132</v>
      </c>
      <c r="Q1142" s="6">
        <v>193</v>
      </c>
      <c r="R1142" s="7">
        <v>0.375</v>
      </c>
      <c r="S1142" s="7">
        <v>0.41666666666666669</v>
      </c>
      <c r="T1142" s="8">
        <f t="shared" si="17"/>
        <v>60.000000000000028</v>
      </c>
      <c r="U1142" s="1" t="s">
        <v>3014</v>
      </c>
      <c r="V1142">
        <v>1</v>
      </c>
      <c r="X1142">
        <v>1</v>
      </c>
      <c r="Y1142">
        <v>0</v>
      </c>
      <c r="Z1142">
        <v>4.24</v>
      </c>
      <c r="AA1142">
        <v>2.83</v>
      </c>
      <c r="AB1142">
        <v>1</v>
      </c>
      <c r="AC1142">
        <v>51</v>
      </c>
      <c r="AD1142">
        <v>15</v>
      </c>
      <c r="AE1142">
        <v>1</v>
      </c>
    </row>
    <row r="1143" spans="1:31" ht="60">
      <c r="A1143" s="10" t="s">
        <v>3015</v>
      </c>
      <c r="B1143" s="2">
        <v>1382145</v>
      </c>
      <c r="C1143" s="2">
        <v>401382145</v>
      </c>
      <c r="D1143" s="1" t="s">
        <v>3013</v>
      </c>
      <c r="E1143" s="1" t="s">
        <v>34</v>
      </c>
      <c r="F1143" s="3">
        <v>28607</v>
      </c>
      <c r="G1143" s="4">
        <v>41</v>
      </c>
      <c r="H1143" s="1"/>
      <c r="I1143" s="5">
        <v>43571</v>
      </c>
      <c r="J1143" s="1" t="s">
        <v>35</v>
      </c>
      <c r="K1143" s="1" t="s">
        <v>36</v>
      </c>
      <c r="L1143" s="1" t="s">
        <v>36</v>
      </c>
      <c r="M1143" s="1" t="s">
        <v>37</v>
      </c>
      <c r="N1143" s="1" t="s">
        <v>38</v>
      </c>
      <c r="O1143" s="1" t="s">
        <v>39</v>
      </c>
      <c r="P1143" s="6">
        <v>134</v>
      </c>
      <c r="Q1143" s="6">
        <v>193</v>
      </c>
      <c r="R1143" s="7">
        <v>0.5625</v>
      </c>
      <c r="S1143" s="7">
        <v>0.60416666666666674</v>
      </c>
      <c r="T1143" s="8">
        <f t="shared" si="17"/>
        <v>60.000000000000107</v>
      </c>
      <c r="U1143" s="1" t="s">
        <v>3016</v>
      </c>
      <c r="V1143">
        <v>1</v>
      </c>
      <c r="X1143">
        <v>1</v>
      </c>
      <c r="Y1143">
        <v>0</v>
      </c>
      <c r="Z1143">
        <v>4.28</v>
      </c>
      <c r="AA1143">
        <v>3.05</v>
      </c>
      <c r="AB1143">
        <v>1</v>
      </c>
      <c r="AC1143">
        <v>51</v>
      </c>
      <c r="AD1143">
        <v>15</v>
      </c>
      <c r="AE1143">
        <v>1</v>
      </c>
    </row>
    <row r="1144" spans="1:31" ht="90">
      <c r="A1144" s="10" t="s">
        <v>3017</v>
      </c>
      <c r="B1144" s="2">
        <v>1382438</v>
      </c>
      <c r="C1144" s="2">
        <v>401382438</v>
      </c>
      <c r="D1144" s="1" t="s">
        <v>3018</v>
      </c>
      <c r="E1144" s="1" t="s">
        <v>53</v>
      </c>
      <c r="F1144" s="3">
        <v>19937</v>
      </c>
      <c r="G1144" s="4">
        <v>65</v>
      </c>
      <c r="H1144" s="1"/>
      <c r="I1144" s="5">
        <v>43508</v>
      </c>
      <c r="J1144" s="1" t="s">
        <v>35</v>
      </c>
      <c r="K1144" s="1" t="s">
        <v>36</v>
      </c>
      <c r="L1144" s="1" t="s">
        <v>36</v>
      </c>
      <c r="M1144" s="1" t="s">
        <v>37</v>
      </c>
      <c r="N1144" s="1" t="s">
        <v>70</v>
      </c>
      <c r="O1144" s="1" t="s">
        <v>39</v>
      </c>
      <c r="P1144" s="6">
        <v>58</v>
      </c>
      <c r="Q1144" s="6">
        <v>160</v>
      </c>
      <c r="R1144" s="7">
        <v>0.47222222222222221</v>
      </c>
      <c r="S1144" s="7">
        <v>0.51458333333333328</v>
      </c>
      <c r="T1144" s="8">
        <f t="shared" si="17"/>
        <v>60.999999999999943</v>
      </c>
      <c r="U1144" s="1" t="s">
        <v>3019</v>
      </c>
      <c r="V1144">
        <v>1</v>
      </c>
      <c r="X1144">
        <v>1</v>
      </c>
      <c r="Y1144">
        <v>0</v>
      </c>
      <c r="Z1144">
        <v>3.06</v>
      </c>
      <c r="AA1144">
        <v>2.0299999999999998</v>
      </c>
      <c r="AB1144">
        <v>1</v>
      </c>
      <c r="AC1144">
        <v>51</v>
      </c>
      <c r="AD1144">
        <v>18</v>
      </c>
      <c r="AE1144">
        <v>1</v>
      </c>
    </row>
    <row r="1145" spans="1:31" ht="60">
      <c r="A1145" s="10" t="s">
        <v>3020</v>
      </c>
      <c r="B1145" s="2">
        <v>189380</v>
      </c>
      <c r="C1145" s="2">
        <v>400189380</v>
      </c>
      <c r="D1145" s="1" t="s">
        <v>2284</v>
      </c>
      <c r="E1145" s="1" t="s">
        <v>53</v>
      </c>
      <c r="F1145" s="3">
        <v>17380</v>
      </c>
      <c r="G1145" s="4">
        <v>72</v>
      </c>
      <c r="H1145" s="1"/>
      <c r="I1145" s="5">
        <v>43790</v>
      </c>
      <c r="J1145" s="1" t="s">
        <v>35</v>
      </c>
      <c r="K1145" s="1" t="s">
        <v>36</v>
      </c>
      <c r="L1145" s="1" t="s">
        <v>36</v>
      </c>
      <c r="M1145" s="1" t="s">
        <v>37</v>
      </c>
      <c r="N1145" s="1" t="s">
        <v>70</v>
      </c>
      <c r="O1145" s="1" t="s">
        <v>71</v>
      </c>
      <c r="P1145" s="6">
        <v>57</v>
      </c>
      <c r="Q1145" s="6">
        <v>172</v>
      </c>
      <c r="R1145" s="7">
        <v>0.49722222222222223</v>
      </c>
      <c r="S1145" s="7">
        <v>0.53888888888888886</v>
      </c>
      <c r="T1145" s="8">
        <f t="shared" si="17"/>
        <v>59.999999999999943</v>
      </c>
      <c r="U1145" s="1" t="s">
        <v>3021</v>
      </c>
      <c r="V1145">
        <v>1</v>
      </c>
      <c r="X1145">
        <v>2</v>
      </c>
      <c r="Y1145">
        <v>4.9400000000000004</v>
      </c>
      <c r="Z1145">
        <v>2.88</v>
      </c>
      <c r="AA1145">
        <v>2.1800000000000002</v>
      </c>
      <c r="AB1145">
        <v>4</v>
      </c>
      <c r="AC1145">
        <v>12</v>
      </c>
      <c r="AD1145">
        <v>15</v>
      </c>
      <c r="AE1145">
        <v>1</v>
      </c>
    </row>
    <row r="1146" spans="1:31" ht="90">
      <c r="A1146" s="10" t="s">
        <v>3022</v>
      </c>
      <c r="B1146" s="2">
        <v>189380</v>
      </c>
      <c r="C1146" s="2">
        <v>400189380</v>
      </c>
      <c r="D1146" s="1" t="s">
        <v>2284</v>
      </c>
      <c r="E1146" s="1" t="s">
        <v>53</v>
      </c>
      <c r="F1146" s="3">
        <v>17380</v>
      </c>
      <c r="G1146" s="4">
        <v>73</v>
      </c>
      <c r="H1146" s="1"/>
      <c r="I1146" s="5">
        <v>43874</v>
      </c>
      <c r="J1146" s="1" t="s">
        <v>35</v>
      </c>
      <c r="K1146" s="1" t="s">
        <v>36</v>
      </c>
      <c r="L1146" s="1" t="s">
        <v>36</v>
      </c>
      <c r="M1146" s="1" t="s">
        <v>37</v>
      </c>
      <c r="N1146" s="1" t="s">
        <v>70</v>
      </c>
      <c r="O1146" s="1" t="s">
        <v>71</v>
      </c>
      <c r="P1146" s="6">
        <v>59</v>
      </c>
      <c r="Q1146" s="6">
        <v>172</v>
      </c>
      <c r="R1146" s="7">
        <v>0.44791666666666669</v>
      </c>
      <c r="S1146" s="7">
        <v>0.49027777777777776</v>
      </c>
      <c r="T1146" s="8">
        <f t="shared" si="17"/>
        <v>60.999999999999943</v>
      </c>
      <c r="U1146" s="1" t="s">
        <v>3023</v>
      </c>
      <c r="V1146">
        <v>1</v>
      </c>
      <c r="X1146">
        <v>2</v>
      </c>
      <c r="Y1146">
        <v>0</v>
      </c>
      <c r="Z1146">
        <v>3.24</v>
      </c>
      <c r="AA1146">
        <v>2.14</v>
      </c>
      <c r="AB1146">
        <v>1</v>
      </c>
      <c r="AC1146">
        <v>51</v>
      </c>
      <c r="AD1146">
        <v>15</v>
      </c>
      <c r="AE1146">
        <v>1</v>
      </c>
    </row>
    <row r="1147" spans="1:31" ht="120">
      <c r="A1147" s="10" t="s">
        <v>3024</v>
      </c>
      <c r="B1147" s="2">
        <v>189380</v>
      </c>
      <c r="C1147" s="2">
        <v>400189380</v>
      </c>
      <c r="D1147" s="1" t="s">
        <v>2284</v>
      </c>
      <c r="E1147" s="1" t="s">
        <v>53</v>
      </c>
      <c r="F1147" s="3">
        <v>17380</v>
      </c>
      <c r="G1147" s="4">
        <v>73</v>
      </c>
      <c r="H1147" s="1"/>
      <c r="I1147" s="5">
        <v>44060</v>
      </c>
      <c r="J1147" s="1" t="s">
        <v>35</v>
      </c>
      <c r="K1147" s="1" t="s">
        <v>36</v>
      </c>
      <c r="L1147" s="1" t="s">
        <v>36</v>
      </c>
      <c r="M1147" s="1" t="s">
        <v>37</v>
      </c>
      <c r="N1147" s="1" t="s">
        <v>70</v>
      </c>
      <c r="O1147" s="1" t="s">
        <v>71</v>
      </c>
      <c r="P1147" s="6">
        <v>61</v>
      </c>
      <c r="Q1147" s="6">
        <v>171</v>
      </c>
      <c r="R1147" s="7">
        <v>0.39583333333333331</v>
      </c>
      <c r="S1147" s="7">
        <v>0.4375</v>
      </c>
      <c r="T1147" s="8">
        <f t="shared" si="17"/>
        <v>60.000000000000028</v>
      </c>
      <c r="U1147" s="1" t="s">
        <v>3025</v>
      </c>
      <c r="V1147">
        <v>1</v>
      </c>
      <c r="X1147">
        <v>2</v>
      </c>
      <c r="Y1147">
        <v>4.82</v>
      </c>
      <c r="Z1147">
        <v>3.67</v>
      </c>
      <c r="AA1147">
        <v>2.46</v>
      </c>
      <c r="AB1147">
        <v>3</v>
      </c>
      <c r="AC1147">
        <v>10</v>
      </c>
      <c r="AD1147">
        <v>14</v>
      </c>
      <c r="AE1147">
        <v>1</v>
      </c>
    </row>
    <row r="1148" spans="1:31" ht="75">
      <c r="A1148" s="10" t="s">
        <v>3026</v>
      </c>
      <c r="B1148" s="2">
        <v>194292</v>
      </c>
      <c r="C1148" s="2">
        <v>400194292</v>
      </c>
      <c r="D1148" s="1" t="s">
        <v>3027</v>
      </c>
      <c r="E1148" s="1" t="s">
        <v>53</v>
      </c>
      <c r="F1148" s="3">
        <v>15948</v>
      </c>
      <c r="G1148" s="4">
        <v>76</v>
      </c>
      <c r="H1148" s="1"/>
      <c r="I1148" s="5">
        <v>43598</v>
      </c>
      <c r="J1148" s="1" t="s">
        <v>35</v>
      </c>
      <c r="K1148" s="1" t="s">
        <v>36</v>
      </c>
      <c r="L1148" s="1" t="s">
        <v>36</v>
      </c>
      <c r="M1148" s="1" t="s">
        <v>37</v>
      </c>
      <c r="N1148" s="1" t="s">
        <v>70</v>
      </c>
      <c r="O1148" s="1" t="s">
        <v>71</v>
      </c>
      <c r="P1148" s="6">
        <v>56</v>
      </c>
      <c r="Q1148" s="6">
        <v>162</v>
      </c>
      <c r="R1148" s="7">
        <v>0.54861111111111105</v>
      </c>
      <c r="S1148" s="7">
        <v>0.59027777777777779</v>
      </c>
      <c r="T1148" s="8">
        <f t="shared" si="17"/>
        <v>60.000000000000107</v>
      </c>
      <c r="U1148" s="1" t="s">
        <v>3028</v>
      </c>
      <c r="V1148">
        <v>1</v>
      </c>
      <c r="X1148">
        <v>3</v>
      </c>
      <c r="Y1148">
        <v>3.09</v>
      </c>
      <c r="Z1148">
        <v>2.54</v>
      </c>
      <c r="AA1148">
        <v>1.98</v>
      </c>
      <c r="AB1148">
        <v>3</v>
      </c>
      <c r="AC1148">
        <v>1</v>
      </c>
      <c r="AD1148">
        <v>13</v>
      </c>
      <c r="AE1148">
        <v>1</v>
      </c>
    </row>
    <row r="1149" spans="1:31" ht="90">
      <c r="A1149" s="10" t="s">
        <v>3029</v>
      </c>
      <c r="B1149" s="2">
        <v>194292</v>
      </c>
      <c r="C1149" s="2">
        <v>400194292</v>
      </c>
      <c r="D1149" s="1" t="s">
        <v>3027</v>
      </c>
      <c r="E1149" s="1" t="s">
        <v>53</v>
      </c>
      <c r="F1149" s="3">
        <v>15948</v>
      </c>
      <c r="G1149" s="4">
        <v>76</v>
      </c>
      <c r="H1149" s="1"/>
      <c r="I1149" s="5">
        <v>43675</v>
      </c>
      <c r="J1149" s="1" t="s">
        <v>35</v>
      </c>
      <c r="K1149" s="1" t="s">
        <v>36</v>
      </c>
      <c r="L1149" s="1" t="s">
        <v>36</v>
      </c>
      <c r="M1149" s="1" t="s">
        <v>37</v>
      </c>
      <c r="N1149" s="1" t="s">
        <v>38</v>
      </c>
      <c r="O1149" s="1" t="s">
        <v>39</v>
      </c>
      <c r="P1149" s="6">
        <v>55</v>
      </c>
      <c r="Q1149" s="6">
        <v>162</v>
      </c>
      <c r="R1149" s="7">
        <v>0.45833333333333331</v>
      </c>
      <c r="S1149" s="7">
        <v>0.50069444444444444</v>
      </c>
      <c r="T1149" s="8">
        <f t="shared" si="17"/>
        <v>61.000000000000021</v>
      </c>
      <c r="U1149" s="1" t="s">
        <v>3030</v>
      </c>
      <c r="V1149">
        <v>1</v>
      </c>
      <c r="X1149">
        <v>3</v>
      </c>
      <c r="Y1149">
        <v>3.68</v>
      </c>
      <c r="Z1149">
        <v>2.41</v>
      </c>
      <c r="AA1149">
        <v>1.92</v>
      </c>
      <c r="AB1149">
        <v>4</v>
      </c>
      <c r="AC1149">
        <v>10</v>
      </c>
      <c r="AD1149">
        <v>14</v>
      </c>
      <c r="AE1149">
        <v>1</v>
      </c>
    </row>
    <row r="1150" spans="1:31" ht="45">
      <c r="A1150" s="10" t="s">
        <v>3031</v>
      </c>
      <c r="B1150" s="2">
        <v>1385466</v>
      </c>
      <c r="C1150" s="2">
        <v>401385466</v>
      </c>
      <c r="D1150" s="1" t="s">
        <v>3032</v>
      </c>
      <c r="E1150" s="1" t="s">
        <v>34</v>
      </c>
      <c r="F1150" s="3">
        <v>15609</v>
      </c>
      <c r="G1150" s="4">
        <v>77</v>
      </c>
      <c r="H1150" s="1"/>
      <c r="I1150" s="5">
        <v>43689</v>
      </c>
      <c r="J1150" s="1" t="s">
        <v>35</v>
      </c>
      <c r="K1150" s="1" t="s">
        <v>36</v>
      </c>
      <c r="L1150" s="1" t="s">
        <v>36</v>
      </c>
      <c r="M1150" s="1"/>
      <c r="N1150" s="1" t="s">
        <v>70</v>
      </c>
      <c r="O1150" s="1" t="s">
        <v>71</v>
      </c>
      <c r="P1150" s="6">
        <v>75</v>
      </c>
      <c r="Q1150" s="6">
        <v>168</v>
      </c>
      <c r="R1150" s="7">
        <v>0.4861111111111111</v>
      </c>
      <c r="S1150" s="7">
        <v>0.52847222222222223</v>
      </c>
      <c r="T1150" s="8">
        <f t="shared" si="17"/>
        <v>61.000000000000021</v>
      </c>
      <c r="U1150" s="1" t="s">
        <v>3033</v>
      </c>
      <c r="V1150">
        <v>1</v>
      </c>
      <c r="X1150">
        <v>1</v>
      </c>
      <c r="Y1150">
        <v>0</v>
      </c>
      <c r="Z1150">
        <v>4.49</v>
      </c>
      <c r="AA1150">
        <v>2.99</v>
      </c>
      <c r="AB1150">
        <v>1</v>
      </c>
      <c r="AC1150">
        <v>51</v>
      </c>
      <c r="AD1150">
        <v>14</v>
      </c>
      <c r="AE1150">
        <v>1</v>
      </c>
    </row>
    <row r="1151" spans="1:31" ht="60">
      <c r="A1151" s="10" t="s">
        <v>3034</v>
      </c>
      <c r="B1151" s="2">
        <v>1383016</v>
      </c>
      <c r="C1151" s="2">
        <v>401383016</v>
      </c>
      <c r="D1151" s="1" t="s">
        <v>1106</v>
      </c>
      <c r="E1151" s="1" t="s">
        <v>34</v>
      </c>
      <c r="F1151" s="3">
        <v>23833</v>
      </c>
      <c r="G1151" s="4">
        <v>54</v>
      </c>
      <c r="H1151" s="1"/>
      <c r="I1151" s="5">
        <v>43528</v>
      </c>
      <c r="J1151" s="1" t="s">
        <v>35</v>
      </c>
      <c r="K1151" s="1" t="s">
        <v>36</v>
      </c>
      <c r="L1151" s="1" t="s">
        <v>36</v>
      </c>
      <c r="M1151" s="1" t="s">
        <v>37</v>
      </c>
      <c r="N1151" s="1" t="s">
        <v>70</v>
      </c>
      <c r="O1151" s="1" t="s">
        <v>39</v>
      </c>
      <c r="P1151" s="6">
        <v>67</v>
      </c>
      <c r="Q1151" s="6">
        <v>182</v>
      </c>
      <c r="R1151" s="7">
        <v>0.33194444444444449</v>
      </c>
      <c r="S1151" s="7">
        <v>0.37986111111111109</v>
      </c>
      <c r="T1151" s="8">
        <f t="shared" si="17"/>
        <v>68.999999999999915</v>
      </c>
      <c r="U1151" s="1" t="s">
        <v>3035</v>
      </c>
      <c r="V1151">
        <v>1</v>
      </c>
      <c r="X1151">
        <v>1</v>
      </c>
      <c r="Y1151">
        <v>0</v>
      </c>
      <c r="Z1151">
        <v>2.38</v>
      </c>
      <c r="AA1151">
        <v>1.62</v>
      </c>
      <c r="AB1151">
        <v>1</v>
      </c>
      <c r="AC1151">
        <v>51</v>
      </c>
      <c r="AD1151">
        <v>13</v>
      </c>
      <c r="AE1151">
        <v>1</v>
      </c>
    </row>
    <row r="1152" spans="1:31" ht="60">
      <c r="A1152" s="10" t="s">
        <v>3036</v>
      </c>
      <c r="B1152" s="2">
        <v>1383016</v>
      </c>
      <c r="C1152" s="2">
        <v>401383016</v>
      </c>
      <c r="D1152" s="1" t="s">
        <v>1106</v>
      </c>
      <c r="E1152" s="1" t="s">
        <v>34</v>
      </c>
      <c r="F1152" s="3">
        <v>23833</v>
      </c>
      <c r="G1152" s="4">
        <v>54</v>
      </c>
      <c r="H1152" s="1"/>
      <c r="I1152" s="5">
        <v>43720</v>
      </c>
      <c r="J1152" s="1" t="s">
        <v>35</v>
      </c>
      <c r="K1152" s="1" t="s">
        <v>36</v>
      </c>
      <c r="L1152" s="1" t="s">
        <v>36</v>
      </c>
      <c r="M1152" s="1" t="s">
        <v>37</v>
      </c>
      <c r="N1152" s="1" t="s">
        <v>341</v>
      </c>
      <c r="O1152" s="1" t="s">
        <v>39</v>
      </c>
      <c r="P1152" s="6">
        <v>70</v>
      </c>
      <c r="Q1152" s="6">
        <v>183</v>
      </c>
      <c r="R1152" s="7">
        <v>0.32430555555555557</v>
      </c>
      <c r="S1152" s="7">
        <v>0.36736111111111108</v>
      </c>
      <c r="T1152" s="8">
        <f t="shared" si="17"/>
        <v>61.999999999999943</v>
      </c>
      <c r="U1152" s="1" t="s">
        <v>3037</v>
      </c>
      <c r="V1152">
        <v>1</v>
      </c>
      <c r="X1152">
        <v>1</v>
      </c>
      <c r="Y1152">
        <v>0</v>
      </c>
      <c r="Z1152">
        <v>2.66</v>
      </c>
      <c r="AA1152">
        <v>1.77</v>
      </c>
      <c r="AB1152">
        <v>1</v>
      </c>
      <c r="AC1152">
        <v>51</v>
      </c>
      <c r="AD1152">
        <v>13</v>
      </c>
      <c r="AE1152">
        <v>1</v>
      </c>
    </row>
    <row r="1153" spans="1:32" ht="60">
      <c r="A1153" s="10" t="s">
        <v>3038</v>
      </c>
      <c r="B1153" s="2">
        <v>1388927</v>
      </c>
      <c r="C1153" s="2">
        <v>401388927</v>
      </c>
      <c r="D1153" s="1" t="s">
        <v>3039</v>
      </c>
      <c r="E1153" s="1" t="s">
        <v>34</v>
      </c>
      <c r="F1153" s="3">
        <v>11925</v>
      </c>
      <c r="G1153" s="4">
        <v>88</v>
      </c>
      <c r="H1153" s="1"/>
      <c r="I1153" s="5">
        <v>43857</v>
      </c>
      <c r="J1153" s="1" t="s">
        <v>35</v>
      </c>
      <c r="K1153" s="1" t="s">
        <v>54</v>
      </c>
      <c r="L1153" s="1" t="s">
        <v>54</v>
      </c>
      <c r="M1153" s="1" t="s">
        <v>37</v>
      </c>
      <c r="N1153" s="1" t="s">
        <v>38</v>
      </c>
      <c r="O1153" s="1" t="s">
        <v>39</v>
      </c>
      <c r="P1153" s="6">
        <v>61</v>
      </c>
      <c r="Q1153" s="6">
        <v>160</v>
      </c>
      <c r="R1153" s="7">
        <v>0.44861111111111113</v>
      </c>
      <c r="S1153" s="7">
        <v>0.49027777777777776</v>
      </c>
      <c r="T1153" s="8">
        <f t="shared" si="17"/>
        <v>59.999999999999943</v>
      </c>
      <c r="U1153" s="1" t="s">
        <v>3040</v>
      </c>
      <c r="V1153">
        <v>1</v>
      </c>
      <c r="X1153">
        <v>1</v>
      </c>
      <c r="Y1153">
        <v>4.26</v>
      </c>
      <c r="Z1153">
        <v>2.88</v>
      </c>
      <c r="AA1153">
        <v>2.46</v>
      </c>
      <c r="AB1153">
        <v>4</v>
      </c>
      <c r="AC1153">
        <v>21</v>
      </c>
      <c r="AD1153">
        <v>15</v>
      </c>
      <c r="AE1153">
        <v>1</v>
      </c>
    </row>
    <row r="1154" spans="1:32" ht="105">
      <c r="A1154" s="10" t="s">
        <v>3041</v>
      </c>
      <c r="B1154" s="2">
        <v>178907</v>
      </c>
      <c r="C1154" s="2">
        <v>400178907</v>
      </c>
      <c r="D1154" s="1" t="s">
        <v>3042</v>
      </c>
      <c r="E1154" s="1" t="s">
        <v>53</v>
      </c>
      <c r="F1154" s="3">
        <v>18318</v>
      </c>
      <c r="G1154" s="4">
        <v>70</v>
      </c>
      <c r="H1154" s="1"/>
      <c r="I1154" s="5">
        <v>43950</v>
      </c>
      <c r="J1154" s="1" t="s">
        <v>35</v>
      </c>
      <c r="K1154" s="1" t="s">
        <v>36</v>
      </c>
      <c r="L1154" s="1" t="s">
        <v>36</v>
      </c>
      <c r="M1154" s="1" t="s">
        <v>37</v>
      </c>
      <c r="N1154" s="1" t="s">
        <v>70</v>
      </c>
      <c r="O1154" s="1" t="s">
        <v>71</v>
      </c>
      <c r="P1154" s="6">
        <v>60</v>
      </c>
      <c r="Q1154" s="6">
        <v>162</v>
      </c>
      <c r="R1154" s="7">
        <v>0.59444444444444444</v>
      </c>
      <c r="S1154" s="7">
        <v>0.63611111111111107</v>
      </c>
      <c r="T1154" s="8">
        <f t="shared" si="17"/>
        <v>59.999999999999943</v>
      </c>
      <c r="U1154" s="1" t="s">
        <v>3043</v>
      </c>
      <c r="V1154">
        <v>1</v>
      </c>
      <c r="X1154">
        <v>1</v>
      </c>
      <c r="Y1154">
        <v>6.97</v>
      </c>
      <c r="Z1154">
        <v>3.29</v>
      </c>
      <c r="AA1154">
        <v>2.34</v>
      </c>
      <c r="AB1154">
        <v>5</v>
      </c>
      <c r="AC1154">
        <v>11</v>
      </c>
      <c r="AD1154">
        <v>13</v>
      </c>
      <c r="AE1154">
        <v>1</v>
      </c>
    </row>
    <row r="1155" spans="1:32" ht="120">
      <c r="A1155" s="10" t="s">
        <v>3044</v>
      </c>
      <c r="B1155" s="2">
        <v>178907</v>
      </c>
      <c r="C1155" s="2">
        <v>400178907</v>
      </c>
      <c r="D1155" s="1" t="s">
        <v>3042</v>
      </c>
      <c r="E1155" s="1" t="s">
        <v>53</v>
      </c>
      <c r="F1155" s="3">
        <v>18318</v>
      </c>
      <c r="G1155" s="4">
        <v>70</v>
      </c>
      <c r="H1155" s="1"/>
      <c r="I1155" s="5">
        <v>44071</v>
      </c>
      <c r="J1155" s="1" t="s">
        <v>35</v>
      </c>
      <c r="K1155" s="1" t="s">
        <v>36</v>
      </c>
      <c r="L1155" s="1" t="s">
        <v>36</v>
      </c>
      <c r="M1155" s="1" t="s">
        <v>37</v>
      </c>
      <c r="N1155" s="1" t="s">
        <v>38</v>
      </c>
      <c r="O1155" s="1" t="s">
        <v>39</v>
      </c>
      <c r="P1155" s="6">
        <v>64</v>
      </c>
      <c r="Q1155" s="6">
        <v>162</v>
      </c>
      <c r="R1155" s="7">
        <v>0.34027777777777773</v>
      </c>
      <c r="S1155" s="7">
        <v>0.38472222222222224</v>
      </c>
      <c r="T1155" s="8">
        <f t="shared" si="17"/>
        <v>64.000000000000085</v>
      </c>
      <c r="U1155" s="1" t="s">
        <v>3045</v>
      </c>
      <c r="V1155">
        <v>1</v>
      </c>
      <c r="X1155">
        <v>1</v>
      </c>
      <c r="Y1155">
        <v>11.11</v>
      </c>
      <c r="Z1155">
        <v>2.98</v>
      </c>
      <c r="AA1155">
        <v>2.15</v>
      </c>
      <c r="AB1155">
        <v>5</v>
      </c>
      <c r="AC1155">
        <v>11</v>
      </c>
      <c r="AD1155">
        <v>11</v>
      </c>
      <c r="AE1155">
        <v>1</v>
      </c>
    </row>
    <row r="1156" spans="1:32" ht="60">
      <c r="A1156" s="10" t="s">
        <v>3046</v>
      </c>
      <c r="B1156" s="2">
        <v>1384204</v>
      </c>
      <c r="C1156" s="2">
        <v>401384204</v>
      </c>
      <c r="D1156" s="1" t="s">
        <v>3047</v>
      </c>
      <c r="E1156" s="1" t="s">
        <v>34</v>
      </c>
      <c r="F1156" s="3">
        <v>31125</v>
      </c>
      <c r="G1156" s="4">
        <v>34</v>
      </c>
      <c r="H1156" s="1"/>
      <c r="I1156" s="5">
        <v>43551</v>
      </c>
      <c r="J1156" s="1" t="s">
        <v>35</v>
      </c>
      <c r="K1156" s="1" t="s">
        <v>54</v>
      </c>
      <c r="L1156" s="1" t="s">
        <v>54</v>
      </c>
      <c r="M1156" s="1" t="s">
        <v>37</v>
      </c>
      <c r="N1156" s="1" t="s">
        <v>70</v>
      </c>
      <c r="O1156" s="1" t="s">
        <v>39</v>
      </c>
      <c r="P1156" s="6">
        <v>63</v>
      </c>
      <c r="Q1156" s="6">
        <v>190</v>
      </c>
      <c r="R1156" s="7">
        <v>0.37152777777777779</v>
      </c>
      <c r="S1156" s="7">
        <v>0.4145833333333333</v>
      </c>
      <c r="T1156" s="8">
        <f t="shared" ref="T1156:T1219" si="18">(S1156-R1156)*24*60</f>
        <v>61.999999999999943</v>
      </c>
      <c r="U1156" s="1" t="s">
        <v>3048</v>
      </c>
      <c r="V1156">
        <v>1</v>
      </c>
      <c r="X1156">
        <v>1</v>
      </c>
      <c r="Y1156">
        <v>2.68</v>
      </c>
      <c r="Z1156">
        <v>2.38</v>
      </c>
      <c r="AA1156">
        <v>1.84</v>
      </c>
      <c r="AB1156">
        <v>3</v>
      </c>
      <c r="AC1156">
        <v>3</v>
      </c>
      <c r="AD1156">
        <v>14</v>
      </c>
      <c r="AE1156">
        <v>1</v>
      </c>
    </row>
    <row r="1157" spans="1:32" ht="75">
      <c r="A1157" s="10" t="s">
        <v>3049</v>
      </c>
      <c r="B1157" s="2">
        <v>1384204</v>
      </c>
      <c r="C1157" s="2">
        <v>401384204</v>
      </c>
      <c r="D1157" s="1" t="s">
        <v>3047</v>
      </c>
      <c r="E1157" s="1" t="s">
        <v>34</v>
      </c>
      <c r="F1157" s="3">
        <v>31125</v>
      </c>
      <c r="G1157" s="4">
        <v>34</v>
      </c>
      <c r="H1157" s="1"/>
      <c r="I1157" s="5">
        <v>43704</v>
      </c>
      <c r="J1157" s="1" t="s">
        <v>35</v>
      </c>
      <c r="K1157" s="1" t="s">
        <v>54</v>
      </c>
      <c r="L1157" s="1" t="s">
        <v>54</v>
      </c>
      <c r="M1157" s="1" t="s">
        <v>37</v>
      </c>
      <c r="N1157" s="1" t="s">
        <v>38</v>
      </c>
      <c r="O1157" s="1" t="s">
        <v>39</v>
      </c>
      <c r="P1157" s="6">
        <v>66</v>
      </c>
      <c r="Q1157" s="6">
        <v>183</v>
      </c>
      <c r="R1157" s="7">
        <v>0.45486111111111116</v>
      </c>
      <c r="S1157" s="7">
        <v>0.50138888888888888</v>
      </c>
      <c r="T1157" s="8">
        <f t="shared" si="18"/>
        <v>66.999999999999915</v>
      </c>
      <c r="U1157" s="1" t="s">
        <v>3050</v>
      </c>
      <c r="V1157">
        <v>1</v>
      </c>
      <c r="X1157">
        <v>1</v>
      </c>
      <c r="Y1157">
        <v>2.02</v>
      </c>
      <c r="Z1157">
        <v>2.91</v>
      </c>
      <c r="AA1157">
        <v>2.39</v>
      </c>
      <c r="AB1157">
        <v>2</v>
      </c>
      <c r="AC1157">
        <v>3</v>
      </c>
      <c r="AD1157">
        <v>13</v>
      </c>
      <c r="AE1157">
        <v>1</v>
      </c>
    </row>
    <row r="1158" spans="1:32" ht="135">
      <c r="A1158" s="10" t="s">
        <v>3051</v>
      </c>
      <c r="B1158" s="2">
        <v>125729</v>
      </c>
      <c r="C1158" s="2">
        <v>400125729</v>
      </c>
      <c r="D1158" s="1" t="s">
        <v>3052</v>
      </c>
      <c r="E1158" s="1" t="s">
        <v>53</v>
      </c>
      <c r="F1158" s="3">
        <v>13903</v>
      </c>
      <c r="G1158" s="4">
        <v>81</v>
      </c>
      <c r="H1158" s="1"/>
      <c r="I1158" s="5">
        <v>43472</v>
      </c>
      <c r="J1158" s="1" t="s">
        <v>35</v>
      </c>
      <c r="K1158" s="1" t="s">
        <v>36</v>
      </c>
      <c r="L1158" s="1" t="s">
        <v>36</v>
      </c>
      <c r="M1158" s="1" t="s">
        <v>37</v>
      </c>
      <c r="N1158" s="1" t="s">
        <v>70</v>
      </c>
      <c r="O1158" s="1" t="s">
        <v>71</v>
      </c>
      <c r="P1158" s="6">
        <v>74</v>
      </c>
      <c r="Q1158" s="6">
        <v>163</v>
      </c>
      <c r="R1158" s="7">
        <v>0.47569444444444442</v>
      </c>
      <c r="S1158" s="7">
        <v>0.51736111111111116</v>
      </c>
      <c r="T1158" s="8">
        <f t="shared" si="18"/>
        <v>60.000000000000107</v>
      </c>
      <c r="U1158" s="1" t="s">
        <v>3053</v>
      </c>
      <c r="V1158">
        <v>1</v>
      </c>
      <c r="X1158">
        <v>3</v>
      </c>
      <c r="Y1158">
        <v>0</v>
      </c>
      <c r="Z1158">
        <v>3.75</v>
      </c>
      <c r="AA1158">
        <v>2.75</v>
      </c>
      <c r="AB1158">
        <v>1</v>
      </c>
      <c r="AC1158">
        <v>51</v>
      </c>
      <c r="AD1158">
        <v>15</v>
      </c>
      <c r="AE1158">
        <v>1</v>
      </c>
    </row>
    <row r="1159" spans="1:32" ht="45">
      <c r="A1159" s="10" t="s">
        <v>3054</v>
      </c>
      <c r="B1159" s="2">
        <v>125729</v>
      </c>
      <c r="C1159" s="2">
        <v>400125729</v>
      </c>
      <c r="D1159" s="1" t="s">
        <v>3052</v>
      </c>
      <c r="E1159" s="1" t="s">
        <v>53</v>
      </c>
      <c r="F1159" s="3">
        <v>13903</v>
      </c>
      <c r="G1159" s="4">
        <v>82</v>
      </c>
      <c r="H1159" s="1"/>
      <c r="I1159" s="5">
        <v>43986</v>
      </c>
      <c r="J1159" s="1" t="s">
        <v>35</v>
      </c>
      <c r="K1159" s="1" t="s">
        <v>36</v>
      </c>
      <c r="L1159" s="1" t="s">
        <v>36</v>
      </c>
      <c r="M1159" s="1" t="s">
        <v>37</v>
      </c>
      <c r="N1159" s="1" t="s">
        <v>70</v>
      </c>
      <c r="O1159" s="1" t="s">
        <v>71</v>
      </c>
      <c r="P1159" s="6">
        <v>74</v>
      </c>
      <c r="Q1159" s="6">
        <v>163</v>
      </c>
      <c r="R1159" s="7">
        <v>0.32847222222222222</v>
      </c>
      <c r="S1159" s="7">
        <v>0.37013888888888885</v>
      </c>
      <c r="T1159" s="8">
        <f t="shared" si="18"/>
        <v>59.999999999999943</v>
      </c>
      <c r="U1159" s="1" t="s">
        <v>3055</v>
      </c>
      <c r="V1159">
        <v>1</v>
      </c>
      <c r="X1159">
        <v>3</v>
      </c>
      <c r="Y1159">
        <v>0</v>
      </c>
      <c r="Z1159">
        <v>4.2699999999999996</v>
      </c>
      <c r="AA1159">
        <v>2.3199999999999998</v>
      </c>
      <c r="AB1159">
        <v>1</v>
      </c>
      <c r="AC1159">
        <v>51</v>
      </c>
      <c r="AD1159">
        <v>14</v>
      </c>
      <c r="AE1159">
        <v>1</v>
      </c>
    </row>
    <row r="1160" spans="1:32" ht="90">
      <c r="A1160" s="10" t="s">
        <v>3056</v>
      </c>
      <c r="B1160" s="2">
        <v>1381471</v>
      </c>
      <c r="C1160" s="2">
        <v>401381471</v>
      </c>
      <c r="D1160" s="1" t="s">
        <v>3057</v>
      </c>
      <c r="E1160" s="1" t="s">
        <v>34</v>
      </c>
      <c r="F1160" s="3">
        <v>27524</v>
      </c>
      <c r="G1160" s="4">
        <v>44</v>
      </c>
      <c r="H1160" s="1"/>
      <c r="I1160" s="5">
        <v>43481</v>
      </c>
      <c r="J1160" s="1" t="s">
        <v>35</v>
      </c>
      <c r="K1160" s="1" t="s">
        <v>36</v>
      </c>
      <c r="L1160" s="1" t="s">
        <v>36</v>
      </c>
      <c r="M1160" s="1" t="s">
        <v>37</v>
      </c>
      <c r="N1160" s="1" t="s">
        <v>70</v>
      </c>
      <c r="O1160" s="1" t="s">
        <v>71</v>
      </c>
      <c r="P1160" s="6">
        <v>73</v>
      </c>
      <c r="Q1160" s="6">
        <v>160</v>
      </c>
      <c r="R1160" s="7">
        <v>0.57986111111111105</v>
      </c>
      <c r="S1160" s="7">
        <v>0.62291666666666667</v>
      </c>
      <c r="T1160" s="8">
        <f t="shared" si="18"/>
        <v>62.000000000000099</v>
      </c>
      <c r="U1160" s="1" t="s">
        <v>3058</v>
      </c>
      <c r="V1160">
        <v>1</v>
      </c>
      <c r="X1160">
        <v>2</v>
      </c>
      <c r="Y1160">
        <v>0</v>
      </c>
      <c r="Z1160">
        <v>3.3</v>
      </c>
      <c r="AA1160">
        <v>2.31</v>
      </c>
      <c r="AB1160">
        <v>1</v>
      </c>
      <c r="AC1160">
        <v>51</v>
      </c>
      <c r="AD1160">
        <v>14</v>
      </c>
      <c r="AE1160">
        <v>1</v>
      </c>
      <c r="AF1160" t="s">
        <v>3059</v>
      </c>
    </row>
    <row r="1161" spans="1:32" ht="45">
      <c r="A1161" s="10" t="s">
        <v>3060</v>
      </c>
      <c r="B1161" s="2">
        <v>1352843</v>
      </c>
      <c r="C1161" s="2">
        <v>401352843</v>
      </c>
      <c r="D1161" s="1" t="s">
        <v>3061</v>
      </c>
      <c r="E1161" s="1" t="s">
        <v>53</v>
      </c>
      <c r="F1161" s="3">
        <v>22898</v>
      </c>
      <c r="G1161" s="4">
        <v>57</v>
      </c>
      <c r="H1161" s="1"/>
      <c r="I1161" s="5">
        <v>43759</v>
      </c>
      <c r="J1161" s="1" t="s">
        <v>419</v>
      </c>
      <c r="K1161" s="1" t="s">
        <v>36</v>
      </c>
      <c r="L1161" s="1" t="s">
        <v>36</v>
      </c>
      <c r="M1161" s="1" t="s">
        <v>37</v>
      </c>
      <c r="N1161" s="1" t="s">
        <v>70</v>
      </c>
      <c r="O1161" s="1" t="s">
        <v>71</v>
      </c>
      <c r="P1161" s="6">
        <v>37</v>
      </c>
      <c r="Q1161" s="6">
        <v>143</v>
      </c>
      <c r="R1161" s="7">
        <v>0.61111111111111116</v>
      </c>
      <c r="S1161" s="7">
        <v>0.65277777777777779</v>
      </c>
      <c r="T1161" s="8">
        <f t="shared" si="18"/>
        <v>59.999999999999943</v>
      </c>
      <c r="U1161" s="1" t="s">
        <v>3062</v>
      </c>
      <c r="V1161">
        <v>1</v>
      </c>
      <c r="X1161">
        <v>3</v>
      </c>
      <c r="Y1161">
        <v>0</v>
      </c>
      <c r="Z1161">
        <v>2.4900000000000002</v>
      </c>
      <c r="AA1161">
        <v>1.9</v>
      </c>
      <c r="AB1161">
        <v>1</v>
      </c>
      <c r="AC1161">
        <v>51</v>
      </c>
      <c r="AD1161">
        <v>17</v>
      </c>
      <c r="AE1161">
        <v>1</v>
      </c>
    </row>
    <row r="1162" spans="1:32" ht="90">
      <c r="A1162" s="10" t="s">
        <v>3063</v>
      </c>
      <c r="B1162" s="2">
        <v>1352843</v>
      </c>
      <c r="C1162" s="2">
        <v>401352843</v>
      </c>
      <c r="D1162" s="1" t="s">
        <v>3061</v>
      </c>
      <c r="E1162" s="1" t="s">
        <v>53</v>
      </c>
      <c r="F1162" s="3">
        <v>22898</v>
      </c>
      <c r="G1162" s="4">
        <v>58</v>
      </c>
      <c r="H1162" s="1"/>
      <c r="I1162" s="5">
        <v>43959</v>
      </c>
      <c r="J1162" s="1" t="s">
        <v>419</v>
      </c>
      <c r="K1162" s="1" t="s">
        <v>36</v>
      </c>
      <c r="L1162" s="1" t="s">
        <v>36</v>
      </c>
      <c r="M1162" s="1" t="s">
        <v>37</v>
      </c>
      <c r="N1162" s="1" t="s">
        <v>70</v>
      </c>
      <c r="O1162" s="1" t="s">
        <v>71</v>
      </c>
      <c r="P1162" s="6">
        <v>38</v>
      </c>
      <c r="Q1162" s="6">
        <v>144</v>
      </c>
      <c r="R1162" s="7">
        <v>0.37152777777777779</v>
      </c>
      <c r="S1162" s="7">
        <v>0.41319444444444442</v>
      </c>
      <c r="T1162" s="8">
        <f t="shared" si="18"/>
        <v>59.999999999999943</v>
      </c>
      <c r="U1162" s="1" t="s">
        <v>3064</v>
      </c>
      <c r="V1162">
        <v>1</v>
      </c>
      <c r="X1162">
        <v>3</v>
      </c>
      <c r="Y1162">
        <v>0</v>
      </c>
      <c r="Z1162">
        <v>2.14</v>
      </c>
      <c r="AA1162">
        <v>1.82</v>
      </c>
      <c r="AB1162">
        <v>1</v>
      </c>
      <c r="AC1162">
        <v>51</v>
      </c>
      <c r="AD1162">
        <v>13</v>
      </c>
      <c r="AE1162">
        <v>1</v>
      </c>
    </row>
    <row r="1163" spans="1:32" ht="45">
      <c r="A1163" s="10" t="s">
        <v>3065</v>
      </c>
      <c r="B1163" s="2">
        <v>1380941</v>
      </c>
      <c r="C1163" s="2">
        <v>401380941</v>
      </c>
      <c r="D1163" s="1" t="s">
        <v>3066</v>
      </c>
      <c r="E1163" s="1" t="s">
        <v>34</v>
      </c>
      <c r="F1163" s="3">
        <v>23689</v>
      </c>
      <c r="G1163" s="4">
        <v>55</v>
      </c>
      <c r="H1163" s="1"/>
      <c r="I1163" s="5">
        <v>43468</v>
      </c>
      <c r="J1163" s="1" t="s">
        <v>35</v>
      </c>
      <c r="K1163" s="1" t="s">
        <v>36</v>
      </c>
      <c r="L1163" s="1" t="s">
        <v>36</v>
      </c>
      <c r="M1163" s="1" t="s">
        <v>37</v>
      </c>
      <c r="N1163" s="1" t="s">
        <v>2813</v>
      </c>
      <c r="O1163" s="1" t="s">
        <v>71</v>
      </c>
      <c r="P1163" s="6">
        <v>89</v>
      </c>
      <c r="Q1163" s="6">
        <v>182</v>
      </c>
      <c r="R1163" s="7">
        <v>0.43055555555555558</v>
      </c>
      <c r="S1163" s="7">
        <v>0.47291666666666665</v>
      </c>
      <c r="T1163" s="8">
        <f t="shared" si="18"/>
        <v>60.999999999999943</v>
      </c>
      <c r="U1163" s="1" t="s">
        <v>3067</v>
      </c>
      <c r="V1163">
        <v>1</v>
      </c>
      <c r="X1163">
        <v>1</v>
      </c>
      <c r="Y1163">
        <v>0</v>
      </c>
      <c r="Z1163">
        <v>3.98</v>
      </c>
      <c r="AA1163">
        <v>2.65</v>
      </c>
      <c r="AB1163">
        <v>1</v>
      </c>
      <c r="AC1163">
        <v>51</v>
      </c>
      <c r="AD1163">
        <v>13</v>
      </c>
      <c r="AE1163">
        <v>1</v>
      </c>
    </row>
    <row r="1164" spans="1:32" ht="90">
      <c r="A1164" s="10" t="s">
        <v>3068</v>
      </c>
      <c r="B1164" s="2">
        <v>1384319</v>
      </c>
      <c r="C1164" s="2">
        <v>401384319</v>
      </c>
      <c r="D1164" s="1" t="s">
        <v>3069</v>
      </c>
      <c r="E1164" s="1" t="s">
        <v>53</v>
      </c>
      <c r="F1164" s="3">
        <v>10165</v>
      </c>
      <c r="G1164" s="4">
        <v>92</v>
      </c>
      <c r="H1164" s="1"/>
      <c r="I1164" s="5">
        <v>43606</v>
      </c>
      <c r="J1164" s="1" t="s">
        <v>35</v>
      </c>
      <c r="K1164" s="1" t="s">
        <v>36</v>
      </c>
      <c r="L1164" s="1" t="s">
        <v>36</v>
      </c>
      <c r="M1164" s="1" t="s">
        <v>37</v>
      </c>
      <c r="N1164" s="1" t="s">
        <v>70</v>
      </c>
      <c r="O1164" s="1" t="s">
        <v>71</v>
      </c>
      <c r="P1164" s="6">
        <v>78</v>
      </c>
      <c r="Q1164" s="6">
        <v>172</v>
      </c>
      <c r="R1164" s="7">
        <v>0.46875</v>
      </c>
      <c r="S1164" s="7">
        <v>0.51041666666666663</v>
      </c>
      <c r="T1164" s="8">
        <f t="shared" si="18"/>
        <v>59.999999999999943</v>
      </c>
      <c r="U1164" s="1" t="s">
        <v>3070</v>
      </c>
      <c r="V1164">
        <v>1</v>
      </c>
      <c r="X1164">
        <v>1</v>
      </c>
      <c r="Y1164">
        <v>4.13</v>
      </c>
      <c r="Z1164">
        <v>4.2300000000000004</v>
      </c>
      <c r="AA1164">
        <v>2.48</v>
      </c>
      <c r="AB1164">
        <v>3</v>
      </c>
      <c r="AC1164">
        <v>23</v>
      </c>
      <c r="AD1164">
        <v>17</v>
      </c>
      <c r="AE1164">
        <v>1</v>
      </c>
    </row>
    <row r="1165" spans="1:32" ht="150">
      <c r="A1165" s="10" t="s">
        <v>3071</v>
      </c>
      <c r="B1165" s="2">
        <v>1384319</v>
      </c>
      <c r="C1165" s="2">
        <v>401384319</v>
      </c>
      <c r="D1165" s="1" t="s">
        <v>3069</v>
      </c>
      <c r="E1165" s="1" t="s">
        <v>53</v>
      </c>
      <c r="F1165" s="3">
        <v>10165</v>
      </c>
      <c r="G1165" s="4">
        <v>92</v>
      </c>
      <c r="H1165" s="1"/>
      <c r="I1165" s="5">
        <v>43720</v>
      </c>
      <c r="J1165" s="1" t="s">
        <v>35</v>
      </c>
      <c r="K1165" s="1" t="s">
        <v>36</v>
      </c>
      <c r="L1165" s="1" t="s">
        <v>36</v>
      </c>
      <c r="M1165" s="1" t="s">
        <v>37</v>
      </c>
      <c r="N1165" s="1" t="s">
        <v>70</v>
      </c>
      <c r="O1165" s="1" t="s">
        <v>71</v>
      </c>
      <c r="P1165" s="6">
        <v>77</v>
      </c>
      <c r="Q1165" s="6">
        <v>169</v>
      </c>
      <c r="R1165" s="7">
        <v>0.49652777777777779</v>
      </c>
      <c r="S1165" s="7">
        <v>0.53819444444444442</v>
      </c>
      <c r="T1165" s="8">
        <f t="shared" si="18"/>
        <v>59.999999999999943</v>
      </c>
      <c r="U1165" s="1" t="s">
        <v>3072</v>
      </c>
      <c r="V1165">
        <v>1</v>
      </c>
      <c r="X1165">
        <v>1</v>
      </c>
      <c r="Y1165">
        <v>29.09</v>
      </c>
      <c r="Z1165">
        <v>3.31</v>
      </c>
      <c r="AA1165">
        <v>2.08</v>
      </c>
      <c r="AB1165">
        <v>5</v>
      </c>
      <c r="AC1165">
        <v>27</v>
      </c>
      <c r="AD1165">
        <v>12</v>
      </c>
      <c r="AE1165">
        <v>1</v>
      </c>
    </row>
    <row r="1166" spans="1:32" ht="150">
      <c r="A1166" s="10" t="s">
        <v>3073</v>
      </c>
      <c r="B1166" s="2">
        <v>1384319</v>
      </c>
      <c r="C1166" s="2">
        <v>401384319</v>
      </c>
      <c r="D1166" s="1" t="s">
        <v>3069</v>
      </c>
      <c r="E1166" s="1" t="s">
        <v>53</v>
      </c>
      <c r="F1166" s="3">
        <v>10165</v>
      </c>
      <c r="G1166" s="4">
        <v>92</v>
      </c>
      <c r="H1166" s="1"/>
      <c r="I1166" s="5">
        <v>43816</v>
      </c>
      <c r="J1166" s="1" t="s">
        <v>35</v>
      </c>
      <c r="K1166" s="1" t="s">
        <v>36</v>
      </c>
      <c r="L1166" s="1" t="s">
        <v>36</v>
      </c>
      <c r="M1166" s="1" t="s">
        <v>37</v>
      </c>
      <c r="N1166" s="1" t="s">
        <v>70</v>
      </c>
      <c r="O1166" s="1" t="s">
        <v>71</v>
      </c>
      <c r="P1166" s="6">
        <v>75</v>
      </c>
      <c r="Q1166" s="6">
        <v>172</v>
      </c>
      <c r="R1166" s="7">
        <v>0.53888888888888886</v>
      </c>
      <c r="S1166" s="7">
        <v>0.58055555555555549</v>
      </c>
      <c r="T1166" s="8">
        <f t="shared" si="18"/>
        <v>59.999999999999943</v>
      </c>
      <c r="U1166" s="1" t="s">
        <v>3074</v>
      </c>
      <c r="V1166">
        <v>1</v>
      </c>
      <c r="X1166">
        <v>2</v>
      </c>
      <c r="Y1166">
        <v>16.64</v>
      </c>
      <c r="Z1166">
        <v>3.38</v>
      </c>
      <c r="AA1166">
        <v>2.98</v>
      </c>
      <c r="AB1166">
        <v>5</v>
      </c>
      <c r="AC1166">
        <v>27</v>
      </c>
      <c r="AD1166">
        <v>11</v>
      </c>
      <c r="AE1166">
        <v>1</v>
      </c>
    </row>
    <row r="1167" spans="1:32" ht="60">
      <c r="A1167" s="10" t="s">
        <v>3075</v>
      </c>
      <c r="B1167" s="2">
        <v>1381983</v>
      </c>
      <c r="C1167" s="2">
        <v>401381983</v>
      </c>
      <c r="D1167" s="1" t="s">
        <v>3076</v>
      </c>
      <c r="E1167" s="1" t="s">
        <v>53</v>
      </c>
      <c r="F1167" s="3">
        <v>18834</v>
      </c>
      <c r="G1167" s="4">
        <v>68</v>
      </c>
      <c r="H1167" s="1"/>
      <c r="I1167" s="5">
        <v>43648</v>
      </c>
      <c r="J1167" s="1" t="s">
        <v>35</v>
      </c>
      <c r="K1167" s="1" t="s">
        <v>36</v>
      </c>
      <c r="L1167" s="1" t="s">
        <v>36</v>
      </c>
      <c r="M1167" s="1" t="s">
        <v>37</v>
      </c>
      <c r="N1167" s="1" t="s">
        <v>70</v>
      </c>
      <c r="O1167" s="1" t="s">
        <v>39</v>
      </c>
      <c r="P1167" s="6">
        <v>62</v>
      </c>
      <c r="Q1167" s="6">
        <v>162</v>
      </c>
      <c r="R1167" s="7">
        <v>0.44583333333333336</v>
      </c>
      <c r="S1167" s="7">
        <v>0.48888888888888887</v>
      </c>
      <c r="T1167" s="8">
        <f t="shared" si="18"/>
        <v>61.999999999999943</v>
      </c>
      <c r="U1167" s="1" t="s">
        <v>3077</v>
      </c>
      <c r="V1167">
        <v>1</v>
      </c>
      <c r="X1167">
        <v>1</v>
      </c>
      <c r="Y1167">
        <v>0</v>
      </c>
      <c r="Z1167">
        <v>2.96</v>
      </c>
      <c r="AA1167">
        <v>2.2000000000000002</v>
      </c>
      <c r="AB1167">
        <v>1</v>
      </c>
      <c r="AC1167">
        <v>51</v>
      </c>
      <c r="AD1167">
        <v>14</v>
      </c>
      <c r="AE1167">
        <v>1</v>
      </c>
    </row>
    <row r="1168" spans="1:32" ht="60">
      <c r="A1168" s="10" t="s">
        <v>3078</v>
      </c>
      <c r="B1168" s="2">
        <v>208809</v>
      </c>
      <c r="C1168" s="2">
        <v>400208809</v>
      </c>
      <c r="D1168" s="1" t="s">
        <v>3079</v>
      </c>
      <c r="E1168" s="1" t="s">
        <v>53</v>
      </c>
      <c r="F1168" s="3">
        <v>12982</v>
      </c>
      <c r="G1168" s="4">
        <v>84</v>
      </c>
      <c r="H1168" s="1"/>
      <c r="I1168" s="5">
        <v>43539</v>
      </c>
      <c r="J1168" s="1" t="s">
        <v>35</v>
      </c>
      <c r="K1168" s="1" t="s">
        <v>36</v>
      </c>
      <c r="L1168" s="1" t="s">
        <v>36</v>
      </c>
      <c r="M1168" s="1" t="s">
        <v>37</v>
      </c>
      <c r="N1168" s="1" t="s">
        <v>38</v>
      </c>
      <c r="O1168" s="1" t="s">
        <v>39</v>
      </c>
      <c r="P1168" s="6">
        <v>50</v>
      </c>
      <c r="Q1168" s="6">
        <v>160</v>
      </c>
      <c r="R1168" s="7">
        <v>0.39583333333333331</v>
      </c>
      <c r="S1168" s="7">
        <v>0.4375</v>
      </c>
      <c r="T1168" s="8">
        <f t="shared" si="18"/>
        <v>60.000000000000028</v>
      </c>
      <c r="U1168" s="1" t="s">
        <v>3080</v>
      </c>
      <c r="V1168">
        <v>1</v>
      </c>
      <c r="X1168">
        <v>1</v>
      </c>
      <c r="Y1168">
        <v>0</v>
      </c>
      <c r="Z1168">
        <v>3.42</v>
      </c>
      <c r="AA1168">
        <v>1.93</v>
      </c>
      <c r="AB1168">
        <v>1</v>
      </c>
      <c r="AC1168">
        <v>51</v>
      </c>
      <c r="AD1168">
        <v>15</v>
      </c>
      <c r="AE1168">
        <v>1</v>
      </c>
    </row>
    <row r="1169" spans="1:31" ht="150">
      <c r="A1169" s="10" t="s">
        <v>3081</v>
      </c>
      <c r="B1169" s="2">
        <v>208809</v>
      </c>
      <c r="C1169" s="2">
        <v>400208809</v>
      </c>
      <c r="D1169" s="1" t="s">
        <v>3079</v>
      </c>
      <c r="E1169" s="1" t="s">
        <v>53</v>
      </c>
      <c r="F1169" s="3">
        <v>12982</v>
      </c>
      <c r="G1169" s="4">
        <v>84</v>
      </c>
      <c r="H1169" s="1"/>
      <c r="I1169" s="5">
        <v>43781</v>
      </c>
      <c r="J1169" s="1" t="s">
        <v>35</v>
      </c>
      <c r="K1169" s="1" t="s">
        <v>36</v>
      </c>
      <c r="L1169" s="1" t="s">
        <v>36</v>
      </c>
      <c r="M1169" s="1" t="s">
        <v>37</v>
      </c>
      <c r="N1169" s="1" t="s">
        <v>70</v>
      </c>
      <c r="O1169" s="1" t="s">
        <v>39</v>
      </c>
      <c r="P1169" s="6">
        <v>50</v>
      </c>
      <c r="Q1169" s="6">
        <v>165</v>
      </c>
      <c r="R1169" s="7">
        <v>0.36458333333333331</v>
      </c>
      <c r="S1169" s="7">
        <v>0.40625</v>
      </c>
      <c r="T1169" s="8">
        <f t="shared" si="18"/>
        <v>60.000000000000028</v>
      </c>
      <c r="U1169" s="1" t="s">
        <v>3082</v>
      </c>
      <c r="V1169">
        <v>1</v>
      </c>
      <c r="X1169">
        <v>2</v>
      </c>
      <c r="Y1169">
        <v>0</v>
      </c>
      <c r="Z1169">
        <v>3.04</v>
      </c>
      <c r="AA1169">
        <v>1.93</v>
      </c>
      <c r="AB1169">
        <v>1</v>
      </c>
      <c r="AC1169">
        <v>51</v>
      </c>
      <c r="AD1169">
        <v>12</v>
      </c>
      <c r="AE1169">
        <v>1</v>
      </c>
    </row>
    <row r="1170" spans="1:31" ht="45">
      <c r="A1170" s="10" t="s">
        <v>3083</v>
      </c>
      <c r="B1170" s="2">
        <v>1376095</v>
      </c>
      <c r="C1170" s="2">
        <v>401376095</v>
      </c>
      <c r="D1170" s="1" t="s">
        <v>3084</v>
      </c>
      <c r="E1170" s="1" t="s">
        <v>34</v>
      </c>
      <c r="F1170" s="3">
        <v>14777</v>
      </c>
      <c r="G1170" s="4">
        <v>80</v>
      </c>
      <c r="H1170" s="1"/>
      <c r="I1170" s="5">
        <v>44084</v>
      </c>
      <c r="J1170" s="1" t="s">
        <v>35</v>
      </c>
      <c r="K1170" s="1" t="s">
        <v>36</v>
      </c>
      <c r="L1170" s="1" t="s">
        <v>36</v>
      </c>
      <c r="M1170" s="1" t="s">
        <v>37</v>
      </c>
      <c r="N1170" s="1" t="s">
        <v>70</v>
      </c>
      <c r="O1170" s="1" t="s">
        <v>71</v>
      </c>
      <c r="P1170" s="6">
        <v>55</v>
      </c>
      <c r="Q1170" s="6">
        <v>166</v>
      </c>
      <c r="R1170" s="7">
        <v>0.56597222222222221</v>
      </c>
      <c r="S1170" s="7">
        <v>0.60833333333333339</v>
      </c>
      <c r="T1170" s="8">
        <f t="shared" si="18"/>
        <v>61.000000000000099</v>
      </c>
      <c r="U1170" s="1" t="s">
        <v>3085</v>
      </c>
      <c r="V1170">
        <v>1</v>
      </c>
      <c r="X1170">
        <v>2</v>
      </c>
      <c r="Y1170">
        <v>0</v>
      </c>
      <c r="Z1170">
        <v>3.19</v>
      </c>
      <c r="AA1170">
        <v>2.38</v>
      </c>
      <c r="AB1170">
        <v>1</v>
      </c>
      <c r="AC1170">
        <v>51</v>
      </c>
      <c r="AD1170">
        <v>13</v>
      </c>
      <c r="AE1170">
        <v>1</v>
      </c>
    </row>
    <row r="1171" spans="1:31" ht="105">
      <c r="A1171" s="10" t="s">
        <v>3086</v>
      </c>
      <c r="B1171" s="2">
        <v>1374298</v>
      </c>
      <c r="C1171" s="2">
        <v>401374298</v>
      </c>
      <c r="D1171" s="1" t="s">
        <v>1282</v>
      </c>
      <c r="E1171" s="1" t="s">
        <v>34</v>
      </c>
      <c r="F1171" s="3">
        <v>27911</v>
      </c>
      <c r="G1171" s="4">
        <v>43</v>
      </c>
      <c r="H1171" s="1"/>
      <c r="I1171" s="5">
        <v>43742</v>
      </c>
      <c r="J1171" s="1" t="s">
        <v>35</v>
      </c>
      <c r="K1171" s="1" t="s">
        <v>36</v>
      </c>
      <c r="L1171" s="1" t="s">
        <v>36</v>
      </c>
      <c r="M1171" s="1" t="s">
        <v>37</v>
      </c>
      <c r="N1171" s="1" t="s">
        <v>70</v>
      </c>
      <c r="O1171" s="1" t="s">
        <v>71</v>
      </c>
      <c r="P1171" s="6">
        <v>71</v>
      </c>
      <c r="Q1171" s="6">
        <v>172</v>
      </c>
      <c r="R1171" s="7">
        <v>0.54513888888888884</v>
      </c>
      <c r="S1171" s="7">
        <v>0.58680555555555558</v>
      </c>
      <c r="T1171" s="8">
        <f t="shared" si="18"/>
        <v>60.000000000000107</v>
      </c>
      <c r="U1171" s="1" t="s">
        <v>3087</v>
      </c>
      <c r="V1171">
        <v>1</v>
      </c>
      <c r="X1171">
        <v>1</v>
      </c>
      <c r="Y1171">
        <v>0</v>
      </c>
      <c r="Z1171">
        <v>3.49</v>
      </c>
      <c r="AA1171">
        <v>2.0099999999999998</v>
      </c>
      <c r="AB1171">
        <v>1</v>
      </c>
      <c r="AC1171">
        <v>51</v>
      </c>
      <c r="AD1171">
        <v>15</v>
      </c>
      <c r="AE1171">
        <v>1</v>
      </c>
    </row>
    <row r="1172" spans="1:31" ht="105">
      <c r="A1172" s="10" t="s">
        <v>3088</v>
      </c>
      <c r="B1172" s="2">
        <v>1374298</v>
      </c>
      <c r="C1172" s="2">
        <v>401374298</v>
      </c>
      <c r="D1172" s="1" t="s">
        <v>1282</v>
      </c>
      <c r="E1172" s="1" t="s">
        <v>34</v>
      </c>
      <c r="F1172" s="3">
        <v>27911</v>
      </c>
      <c r="G1172" s="4">
        <v>44</v>
      </c>
      <c r="H1172" s="1"/>
      <c r="I1172" s="5">
        <v>43882</v>
      </c>
      <c r="J1172" s="1" t="s">
        <v>35</v>
      </c>
      <c r="K1172" s="1" t="s">
        <v>36</v>
      </c>
      <c r="L1172" s="1" t="s">
        <v>36</v>
      </c>
      <c r="M1172" s="1" t="s">
        <v>37</v>
      </c>
      <c r="N1172" s="1" t="s">
        <v>38</v>
      </c>
      <c r="O1172" s="1" t="s">
        <v>39</v>
      </c>
      <c r="P1172" s="6">
        <v>68</v>
      </c>
      <c r="Q1172" s="6">
        <v>172</v>
      </c>
      <c r="R1172" s="7">
        <v>0.57013888888888886</v>
      </c>
      <c r="S1172" s="7">
        <v>0.6118055555555556</v>
      </c>
      <c r="T1172" s="8">
        <f t="shared" si="18"/>
        <v>60.000000000000107</v>
      </c>
      <c r="U1172" s="1" t="s">
        <v>3089</v>
      </c>
      <c r="V1172">
        <v>1</v>
      </c>
      <c r="X1172">
        <v>2</v>
      </c>
      <c r="Y1172">
        <v>0</v>
      </c>
      <c r="Z1172">
        <v>3.84</v>
      </c>
      <c r="AA1172">
        <v>2.06</v>
      </c>
      <c r="AB1172">
        <v>1</v>
      </c>
      <c r="AC1172">
        <v>51</v>
      </c>
      <c r="AD1172">
        <v>13</v>
      </c>
      <c r="AE1172">
        <v>1</v>
      </c>
    </row>
    <row r="1173" spans="1:31" ht="45">
      <c r="A1173" s="10" t="s">
        <v>3090</v>
      </c>
      <c r="B1173" s="2">
        <v>1724855</v>
      </c>
      <c r="C1173" s="2">
        <v>401724855</v>
      </c>
      <c r="D1173" s="1" t="s">
        <v>3091</v>
      </c>
      <c r="E1173" s="1" t="s">
        <v>53</v>
      </c>
      <c r="F1173" s="3">
        <v>37244</v>
      </c>
      <c r="G1173" s="4">
        <v>18</v>
      </c>
      <c r="H1173" s="1"/>
      <c r="I1173" s="5">
        <v>43495</v>
      </c>
      <c r="J1173" s="1" t="s">
        <v>3092</v>
      </c>
      <c r="K1173" s="1" t="s">
        <v>54</v>
      </c>
      <c r="L1173" s="1" t="s">
        <v>54</v>
      </c>
      <c r="M1173" s="1" t="s">
        <v>37</v>
      </c>
      <c r="N1173" s="1" t="s">
        <v>70</v>
      </c>
      <c r="O1173" s="1" t="s">
        <v>71</v>
      </c>
      <c r="P1173" s="6">
        <v>65</v>
      </c>
      <c r="Q1173" s="6">
        <v>165</v>
      </c>
      <c r="R1173" s="7">
        <v>0.33680555555555552</v>
      </c>
      <c r="S1173" s="7">
        <v>0.37847222222222221</v>
      </c>
      <c r="T1173" s="8">
        <f t="shared" si="18"/>
        <v>60.000000000000028</v>
      </c>
      <c r="U1173" s="1" t="s">
        <v>3093</v>
      </c>
      <c r="V1173">
        <v>1</v>
      </c>
      <c r="X1173">
        <v>1</v>
      </c>
      <c r="Y1173">
        <v>0</v>
      </c>
      <c r="Z1173">
        <v>3.49</v>
      </c>
      <c r="AA1173">
        <v>2.21</v>
      </c>
      <c r="AB1173">
        <v>1</v>
      </c>
      <c r="AC1173">
        <v>51</v>
      </c>
      <c r="AD1173">
        <v>13</v>
      </c>
      <c r="AE1173">
        <v>1</v>
      </c>
    </row>
    <row r="1174" spans="1:31" ht="75">
      <c r="A1174" s="10" t="s">
        <v>3094</v>
      </c>
      <c r="B1174" s="2">
        <v>1724855</v>
      </c>
      <c r="C1174" s="2">
        <v>401724855</v>
      </c>
      <c r="D1174" s="1" t="s">
        <v>3091</v>
      </c>
      <c r="E1174" s="1" t="s">
        <v>53</v>
      </c>
      <c r="F1174" s="3">
        <v>37244</v>
      </c>
      <c r="G1174" s="4">
        <v>18</v>
      </c>
      <c r="H1174" s="1"/>
      <c r="I1174" s="5">
        <v>43551</v>
      </c>
      <c r="J1174" s="1" t="s">
        <v>3092</v>
      </c>
      <c r="K1174" s="1" t="s">
        <v>36</v>
      </c>
      <c r="L1174" s="1" t="s">
        <v>36</v>
      </c>
      <c r="M1174" s="1" t="s">
        <v>37</v>
      </c>
      <c r="N1174" s="1" t="s">
        <v>70</v>
      </c>
      <c r="O1174" s="1" t="s">
        <v>71</v>
      </c>
      <c r="P1174" s="6">
        <v>70</v>
      </c>
      <c r="Q1174" s="6">
        <v>163</v>
      </c>
      <c r="R1174" s="7">
        <v>0.32916666666666666</v>
      </c>
      <c r="S1174" s="7">
        <v>0.37083333333333329</v>
      </c>
      <c r="T1174" s="8">
        <f t="shared" si="18"/>
        <v>59.999999999999943</v>
      </c>
      <c r="U1174" s="1" t="s">
        <v>3095</v>
      </c>
      <c r="V1174">
        <v>1</v>
      </c>
      <c r="X1174">
        <v>1</v>
      </c>
      <c r="Y1174">
        <v>0</v>
      </c>
      <c r="Z1174">
        <v>3.7</v>
      </c>
      <c r="AA1174">
        <v>2.37</v>
      </c>
      <c r="AB1174">
        <v>1</v>
      </c>
      <c r="AC1174">
        <v>51</v>
      </c>
      <c r="AD1174">
        <v>12</v>
      </c>
      <c r="AE1174">
        <v>1</v>
      </c>
    </row>
    <row r="1175" spans="1:31" ht="120">
      <c r="A1175" s="10" t="s">
        <v>3096</v>
      </c>
      <c r="B1175" s="2">
        <v>1389298</v>
      </c>
      <c r="C1175" s="2">
        <v>401389298</v>
      </c>
      <c r="D1175" s="1" t="s">
        <v>2372</v>
      </c>
      <c r="E1175" s="1" t="s">
        <v>34</v>
      </c>
      <c r="F1175" s="3">
        <v>32538</v>
      </c>
      <c r="G1175" s="4">
        <v>31</v>
      </c>
      <c r="H1175" s="1"/>
      <c r="I1175" s="5">
        <v>43895</v>
      </c>
      <c r="J1175" s="1" t="s">
        <v>35</v>
      </c>
      <c r="K1175" s="1" t="s">
        <v>54</v>
      </c>
      <c r="L1175" s="1" t="s">
        <v>54</v>
      </c>
      <c r="M1175" s="1" t="s">
        <v>37</v>
      </c>
      <c r="N1175" s="1" t="s">
        <v>70</v>
      </c>
      <c r="O1175" s="1" t="s">
        <v>71</v>
      </c>
      <c r="P1175" s="6">
        <v>88</v>
      </c>
      <c r="Q1175" s="6">
        <v>186</v>
      </c>
      <c r="R1175" s="7">
        <v>0.35069444444444442</v>
      </c>
      <c r="S1175" s="7">
        <v>0.3923611111111111</v>
      </c>
      <c r="T1175" s="8">
        <f t="shared" si="18"/>
        <v>60.000000000000028</v>
      </c>
      <c r="U1175" s="1" t="s">
        <v>3097</v>
      </c>
      <c r="V1175">
        <v>1</v>
      </c>
      <c r="X1175">
        <v>3</v>
      </c>
      <c r="Y1175">
        <v>3.72</v>
      </c>
      <c r="Z1175">
        <v>3.3</v>
      </c>
      <c r="AA1175">
        <v>1.7</v>
      </c>
      <c r="AB1175">
        <v>3</v>
      </c>
      <c r="AC1175">
        <v>9</v>
      </c>
      <c r="AD1175">
        <v>15</v>
      </c>
      <c r="AE1175">
        <v>1</v>
      </c>
    </row>
    <row r="1176" spans="1:31" ht="105">
      <c r="A1176" s="10" t="s">
        <v>3098</v>
      </c>
      <c r="B1176" s="2">
        <v>1389298</v>
      </c>
      <c r="C1176" s="2">
        <v>401389298</v>
      </c>
      <c r="D1176" s="1" t="s">
        <v>2372</v>
      </c>
      <c r="E1176" s="1" t="s">
        <v>34</v>
      </c>
      <c r="F1176" s="3">
        <v>32538</v>
      </c>
      <c r="G1176" s="4">
        <v>31</v>
      </c>
      <c r="H1176" s="1"/>
      <c r="I1176" s="5">
        <v>43964</v>
      </c>
      <c r="J1176" s="1" t="s">
        <v>35</v>
      </c>
      <c r="K1176" s="1" t="s">
        <v>54</v>
      </c>
      <c r="L1176" s="1" t="s">
        <v>54</v>
      </c>
      <c r="M1176" s="1" t="s">
        <v>37</v>
      </c>
      <c r="N1176" s="1" t="s">
        <v>70</v>
      </c>
      <c r="O1176" s="1" t="s">
        <v>71</v>
      </c>
      <c r="P1176" s="6">
        <v>90</v>
      </c>
      <c r="Q1176" s="6">
        <v>187</v>
      </c>
      <c r="R1176" s="7">
        <v>0.61736111111111114</v>
      </c>
      <c r="S1176" s="7">
        <v>0.65902777777777777</v>
      </c>
      <c r="T1176" s="8">
        <f t="shared" si="18"/>
        <v>59.999999999999943</v>
      </c>
      <c r="U1176" s="1" t="s">
        <v>3099</v>
      </c>
      <c r="V1176">
        <v>1</v>
      </c>
      <c r="X1176">
        <v>3</v>
      </c>
      <c r="Y1176">
        <v>4.47</v>
      </c>
      <c r="Z1176">
        <v>3.08</v>
      </c>
      <c r="AA1176">
        <v>2.4300000000000002</v>
      </c>
      <c r="AB1176">
        <v>4</v>
      </c>
      <c r="AC1176">
        <v>2</v>
      </c>
      <c r="AD1176">
        <v>13</v>
      </c>
      <c r="AE1176">
        <v>1</v>
      </c>
    </row>
    <row r="1177" spans="1:31" ht="135">
      <c r="A1177" s="10" t="s">
        <v>3100</v>
      </c>
      <c r="B1177" s="2">
        <v>1389298</v>
      </c>
      <c r="C1177" s="2">
        <v>401389298</v>
      </c>
      <c r="D1177" s="1" t="s">
        <v>2372</v>
      </c>
      <c r="E1177" s="1" t="s">
        <v>34</v>
      </c>
      <c r="F1177" s="3">
        <v>32538</v>
      </c>
      <c r="G1177" s="4">
        <v>31</v>
      </c>
      <c r="H1177" s="1"/>
      <c r="I1177" s="5">
        <v>44074</v>
      </c>
      <c r="J1177" s="1" t="s">
        <v>35</v>
      </c>
      <c r="K1177" s="1" t="s">
        <v>54</v>
      </c>
      <c r="L1177" s="1" t="s">
        <v>54</v>
      </c>
      <c r="M1177" s="1" t="s">
        <v>37</v>
      </c>
      <c r="N1177" s="1" t="s">
        <v>38</v>
      </c>
      <c r="O1177" s="1" t="s">
        <v>39</v>
      </c>
      <c r="P1177" s="6">
        <v>81</v>
      </c>
      <c r="Q1177" s="6">
        <v>185</v>
      </c>
      <c r="R1177" s="7">
        <v>0.37222222222222223</v>
      </c>
      <c r="S1177" s="7">
        <v>0.4145833333333333</v>
      </c>
      <c r="T1177" s="8">
        <f t="shared" si="18"/>
        <v>60.999999999999943</v>
      </c>
      <c r="U1177" s="1" t="s">
        <v>3101</v>
      </c>
      <c r="V1177">
        <v>1</v>
      </c>
      <c r="X1177">
        <v>3</v>
      </c>
      <c r="Y1177">
        <v>3.74</v>
      </c>
      <c r="Z1177">
        <v>2.5299999999999998</v>
      </c>
      <c r="AA1177">
        <v>1.79</v>
      </c>
      <c r="AB1177">
        <v>4</v>
      </c>
      <c r="AC1177">
        <v>9</v>
      </c>
      <c r="AD1177">
        <v>14</v>
      </c>
      <c r="AE1177">
        <v>1</v>
      </c>
    </row>
    <row r="1178" spans="1:31" ht="150">
      <c r="A1178" s="10" t="s">
        <v>3102</v>
      </c>
      <c r="B1178" s="2">
        <v>1389298</v>
      </c>
      <c r="C1178" s="2">
        <v>401389298</v>
      </c>
      <c r="D1178" s="1" t="s">
        <v>2372</v>
      </c>
      <c r="E1178" s="1" t="s">
        <v>34</v>
      </c>
      <c r="F1178" s="3">
        <v>32538</v>
      </c>
      <c r="G1178" s="4">
        <v>31</v>
      </c>
      <c r="H1178" s="1"/>
      <c r="I1178" s="5">
        <v>44119</v>
      </c>
      <c r="J1178" s="1" t="s">
        <v>35</v>
      </c>
      <c r="K1178" s="1" t="s">
        <v>54</v>
      </c>
      <c r="L1178" s="1" t="s">
        <v>54</v>
      </c>
      <c r="M1178" s="1" t="s">
        <v>37</v>
      </c>
      <c r="N1178" s="1" t="s">
        <v>70</v>
      </c>
      <c r="O1178" s="1" t="s">
        <v>39</v>
      </c>
      <c r="P1178" s="6">
        <v>84</v>
      </c>
      <c r="Q1178" s="6">
        <v>185</v>
      </c>
      <c r="R1178" s="7">
        <v>0.4861111111111111</v>
      </c>
      <c r="S1178" s="7">
        <v>0.52847222222222223</v>
      </c>
      <c r="T1178" s="8">
        <f t="shared" si="18"/>
        <v>61.000000000000021</v>
      </c>
      <c r="U1178" s="1" t="s">
        <v>3103</v>
      </c>
      <c r="V1178">
        <v>1</v>
      </c>
      <c r="X1178">
        <v>3</v>
      </c>
      <c r="Y1178">
        <v>3.89</v>
      </c>
      <c r="Z1178">
        <v>2.85</v>
      </c>
      <c r="AA1178">
        <v>2.23</v>
      </c>
      <c r="AB1178">
        <v>3</v>
      </c>
      <c r="AC1178">
        <v>9</v>
      </c>
      <c r="AD1178">
        <v>12</v>
      </c>
      <c r="AE1178">
        <v>1</v>
      </c>
    </row>
    <row r="1179" spans="1:31" ht="75">
      <c r="A1179" s="10" t="s">
        <v>3104</v>
      </c>
      <c r="B1179" s="2">
        <v>1378565</v>
      </c>
      <c r="C1179" s="2">
        <v>401378565</v>
      </c>
      <c r="D1179" s="1" t="s">
        <v>3105</v>
      </c>
      <c r="E1179" s="1" t="s">
        <v>34</v>
      </c>
      <c r="F1179" s="3">
        <v>31563</v>
      </c>
      <c r="G1179" s="4">
        <v>33</v>
      </c>
      <c r="H1179" s="1"/>
      <c r="I1179" s="5">
        <v>43635</v>
      </c>
      <c r="J1179" s="1" t="s">
        <v>35</v>
      </c>
      <c r="K1179" s="1" t="s">
        <v>54</v>
      </c>
      <c r="L1179" s="1" t="s">
        <v>54</v>
      </c>
      <c r="M1179" s="1" t="s">
        <v>37</v>
      </c>
      <c r="N1179" s="1" t="s">
        <v>38</v>
      </c>
      <c r="O1179" s="1" t="s">
        <v>39</v>
      </c>
      <c r="P1179" s="6">
        <v>59</v>
      </c>
      <c r="Q1179" s="6">
        <v>179</v>
      </c>
      <c r="R1179" s="7">
        <v>0.58750000000000002</v>
      </c>
      <c r="S1179" s="7">
        <v>0.63055555555555554</v>
      </c>
      <c r="T1179" s="8">
        <f t="shared" si="18"/>
        <v>61.999999999999943</v>
      </c>
      <c r="U1179" s="1" t="s">
        <v>3106</v>
      </c>
      <c r="V1179">
        <v>1</v>
      </c>
      <c r="X1179">
        <v>3</v>
      </c>
      <c r="Y1179">
        <v>3.85</v>
      </c>
      <c r="Z1179">
        <v>2.5499999999999998</v>
      </c>
      <c r="AA1179">
        <v>1.93</v>
      </c>
      <c r="AB1179">
        <v>4</v>
      </c>
      <c r="AC1179">
        <v>9</v>
      </c>
      <c r="AD1179">
        <v>14</v>
      </c>
      <c r="AE1179">
        <v>1</v>
      </c>
    </row>
    <row r="1180" spans="1:31" ht="45">
      <c r="A1180" s="10" t="s">
        <v>3107</v>
      </c>
      <c r="B1180" s="2">
        <v>1735460</v>
      </c>
      <c r="C1180" s="2">
        <v>401735460</v>
      </c>
      <c r="D1180" s="1" t="s">
        <v>2377</v>
      </c>
      <c r="E1180" s="1" t="s">
        <v>34</v>
      </c>
      <c r="F1180" s="3">
        <v>29428</v>
      </c>
      <c r="G1180" s="4">
        <v>40</v>
      </c>
      <c r="H1180" s="1" t="s">
        <v>2378</v>
      </c>
      <c r="I1180" s="5">
        <v>44102</v>
      </c>
      <c r="J1180" s="1" t="s">
        <v>69</v>
      </c>
      <c r="K1180" s="1" t="s">
        <v>54</v>
      </c>
      <c r="L1180" s="1" t="s">
        <v>54</v>
      </c>
      <c r="M1180" s="1" t="s">
        <v>37</v>
      </c>
      <c r="N1180" s="1" t="s">
        <v>70</v>
      </c>
      <c r="O1180" s="1" t="s">
        <v>71</v>
      </c>
      <c r="P1180" s="6">
        <v>63</v>
      </c>
      <c r="Q1180" s="6">
        <v>175</v>
      </c>
      <c r="R1180" s="7">
        <v>0.59027777777777779</v>
      </c>
      <c r="S1180" s="7">
        <v>0.63194444444444442</v>
      </c>
      <c r="T1180" s="8">
        <f t="shared" si="18"/>
        <v>59.999999999999943</v>
      </c>
      <c r="U1180" s="1" t="s">
        <v>3108</v>
      </c>
      <c r="V1180">
        <v>1</v>
      </c>
      <c r="X1180">
        <v>1</v>
      </c>
      <c r="Y1180">
        <v>0</v>
      </c>
      <c r="Z1180">
        <v>2.4500000000000002</v>
      </c>
      <c r="AA1180">
        <v>1.88</v>
      </c>
      <c r="AB1180">
        <v>1</v>
      </c>
      <c r="AC1180">
        <v>51</v>
      </c>
      <c r="AD1180">
        <v>15</v>
      </c>
      <c r="AE1180">
        <v>1</v>
      </c>
    </row>
    <row r="1181" spans="1:31" ht="60">
      <c r="A1181" s="10" t="s">
        <v>3109</v>
      </c>
      <c r="B1181" s="2">
        <v>1386323</v>
      </c>
      <c r="C1181" s="2">
        <v>401386323</v>
      </c>
      <c r="D1181" s="1" t="s">
        <v>3110</v>
      </c>
      <c r="E1181" s="1" t="s">
        <v>53</v>
      </c>
      <c r="F1181" s="3">
        <v>23563</v>
      </c>
      <c r="G1181" s="4">
        <v>55</v>
      </c>
      <c r="H1181" s="1"/>
      <c r="I1181" s="5">
        <v>43725</v>
      </c>
      <c r="J1181" s="1" t="s">
        <v>35</v>
      </c>
      <c r="K1181" s="1" t="s">
        <v>36</v>
      </c>
      <c r="L1181" s="1" t="s">
        <v>36</v>
      </c>
      <c r="M1181" s="1" t="s">
        <v>37</v>
      </c>
      <c r="N1181" s="1" t="s">
        <v>70</v>
      </c>
      <c r="O1181" s="1" t="s">
        <v>39</v>
      </c>
      <c r="P1181" s="6">
        <v>68</v>
      </c>
      <c r="Q1181" s="6">
        <v>153</v>
      </c>
      <c r="R1181" s="7">
        <v>0.43194444444444446</v>
      </c>
      <c r="S1181" s="7">
        <v>0.47361111111111109</v>
      </c>
      <c r="T1181" s="8">
        <f t="shared" si="18"/>
        <v>59.999999999999943</v>
      </c>
      <c r="U1181" s="1" t="s">
        <v>3111</v>
      </c>
      <c r="V1181">
        <v>1</v>
      </c>
      <c r="X1181">
        <v>2</v>
      </c>
      <c r="Y1181">
        <v>7.04</v>
      </c>
      <c r="Z1181">
        <v>3.61</v>
      </c>
      <c r="AA1181">
        <v>2.86</v>
      </c>
      <c r="AB1181">
        <v>5</v>
      </c>
      <c r="AC1181">
        <v>21</v>
      </c>
      <c r="AD1181">
        <v>17</v>
      </c>
      <c r="AE1181">
        <v>1</v>
      </c>
    </row>
    <row r="1182" spans="1:31" ht="60">
      <c r="A1182" s="10" t="s">
        <v>3112</v>
      </c>
      <c r="B1182" s="2">
        <v>1383084</v>
      </c>
      <c r="C1182" s="2">
        <v>401383084</v>
      </c>
      <c r="D1182" s="1" t="s">
        <v>3113</v>
      </c>
      <c r="E1182" s="1" t="s">
        <v>53</v>
      </c>
      <c r="F1182" s="3">
        <v>19632</v>
      </c>
      <c r="G1182" s="4">
        <v>66</v>
      </c>
      <c r="H1182" s="1"/>
      <c r="I1182" s="5">
        <v>43609</v>
      </c>
      <c r="J1182" s="1" t="s">
        <v>35</v>
      </c>
      <c r="K1182" s="1" t="s">
        <v>36</v>
      </c>
      <c r="L1182" s="1" t="s">
        <v>36</v>
      </c>
      <c r="M1182" s="1" t="s">
        <v>37</v>
      </c>
      <c r="N1182" s="1" t="s">
        <v>38</v>
      </c>
      <c r="O1182" s="1" t="s">
        <v>39</v>
      </c>
      <c r="P1182" s="6">
        <v>53</v>
      </c>
      <c r="Q1182" s="6">
        <v>167</v>
      </c>
      <c r="R1182" s="7">
        <v>0.47916666666666663</v>
      </c>
      <c r="S1182" s="7">
        <v>0.52222222222222225</v>
      </c>
      <c r="T1182" s="8">
        <f t="shared" si="18"/>
        <v>62.000000000000099</v>
      </c>
      <c r="U1182" s="1" t="s">
        <v>3114</v>
      </c>
      <c r="V1182">
        <v>1</v>
      </c>
      <c r="X1182">
        <v>1</v>
      </c>
      <c r="Y1182">
        <v>0</v>
      </c>
      <c r="Z1182">
        <v>3.23</v>
      </c>
      <c r="AA1182">
        <v>2.54</v>
      </c>
      <c r="AB1182">
        <v>1</v>
      </c>
      <c r="AC1182">
        <v>51</v>
      </c>
      <c r="AD1182">
        <v>17</v>
      </c>
      <c r="AE1182">
        <v>1</v>
      </c>
    </row>
    <row r="1183" spans="1:31" ht="60">
      <c r="A1183" s="10" t="s">
        <v>3115</v>
      </c>
      <c r="B1183" s="2">
        <v>1383469</v>
      </c>
      <c r="C1183" s="2">
        <v>401383469</v>
      </c>
      <c r="D1183" s="1" t="s">
        <v>3116</v>
      </c>
      <c r="E1183" s="1" t="s">
        <v>34</v>
      </c>
      <c r="F1183" s="3">
        <v>21161</v>
      </c>
      <c r="G1183" s="4">
        <v>62</v>
      </c>
      <c r="H1183" s="1"/>
      <c r="I1183" s="5">
        <v>43556</v>
      </c>
      <c r="J1183" s="1" t="s">
        <v>35</v>
      </c>
      <c r="K1183" s="1" t="s">
        <v>36</v>
      </c>
      <c r="L1183" s="1" t="s">
        <v>36</v>
      </c>
      <c r="M1183" s="1" t="s">
        <v>37</v>
      </c>
      <c r="N1183" s="1" t="s">
        <v>38</v>
      </c>
      <c r="O1183" s="1" t="s">
        <v>39</v>
      </c>
      <c r="P1183" s="6">
        <v>85</v>
      </c>
      <c r="Q1183" s="6">
        <v>181</v>
      </c>
      <c r="R1183" s="7">
        <v>0.56944444444444442</v>
      </c>
      <c r="S1183" s="7">
        <v>0.6118055555555556</v>
      </c>
      <c r="T1183" s="8">
        <f t="shared" si="18"/>
        <v>61.000000000000099</v>
      </c>
      <c r="U1183" s="1" t="s">
        <v>3117</v>
      </c>
      <c r="V1183">
        <v>1</v>
      </c>
      <c r="X1183">
        <v>1</v>
      </c>
      <c r="Y1183">
        <v>3.76</v>
      </c>
      <c r="Z1183">
        <v>3.35</v>
      </c>
      <c r="AA1183">
        <v>2.31</v>
      </c>
      <c r="AB1183">
        <v>3</v>
      </c>
      <c r="AC1183">
        <v>25</v>
      </c>
      <c r="AD1183">
        <v>15</v>
      </c>
      <c r="AE1183">
        <v>1</v>
      </c>
    </row>
    <row r="1184" spans="1:31" ht="45">
      <c r="A1184" s="10" t="s">
        <v>3118</v>
      </c>
      <c r="B1184" s="2">
        <v>1383469</v>
      </c>
      <c r="C1184" s="2">
        <v>401383469</v>
      </c>
      <c r="D1184" s="1" t="s">
        <v>3116</v>
      </c>
      <c r="E1184" s="1" t="s">
        <v>34</v>
      </c>
      <c r="F1184" s="3">
        <v>21161</v>
      </c>
      <c r="G1184" s="4">
        <v>62</v>
      </c>
      <c r="H1184" s="1"/>
      <c r="I1184" s="5">
        <v>43633</v>
      </c>
      <c r="J1184" s="1" t="s">
        <v>35</v>
      </c>
      <c r="K1184" s="1" t="s">
        <v>36</v>
      </c>
      <c r="L1184" s="1" t="s">
        <v>36</v>
      </c>
      <c r="M1184" s="1" t="s">
        <v>37</v>
      </c>
      <c r="N1184" s="1" t="s">
        <v>70</v>
      </c>
      <c r="O1184" s="1" t="s">
        <v>71</v>
      </c>
      <c r="P1184" s="6">
        <v>86</v>
      </c>
      <c r="Q1184" s="6">
        <v>182</v>
      </c>
      <c r="R1184" s="7">
        <v>0.3888888888888889</v>
      </c>
      <c r="S1184" s="7">
        <v>0.43125000000000002</v>
      </c>
      <c r="T1184" s="8">
        <f t="shared" si="18"/>
        <v>61.000000000000021</v>
      </c>
      <c r="U1184" s="1" t="s">
        <v>3119</v>
      </c>
      <c r="V1184">
        <v>1</v>
      </c>
      <c r="X1184">
        <v>1</v>
      </c>
      <c r="Y1184">
        <v>0</v>
      </c>
      <c r="Z1184">
        <v>3.5</v>
      </c>
      <c r="AA1184">
        <v>2.46</v>
      </c>
      <c r="AB1184">
        <v>1</v>
      </c>
      <c r="AC1184">
        <v>51</v>
      </c>
      <c r="AD1184">
        <v>16</v>
      </c>
      <c r="AE1184">
        <v>1</v>
      </c>
    </row>
    <row r="1185" spans="1:31" ht="75">
      <c r="A1185" s="10" t="s">
        <v>3120</v>
      </c>
      <c r="B1185" s="2">
        <v>1383469</v>
      </c>
      <c r="C1185" s="2">
        <v>401383469</v>
      </c>
      <c r="D1185" s="1" t="s">
        <v>3116</v>
      </c>
      <c r="E1185" s="1" t="s">
        <v>34</v>
      </c>
      <c r="F1185" s="3">
        <v>21161</v>
      </c>
      <c r="G1185" s="4">
        <v>62</v>
      </c>
      <c r="H1185" s="1"/>
      <c r="I1185" s="5">
        <v>43809</v>
      </c>
      <c r="J1185" s="1" t="s">
        <v>35</v>
      </c>
      <c r="K1185" s="1" t="s">
        <v>36</v>
      </c>
      <c r="L1185" s="1" t="s">
        <v>36</v>
      </c>
      <c r="M1185" s="1" t="s">
        <v>37</v>
      </c>
      <c r="N1185" s="1" t="s">
        <v>70</v>
      </c>
      <c r="O1185" s="1" t="s">
        <v>39</v>
      </c>
      <c r="P1185" s="6">
        <v>85</v>
      </c>
      <c r="Q1185" s="6">
        <v>182</v>
      </c>
      <c r="R1185" s="7">
        <v>0.375</v>
      </c>
      <c r="S1185" s="7">
        <v>0.41666666666666669</v>
      </c>
      <c r="T1185" s="8">
        <f t="shared" si="18"/>
        <v>60.000000000000028</v>
      </c>
      <c r="U1185" s="1" t="s">
        <v>3121</v>
      </c>
      <c r="V1185">
        <v>1</v>
      </c>
      <c r="X1185">
        <v>2</v>
      </c>
      <c r="Y1185">
        <v>0</v>
      </c>
      <c r="Z1185">
        <v>3.4</v>
      </c>
      <c r="AA1185">
        <v>2.0499999999999998</v>
      </c>
      <c r="AB1185">
        <v>1</v>
      </c>
      <c r="AC1185">
        <v>51</v>
      </c>
      <c r="AD1185">
        <v>14</v>
      </c>
      <c r="AE1185">
        <v>1</v>
      </c>
    </row>
    <row r="1186" spans="1:31" ht="60">
      <c r="A1186" s="10" t="s">
        <v>3122</v>
      </c>
      <c r="B1186" s="2">
        <v>1391659</v>
      </c>
      <c r="C1186" s="2">
        <v>401391659</v>
      </c>
      <c r="D1186" s="1" t="s">
        <v>3123</v>
      </c>
      <c r="E1186" s="1" t="s">
        <v>34</v>
      </c>
      <c r="F1186" s="3">
        <v>13409</v>
      </c>
      <c r="G1186" s="4">
        <v>84</v>
      </c>
      <c r="H1186" s="1" t="s">
        <v>176</v>
      </c>
      <c r="I1186" s="5">
        <v>44020</v>
      </c>
      <c r="J1186" s="1" t="s">
        <v>35</v>
      </c>
      <c r="K1186" s="1" t="s">
        <v>36</v>
      </c>
      <c r="L1186" s="1" t="s">
        <v>36</v>
      </c>
      <c r="M1186" s="1" t="s">
        <v>37</v>
      </c>
      <c r="N1186" s="1" t="s">
        <v>38</v>
      </c>
      <c r="O1186" s="1" t="s">
        <v>39</v>
      </c>
      <c r="P1186" s="6">
        <v>67</v>
      </c>
      <c r="Q1186" s="6">
        <v>174</v>
      </c>
      <c r="R1186" s="7">
        <v>0.41319444444444442</v>
      </c>
      <c r="S1186" s="7">
        <v>0.45833333333333331</v>
      </c>
      <c r="T1186" s="8">
        <f t="shared" si="18"/>
        <v>65.000000000000014</v>
      </c>
      <c r="U1186" s="1" t="s">
        <v>3124</v>
      </c>
      <c r="V1186">
        <v>1</v>
      </c>
      <c r="X1186">
        <v>1</v>
      </c>
      <c r="Y1186">
        <v>3.57</v>
      </c>
      <c r="Z1186">
        <v>4.17</v>
      </c>
      <c r="AA1186">
        <v>1.93</v>
      </c>
      <c r="AB1186">
        <v>3</v>
      </c>
      <c r="AC1186">
        <v>25</v>
      </c>
      <c r="AD1186">
        <v>16</v>
      </c>
      <c r="AE1186">
        <v>1</v>
      </c>
    </row>
    <row r="1187" spans="1:31" ht="45">
      <c r="A1187" s="10" t="s">
        <v>3125</v>
      </c>
      <c r="B1187" s="2">
        <v>1391659</v>
      </c>
      <c r="C1187" s="2">
        <v>401391659</v>
      </c>
      <c r="D1187" s="1" t="s">
        <v>3123</v>
      </c>
      <c r="E1187" s="1" t="s">
        <v>34</v>
      </c>
      <c r="F1187" s="3">
        <v>13409</v>
      </c>
      <c r="G1187" s="4">
        <v>84</v>
      </c>
      <c r="H1187" s="1"/>
      <c r="I1187" s="5">
        <v>44119</v>
      </c>
      <c r="J1187" s="1" t="s">
        <v>35</v>
      </c>
      <c r="K1187" s="1" t="s">
        <v>36</v>
      </c>
      <c r="L1187" s="1" t="s">
        <v>36</v>
      </c>
      <c r="M1187" s="1" t="s">
        <v>37</v>
      </c>
      <c r="N1187" s="1" t="s">
        <v>70</v>
      </c>
      <c r="O1187" s="1" t="s">
        <v>71</v>
      </c>
      <c r="P1187" s="6">
        <v>67</v>
      </c>
      <c r="Q1187" s="6">
        <v>175</v>
      </c>
      <c r="R1187" s="7">
        <v>0.51736111111111116</v>
      </c>
      <c r="S1187" s="7">
        <v>0.56041666666666667</v>
      </c>
      <c r="T1187" s="8">
        <f t="shared" si="18"/>
        <v>61.999999999999943</v>
      </c>
      <c r="U1187" s="1" t="s">
        <v>3126</v>
      </c>
      <c r="V1187">
        <v>1</v>
      </c>
      <c r="X1187">
        <v>1</v>
      </c>
      <c r="Y1187">
        <v>0</v>
      </c>
      <c r="Z1187">
        <v>3.34</v>
      </c>
      <c r="AA1187">
        <v>2.44</v>
      </c>
      <c r="AB1187">
        <v>1</v>
      </c>
      <c r="AC1187">
        <v>51</v>
      </c>
      <c r="AD1187">
        <v>15</v>
      </c>
      <c r="AE1187">
        <v>1</v>
      </c>
    </row>
    <row r="1188" spans="1:31" ht="60">
      <c r="A1188" s="10" t="s">
        <v>3127</v>
      </c>
      <c r="B1188" s="2">
        <v>1357909</v>
      </c>
      <c r="C1188" s="2">
        <v>401357909</v>
      </c>
      <c r="D1188" s="1" t="s">
        <v>3128</v>
      </c>
      <c r="E1188" s="1" t="s">
        <v>53</v>
      </c>
      <c r="F1188" s="3">
        <v>23314</v>
      </c>
      <c r="G1188" s="4">
        <v>56</v>
      </c>
      <c r="H1188" s="1"/>
      <c r="I1188" s="5">
        <v>43507</v>
      </c>
      <c r="J1188" s="1" t="s">
        <v>35</v>
      </c>
      <c r="K1188" s="1" t="s">
        <v>36</v>
      </c>
      <c r="L1188" s="1" t="s">
        <v>36</v>
      </c>
      <c r="M1188" s="1" t="s">
        <v>37</v>
      </c>
      <c r="N1188" s="1" t="s">
        <v>70</v>
      </c>
      <c r="O1188" s="1" t="s">
        <v>71</v>
      </c>
      <c r="P1188" s="6">
        <v>53</v>
      </c>
      <c r="Q1188" s="6">
        <v>171</v>
      </c>
      <c r="R1188" s="7">
        <v>0.375</v>
      </c>
      <c r="S1188" s="7">
        <v>0.41666666666666669</v>
      </c>
      <c r="T1188" s="8">
        <f t="shared" si="18"/>
        <v>60.000000000000028</v>
      </c>
      <c r="U1188" s="1" t="s">
        <v>3129</v>
      </c>
      <c r="V1188">
        <v>1</v>
      </c>
      <c r="X1188">
        <v>1</v>
      </c>
      <c r="Y1188">
        <v>4.3099999999999996</v>
      </c>
      <c r="Z1188">
        <v>2.71</v>
      </c>
      <c r="AA1188">
        <v>2</v>
      </c>
      <c r="AB1188">
        <v>4</v>
      </c>
      <c r="AC1188">
        <v>11</v>
      </c>
      <c r="AD1188">
        <v>13</v>
      </c>
      <c r="AE1188">
        <v>1</v>
      </c>
    </row>
    <row r="1189" spans="1:31" ht="90">
      <c r="A1189" s="10" t="s">
        <v>3130</v>
      </c>
      <c r="B1189" s="2">
        <v>1357909</v>
      </c>
      <c r="C1189" s="2">
        <v>401357909</v>
      </c>
      <c r="D1189" s="1" t="s">
        <v>3128</v>
      </c>
      <c r="E1189" s="1" t="s">
        <v>53</v>
      </c>
      <c r="F1189" s="3">
        <v>23314</v>
      </c>
      <c r="G1189" s="4">
        <v>56</v>
      </c>
      <c r="H1189" s="1"/>
      <c r="I1189" s="5">
        <v>43675</v>
      </c>
      <c r="J1189" s="1" t="s">
        <v>35</v>
      </c>
      <c r="K1189" s="1" t="s">
        <v>36</v>
      </c>
      <c r="L1189" s="1" t="s">
        <v>36</v>
      </c>
      <c r="M1189" s="1" t="s">
        <v>37</v>
      </c>
      <c r="N1189" s="1" t="s">
        <v>38</v>
      </c>
      <c r="O1189" s="1" t="s">
        <v>39</v>
      </c>
      <c r="P1189" s="6">
        <v>53</v>
      </c>
      <c r="Q1189" s="6">
        <v>171</v>
      </c>
      <c r="R1189" s="7">
        <v>0.52083333333333337</v>
      </c>
      <c r="S1189" s="7">
        <v>0.56319444444444444</v>
      </c>
      <c r="T1189" s="8">
        <f t="shared" si="18"/>
        <v>60.999999999999943</v>
      </c>
      <c r="U1189" s="1" t="s">
        <v>3131</v>
      </c>
      <c r="V1189">
        <v>1</v>
      </c>
      <c r="X1189">
        <v>2</v>
      </c>
      <c r="Y1189">
        <v>0</v>
      </c>
      <c r="Z1189">
        <v>2.75</v>
      </c>
      <c r="AA1189">
        <v>2.0699999999999998</v>
      </c>
      <c r="AB1189">
        <v>1</v>
      </c>
      <c r="AC1189">
        <v>51</v>
      </c>
      <c r="AD1189">
        <v>13</v>
      </c>
      <c r="AE1189">
        <v>1</v>
      </c>
    </row>
    <row r="1190" spans="1:31" ht="60">
      <c r="A1190" s="10" t="s">
        <v>3132</v>
      </c>
      <c r="B1190" s="2">
        <v>1391953</v>
      </c>
      <c r="C1190" s="2">
        <v>401391953</v>
      </c>
      <c r="D1190" s="1" t="s">
        <v>3133</v>
      </c>
      <c r="E1190" s="1" t="s">
        <v>34</v>
      </c>
      <c r="F1190" s="3">
        <v>18958</v>
      </c>
      <c r="G1190" s="4">
        <v>69</v>
      </c>
      <c r="H1190" s="1"/>
      <c r="I1190" s="5">
        <v>44055</v>
      </c>
      <c r="J1190" s="1" t="s">
        <v>35</v>
      </c>
      <c r="K1190" s="1" t="s">
        <v>36</v>
      </c>
      <c r="L1190" s="1" t="s">
        <v>36</v>
      </c>
      <c r="M1190" s="1" t="s">
        <v>37</v>
      </c>
      <c r="N1190" s="1" t="s">
        <v>38</v>
      </c>
      <c r="O1190" s="1" t="s">
        <v>39</v>
      </c>
      <c r="P1190" s="6">
        <v>52</v>
      </c>
      <c r="Q1190" s="6">
        <v>166</v>
      </c>
      <c r="R1190" s="7">
        <v>0.34375</v>
      </c>
      <c r="S1190" s="7">
        <v>0.38541666666666669</v>
      </c>
      <c r="T1190" s="8">
        <f t="shared" si="18"/>
        <v>60.000000000000028</v>
      </c>
      <c r="U1190" s="1" t="s">
        <v>3134</v>
      </c>
      <c r="V1190">
        <v>1</v>
      </c>
      <c r="X1190">
        <v>1</v>
      </c>
      <c r="Y1190">
        <v>0</v>
      </c>
      <c r="Z1190">
        <v>2.96</v>
      </c>
      <c r="AA1190">
        <v>1.86</v>
      </c>
      <c r="AB1190">
        <v>1</v>
      </c>
      <c r="AC1190">
        <v>51</v>
      </c>
      <c r="AD1190">
        <v>15</v>
      </c>
      <c r="AE1190">
        <v>1</v>
      </c>
    </row>
    <row r="1191" spans="1:31" ht="45">
      <c r="A1191" s="10" t="s">
        <v>3135</v>
      </c>
      <c r="B1191" s="2">
        <v>1336054</v>
      </c>
      <c r="C1191" s="2">
        <v>401336054</v>
      </c>
      <c r="D1191" s="1" t="s">
        <v>2406</v>
      </c>
      <c r="E1191" s="1" t="s">
        <v>53</v>
      </c>
      <c r="F1191" s="3">
        <v>21278</v>
      </c>
      <c r="G1191" s="4">
        <v>61</v>
      </c>
      <c r="H1191" s="1"/>
      <c r="I1191" s="5">
        <v>43497</v>
      </c>
      <c r="J1191" s="1" t="s">
        <v>35</v>
      </c>
      <c r="K1191" s="1" t="s">
        <v>36</v>
      </c>
      <c r="L1191" s="1" t="s">
        <v>36</v>
      </c>
      <c r="M1191" s="1" t="s">
        <v>37</v>
      </c>
      <c r="N1191" s="1" t="s">
        <v>70</v>
      </c>
      <c r="O1191" s="1" t="s">
        <v>71</v>
      </c>
      <c r="P1191" s="6">
        <v>93</v>
      </c>
      <c r="Q1191" s="6">
        <v>160</v>
      </c>
      <c r="R1191" s="7">
        <v>0.3923611111111111</v>
      </c>
      <c r="S1191" s="7">
        <v>0.43402777777777779</v>
      </c>
      <c r="T1191" s="8">
        <f t="shared" si="18"/>
        <v>60.000000000000028</v>
      </c>
      <c r="U1191" s="1" t="s">
        <v>3136</v>
      </c>
      <c r="V1191">
        <v>1</v>
      </c>
      <c r="X1191">
        <v>3</v>
      </c>
      <c r="Y1191">
        <v>10.119999999999999</v>
      </c>
      <c r="Z1191">
        <v>4.43</v>
      </c>
      <c r="AA1191">
        <v>2.89</v>
      </c>
      <c r="AB1191">
        <v>5</v>
      </c>
      <c r="AC1191">
        <v>8</v>
      </c>
      <c r="AD1191">
        <v>14</v>
      </c>
      <c r="AE1191">
        <v>1</v>
      </c>
    </row>
    <row r="1192" spans="1:31" ht="45">
      <c r="A1192" s="10" t="s">
        <v>3137</v>
      </c>
      <c r="B1192" s="2">
        <v>1336054</v>
      </c>
      <c r="C1192" s="2">
        <v>401336054</v>
      </c>
      <c r="D1192" s="1" t="s">
        <v>2406</v>
      </c>
      <c r="E1192" s="1" t="s">
        <v>53</v>
      </c>
      <c r="F1192" s="3">
        <v>21278</v>
      </c>
      <c r="G1192" s="4">
        <v>61</v>
      </c>
      <c r="H1192" s="1"/>
      <c r="I1192" s="5">
        <v>43598</v>
      </c>
      <c r="J1192" s="1" t="s">
        <v>35</v>
      </c>
      <c r="K1192" s="1" t="s">
        <v>36</v>
      </c>
      <c r="L1192" s="1" t="s">
        <v>36</v>
      </c>
      <c r="M1192" s="1" t="s">
        <v>37</v>
      </c>
      <c r="N1192" s="1" t="s">
        <v>70</v>
      </c>
      <c r="O1192" s="1" t="s">
        <v>71</v>
      </c>
      <c r="P1192" s="6">
        <v>93</v>
      </c>
      <c r="Q1192" s="6">
        <v>160</v>
      </c>
      <c r="R1192" s="7">
        <v>0.46180555555555552</v>
      </c>
      <c r="S1192" s="7">
        <v>0.50624999999999998</v>
      </c>
      <c r="T1192" s="8">
        <f t="shared" si="18"/>
        <v>64.000000000000014</v>
      </c>
      <c r="U1192" s="1" t="s">
        <v>3138</v>
      </c>
      <c r="V1192">
        <v>1</v>
      </c>
      <c r="X1192">
        <v>3</v>
      </c>
      <c r="Y1192">
        <v>0</v>
      </c>
      <c r="Z1192">
        <v>4.26</v>
      </c>
      <c r="AA1192">
        <v>2.4700000000000002</v>
      </c>
      <c r="AB1192">
        <v>1</v>
      </c>
      <c r="AC1192">
        <v>51</v>
      </c>
      <c r="AD1192">
        <v>15</v>
      </c>
      <c r="AE1192">
        <v>1</v>
      </c>
    </row>
    <row r="1193" spans="1:31" ht="45">
      <c r="A1193" s="10" t="s">
        <v>3139</v>
      </c>
      <c r="B1193" s="2">
        <v>1385617</v>
      </c>
      <c r="C1193" s="2">
        <v>401385617</v>
      </c>
      <c r="D1193" s="1" t="s">
        <v>3140</v>
      </c>
      <c r="E1193" s="1" t="s">
        <v>34</v>
      </c>
      <c r="F1193" s="3">
        <v>19437</v>
      </c>
      <c r="G1193" s="4">
        <v>66</v>
      </c>
      <c r="H1193" s="1"/>
      <c r="I1193" s="5">
        <v>43671</v>
      </c>
      <c r="J1193" s="1" t="s">
        <v>35</v>
      </c>
      <c r="K1193" s="1" t="s">
        <v>36</v>
      </c>
      <c r="L1193" s="1" t="s">
        <v>36</v>
      </c>
      <c r="M1193" s="1" t="s">
        <v>37</v>
      </c>
      <c r="N1193" s="1" t="s">
        <v>287</v>
      </c>
      <c r="O1193" s="1" t="s">
        <v>71</v>
      </c>
      <c r="P1193" s="6">
        <v>95</v>
      </c>
      <c r="Q1193" s="6">
        <v>178</v>
      </c>
      <c r="R1193" s="7">
        <v>0.57638888888888884</v>
      </c>
      <c r="S1193" s="7">
        <v>0.61805555555555558</v>
      </c>
      <c r="T1193" s="8">
        <f t="shared" si="18"/>
        <v>60.000000000000107</v>
      </c>
      <c r="U1193" s="1" t="s">
        <v>3141</v>
      </c>
      <c r="V1193">
        <v>1</v>
      </c>
      <c r="X1193">
        <v>1</v>
      </c>
      <c r="Y1193">
        <v>0</v>
      </c>
      <c r="Z1193">
        <v>4.25</v>
      </c>
      <c r="AA1193">
        <v>2.88</v>
      </c>
      <c r="AB1193">
        <v>1</v>
      </c>
      <c r="AC1193">
        <v>51</v>
      </c>
      <c r="AD1193">
        <v>16</v>
      </c>
      <c r="AE1193">
        <v>1</v>
      </c>
    </row>
    <row r="1194" spans="1:31" ht="60">
      <c r="A1194" s="10" t="s">
        <v>3142</v>
      </c>
      <c r="B1194" s="2">
        <v>1386488</v>
      </c>
      <c r="C1194" s="2">
        <v>401386488</v>
      </c>
      <c r="D1194" s="1" t="s">
        <v>3143</v>
      </c>
      <c r="E1194" s="1" t="s">
        <v>34</v>
      </c>
      <c r="F1194" s="3">
        <v>28378</v>
      </c>
      <c r="G1194" s="4">
        <v>42</v>
      </c>
      <c r="H1194" s="1"/>
      <c r="I1194" s="5">
        <v>43734</v>
      </c>
      <c r="J1194" s="1" t="s">
        <v>35</v>
      </c>
      <c r="K1194" s="1" t="s">
        <v>36</v>
      </c>
      <c r="L1194" s="1" t="s">
        <v>36</v>
      </c>
      <c r="M1194" s="1" t="s">
        <v>37</v>
      </c>
      <c r="N1194" s="1" t="s">
        <v>38</v>
      </c>
      <c r="O1194" s="1" t="s">
        <v>39</v>
      </c>
      <c r="P1194" s="6">
        <v>83</v>
      </c>
      <c r="Q1194" s="6">
        <v>183</v>
      </c>
      <c r="R1194" s="7">
        <v>0.40277777777777779</v>
      </c>
      <c r="S1194" s="7">
        <v>0.44444444444444448</v>
      </c>
      <c r="T1194" s="8">
        <f t="shared" si="18"/>
        <v>60.000000000000028</v>
      </c>
      <c r="U1194" s="1" t="s">
        <v>3144</v>
      </c>
      <c r="V1194">
        <v>1</v>
      </c>
      <c r="X1194">
        <v>1</v>
      </c>
      <c r="Y1194">
        <v>0</v>
      </c>
      <c r="Z1194">
        <v>3.17</v>
      </c>
      <c r="AA1194">
        <v>1.71</v>
      </c>
      <c r="AB1194">
        <v>1</v>
      </c>
      <c r="AC1194">
        <v>51</v>
      </c>
      <c r="AD1194">
        <v>15</v>
      </c>
      <c r="AE1194">
        <v>1</v>
      </c>
    </row>
    <row r="1195" spans="1:31" ht="135">
      <c r="A1195" s="10" t="s">
        <v>3145</v>
      </c>
      <c r="B1195" s="2">
        <v>1384272</v>
      </c>
      <c r="C1195" s="2">
        <v>401384272</v>
      </c>
      <c r="D1195" s="1" t="s">
        <v>3146</v>
      </c>
      <c r="E1195" s="1" t="s">
        <v>53</v>
      </c>
      <c r="F1195" s="3">
        <v>14874</v>
      </c>
      <c r="G1195" s="4">
        <v>79</v>
      </c>
      <c r="H1195" s="1" t="s">
        <v>3147</v>
      </c>
      <c r="I1195" s="5">
        <v>43509</v>
      </c>
      <c r="J1195" s="1" t="s">
        <v>69</v>
      </c>
      <c r="K1195" s="1" t="s">
        <v>36</v>
      </c>
      <c r="L1195" s="1" t="s">
        <v>36</v>
      </c>
      <c r="M1195" s="1" t="s">
        <v>1317</v>
      </c>
      <c r="N1195" s="1" t="s">
        <v>505</v>
      </c>
      <c r="O1195" s="1" t="s">
        <v>506</v>
      </c>
      <c r="P1195" s="6">
        <v>43</v>
      </c>
      <c r="Q1195" s="6">
        <v>160</v>
      </c>
      <c r="R1195" s="7">
        <v>0.39930555555555558</v>
      </c>
      <c r="S1195" s="7">
        <v>0.44097222222222227</v>
      </c>
      <c r="T1195" s="8">
        <f t="shared" si="18"/>
        <v>60.000000000000028</v>
      </c>
      <c r="U1195" s="1" t="s">
        <v>3148</v>
      </c>
      <c r="V1195">
        <v>1</v>
      </c>
      <c r="X1195">
        <v>1</v>
      </c>
      <c r="Y1195">
        <v>28.14</v>
      </c>
      <c r="Z1195">
        <v>2.29</v>
      </c>
      <c r="AA1195">
        <v>1.73</v>
      </c>
      <c r="AB1195">
        <v>5</v>
      </c>
      <c r="AC1195">
        <v>11</v>
      </c>
      <c r="AD1195">
        <v>13</v>
      </c>
      <c r="AE1195">
        <v>1</v>
      </c>
    </row>
    <row r="1196" spans="1:31" ht="45">
      <c r="A1196" s="10" t="s">
        <v>3149</v>
      </c>
      <c r="B1196" s="2">
        <v>1362425</v>
      </c>
      <c r="C1196" s="2">
        <v>401362425</v>
      </c>
      <c r="D1196" s="1" t="s">
        <v>2427</v>
      </c>
      <c r="E1196" s="1" t="s">
        <v>53</v>
      </c>
      <c r="F1196" s="3">
        <v>22883</v>
      </c>
      <c r="G1196" s="4">
        <v>57</v>
      </c>
      <c r="H1196" s="1"/>
      <c r="I1196" s="5">
        <v>43691</v>
      </c>
      <c r="J1196" s="1" t="s">
        <v>35</v>
      </c>
      <c r="K1196" s="1" t="s">
        <v>36</v>
      </c>
      <c r="L1196" s="1" t="s">
        <v>36</v>
      </c>
      <c r="M1196" s="1" t="s">
        <v>37</v>
      </c>
      <c r="N1196" s="1" t="s">
        <v>70</v>
      </c>
      <c r="O1196" s="1" t="s">
        <v>71</v>
      </c>
      <c r="P1196" s="6">
        <v>75</v>
      </c>
      <c r="Q1196" s="6">
        <v>173</v>
      </c>
      <c r="R1196" s="7">
        <v>0.46875</v>
      </c>
      <c r="S1196" s="7">
        <v>0.51041666666666663</v>
      </c>
      <c r="T1196" s="8">
        <f t="shared" si="18"/>
        <v>59.999999999999943</v>
      </c>
      <c r="U1196" s="1" t="s">
        <v>3150</v>
      </c>
      <c r="V1196">
        <v>1</v>
      </c>
      <c r="X1196">
        <v>2</v>
      </c>
      <c r="Y1196">
        <v>1.92</v>
      </c>
      <c r="Z1196">
        <v>3.65</v>
      </c>
      <c r="AA1196">
        <v>3.32</v>
      </c>
      <c r="AB1196">
        <v>2</v>
      </c>
      <c r="AC1196">
        <v>5</v>
      </c>
      <c r="AD1196">
        <v>15</v>
      </c>
      <c r="AE1196">
        <v>1</v>
      </c>
    </row>
    <row r="1197" spans="1:31" ht="45">
      <c r="A1197" s="10" t="s">
        <v>3151</v>
      </c>
      <c r="B1197" s="2">
        <v>1362425</v>
      </c>
      <c r="C1197" s="2">
        <v>401362425</v>
      </c>
      <c r="D1197" s="1" t="s">
        <v>2427</v>
      </c>
      <c r="E1197" s="1" t="s">
        <v>53</v>
      </c>
      <c r="F1197" s="3">
        <v>22883</v>
      </c>
      <c r="G1197" s="4">
        <v>58</v>
      </c>
      <c r="H1197" s="1"/>
      <c r="I1197" s="5">
        <v>44035</v>
      </c>
      <c r="J1197" s="1" t="s">
        <v>35</v>
      </c>
      <c r="K1197" s="1" t="s">
        <v>36</v>
      </c>
      <c r="L1197" s="1" t="s">
        <v>36</v>
      </c>
      <c r="M1197" s="1" t="s">
        <v>37</v>
      </c>
      <c r="N1197" s="1" t="s">
        <v>70</v>
      </c>
      <c r="O1197" s="1" t="s">
        <v>71</v>
      </c>
      <c r="P1197" s="6">
        <v>76</v>
      </c>
      <c r="Q1197" s="6">
        <v>173</v>
      </c>
      <c r="R1197" s="7">
        <v>0.56597222222222221</v>
      </c>
      <c r="S1197" s="7">
        <v>0.61041666666666672</v>
      </c>
      <c r="T1197" s="8">
        <f t="shared" si="18"/>
        <v>64.000000000000085</v>
      </c>
      <c r="U1197" s="1" t="s">
        <v>3152</v>
      </c>
      <c r="V1197">
        <v>1</v>
      </c>
      <c r="X1197">
        <v>2</v>
      </c>
      <c r="Y1197">
        <v>3.26</v>
      </c>
      <c r="Z1197">
        <v>4</v>
      </c>
      <c r="AA1197">
        <v>2.8</v>
      </c>
      <c r="AB1197">
        <v>3</v>
      </c>
      <c r="AC1197">
        <v>7</v>
      </c>
      <c r="AD1197">
        <v>14</v>
      </c>
      <c r="AE1197">
        <v>1</v>
      </c>
    </row>
    <row r="1198" spans="1:31" ht="60">
      <c r="A1198" s="10" t="s">
        <v>3153</v>
      </c>
      <c r="B1198" s="2">
        <v>1384589</v>
      </c>
      <c r="C1198" s="2">
        <v>401384589</v>
      </c>
      <c r="D1198" s="1" t="s">
        <v>3154</v>
      </c>
      <c r="E1198" s="1" t="s">
        <v>34</v>
      </c>
      <c r="F1198" s="3">
        <v>12701</v>
      </c>
      <c r="G1198" s="4">
        <v>85</v>
      </c>
      <c r="H1198" s="1"/>
      <c r="I1198" s="5">
        <v>43627</v>
      </c>
      <c r="J1198" s="1" t="s">
        <v>35</v>
      </c>
      <c r="K1198" s="1" t="s">
        <v>36</v>
      </c>
      <c r="L1198" s="1" t="s">
        <v>36</v>
      </c>
      <c r="M1198" s="1" t="s">
        <v>37</v>
      </c>
      <c r="N1198" s="1" t="s">
        <v>70</v>
      </c>
      <c r="O1198" s="1" t="s">
        <v>71</v>
      </c>
      <c r="P1198" s="6">
        <v>73</v>
      </c>
      <c r="Q1198" s="6">
        <v>188</v>
      </c>
      <c r="R1198" s="7">
        <v>0.47222222222222221</v>
      </c>
      <c r="S1198" s="7">
        <v>0.51388888888888884</v>
      </c>
      <c r="T1198" s="8">
        <f t="shared" si="18"/>
        <v>59.999999999999943</v>
      </c>
      <c r="U1198" s="1" t="s">
        <v>3155</v>
      </c>
      <c r="V1198">
        <v>1</v>
      </c>
      <c r="X1198">
        <v>1</v>
      </c>
      <c r="Y1198">
        <v>0</v>
      </c>
      <c r="Z1198">
        <v>3.48</v>
      </c>
      <c r="AA1198">
        <v>2.61</v>
      </c>
      <c r="AB1198">
        <v>1</v>
      </c>
      <c r="AC1198">
        <v>51</v>
      </c>
      <c r="AD1198">
        <v>15</v>
      </c>
      <c r="AE1198">
        <v>1</v>
      </c>
    </row>
    <row r="1199" spans="1:31" ht="105">
      <c r="A1199" s="10" t="s">
        <v>3156</v>
      </c>
      <c r="B1199" s="2">
        <v>1384589</v>
      </c>
      <c r="C1199" s="2">
        <v>401384589</v>
      </c>
      <c r="D1199" s="1" t="s">
        <v>3154</v>
      </c>
      <c r="E1199" s="1" t="s">
        <v>34</v>
      </c>
      <c r="F1199" s="3">
        <v>12701</v>
      </c>
      <c r="G1199" s="4">
        <v>85</v>
      </c>
      <c r="H1199" s="1"/>
      <c r="I1199" s="5">
        <v>43683</v>
      </c>
      <c r="J1199" s="1" t="s">
        <v>35</v>
      </c>
      <c r="K1199" s="1" t="s">
        <v>36</v>
      </c>
      <c r="L1199" s="1" t="s">
        <v>36</v>
      </c>
      <c r="M1199" s="1" t="s">
        <v>37</v>
      </c>
      <c r="N1199" s="1" t="s">
        <v>70</v>
      </c>
      <c r="O1199" s="1" t="s">
        <v>71</v>
      </c>
      <c r="P1199" s="6">
        <v>74</v>
      </c>
      <c r="Q1199" s="6">
        <v>187</v>
      </c>
      <c r="R1199" s="7">
        <v>0.50138888888888888</v>
      </c>
      <c r="S1199" s="7">
        <v>0.54305555555555551</v>
      </c>
      <c r="T1199" s="8">
        <f t="shared" si="18"/>
        <v>59.999999999999943</v>
      </c>
      <c r="U1199" s="1" t="s">
        <v>3157</v>
      </c>
      <c r="V1199">
        <v>1</v>
      </c>
      <c r="X1199">
        <v>1</v>
      </c>
      <c r="Y1199">
        <v>0</v>
      </c>
      <c r="Z1199">
        <v>3.17</v>
      </c>
      <c r="AA1199">
        <v>2.2400000000000002</v>
      </c>
      <c r="AB1199">
        <v>1</v>
      </c>
      <c r="AC1199">
        <v>51</v>
      </c>
      <c r="AD1199">
        <v>15</v>
      </c>
      <c r="AE1199">
        <v>1</v>
      </c>
    </row>
    <row r="1200" spans="1:31" ht="45">
      <c r="A1200" s="10" t="s">
        <v>3158</v>
      </c>
      <c r="B1200" s="2">
        <v>1388487</v>
      </c>
      <c r="C1200" s="2">
        <v>401388487</v>
      </c>
      <c r="D1200" s="1" t="s">
        <v>3159</v>
      </c>
      <c r="E1200" s="1" t="s">
        <v>34</v>
      </c>
      <c r="F1200" s="3">
        <v>17846</v>
      </c>
      <c r="G1200" s="4">
        <v>72</v>
      </c>
      <c r="H1200" s="1"/>
      <c r="I1200" s="5">
        <v>43882</v>
      </c>
      <c r="J1200" s="1" t="s">
        <v>35</v>
      </c>
      <c r="K1200" s="1" t="s">
        <v>36</v>
      </c>
      <c r="L1200" s="1" t="s">
        <v>36</v>
      </c>
      <c r="M1200" s="1" t="s">
        <v>37</v>
      </c>
      <c r="N1200" s="1" t="s">
        <v>70</v>
      </c>
      <c r="O1200" s="1" t="s">
        <v>71</v>
      </c>
      <c r="P1200" s="6">
        <v>64</v>
      </c>
      <c r="Q1200" s="6">
        <v>175</v>
      </c>
      <c r="R1200" s="7">
        <v>0.50624999999999998</v>
      </c>
      <c r="S1200" s="7">
        <v>0.55069444444444438</v>
      </c>
      <c r="T1200" s="8">
        <f t="shared" si="18"/>
        <v>63.999999999999929</v>
      </c>
      <c r="U1200" s="1" t="s">
        <v>3160</v>
      </c>
      <c r="V1200">
        <v>1</v>
      </c>
      <c r="X1200">
        <v>1</v>
      </c>
      <c r="Y1200">
        <v>10.039999999999999</v>
      </c>
      <c r="Z1200">
        <v>3.34</v>
      </c>
      <c r="AA1200">
        <v>2.46</v>
      </c>
      <c r="AB1200">
        <v>5</v>
      </c>
      <c r="AC1200">
        <v>11</v>
      </c>
      <c r="AD1200">
        <v>14</v>
      </c>
      <c r="AE1200">
        <v>1</v>
      </c>
    </row>
    <row r="1201" spans="1:31" ht="60">
      <c r="A1201" s="10" t="s">
        <v>3161</v>
      </c>
      <c r="B1201" s="2">
        <v>1388420</v>
      </c>
      <c r="C1201" s="2">
        <v>401388420</v>
      </c>
      <c r="D1201" s="1" t="s">
        <v>1343</v>
      </c>
      <c r="E1201" s="1" t="s">
        <v>53</v>
      </c>
      <c r="F1201" s="3">
        <v>23033</v>
      </c>
      <c r="G1201" s="4">
        <v>56</v>
      </c>
      <c r="H1201" s="1"/>
      <c r="I1201" s="5">
        <v>43829</v>
      </c>
      <c r="J1201" s="1" t="s">
        <v>35</v>
      </c>
      <c r="K1201" s="1" t="s">
        <v>49</v>
      </c>
      <c r="L1201" s="1" t="s">
        <v>36</v>
      </c>
      <c r="M1201" s="1" t="s">
        <v>37</v>
      </c>
      <c r="N1201" s="1" t="s">
        <v>70</v>
      </c>
      <c r="O1201" s="1" t="s">
        <v>39</v>
      </c>
      <c r="P1201" s="6">
        <v>65</v>
      </c>
      <c r="Q1201" s="6">
        <v>166</v>
      </c>
      <c r="R1201" s="7">
        <v>0.48958333333333331</v>
      </c>
      <c r="S1201" s="7">
        <v>0.53125</v>
      </c>
      <c r="T1201" s="8">
        <f t="shared" si="18"/>
        <v>60.000000000000028</v>
      </c>
      <c r="U1201" s="1" t="s">
        <v>3162</v>
      </c>
      <c r="V1201">
        <v>1</v>
      </c>
      <c r="X1201">
        <v>1</v>
      </c>
      <c r="Y1201">
        <v>0</v>
      </c>
      <c r="Z1201">
        <v>2.68</v>
      </c>
      <c r="AA1201">
        <v>1.7</v>
      </c>
      <c r="AB1201">
        <v>1</v>
      </c>
      <c r="AC1201">
        <v>51</v>
      </c>
      <c r="AD1201">
        <v>13</v>
      </c>
      <c r="AE1201">
        <v>1</v>
      </c>
    </row>
    <row r="1202" spans="1:31" ht="45">
      <c r="A1202" s="10" t="s">
        <v>3163</v>
      </c>
      <c r="B1202" s="2">
        <v>1385248</v>
      </c>
      <c r="C1202" s="2">
        <v>401385248</v>
      </c>
      <c r="D1202" s="1" t="s">
        <v>3164</v>
      </c>
      <c r="E1202" s="1" t="s">
        <v>34</v>
      </c>
      <c r="F1202" s="3">
        <v>28353</v>
      </c>
      <c r="G1202" s="4">
        <v>42</v>
      </c>
      <c r="H1202" s="1"/>
      <c r="I1202" s="5">
        <v>43686</v>
      </c>
      <c r="J1202" s="1" t="s">
        <v>35</v>
      </c>
      <c r="K1202" s="1" t="s">
        <v>36</v>
      </c>
      <c r="L1202" s="1" t="s">
        <v>36</v>
      </c>
      <c r="M1202" s="1" t="s">
        <v>37</v>
      </c>
      <c r="N1202" s="1" t="s">
        <v>70</v>
      </c>
      <c r="O1202" s="1" t="s">
        <v>71</v>
      </c>
      <c r="P1202" s="6">
        <v>56</v>
      </c>
      <c r="Q1202" s="6">
        <v>175</v>
      </c>
      <c r="R1202" s="7">
        <v>0.65625</v>
      </c>
      <c r="S1202" s="7">
        <v>0.7006944444444444</v>
      </c>
      <c r="T1202" s="8">
        <f t="shared" si="18"/>
        <v>63.999999999999929</v>
      </c>
      <c r="U1202" s="1" t="s">
        <v>3165</v>
      </c>
      <c r="V1202">
        <v>1</v>
      </c>
      <c r="X1202">
        <v>3</v>
      </c>
      <c r="Y1202">
        <v>12.06</v>
      </c>
      <c r="Z1202">
        <v>5.24</v>
      </c>
      <c r="AA1202">
        <v>1.69</v>
      </c>
      <c r="AB1202">
        <v>5</v>
      </c>
      <c r="AC1202">
        <v>46</v>
      </c>
      <c r="AD1202">
        <v>14</v>
      </c>
      <c r="AE1202">
        <v>1</v>
      </c>
    </row>
    <row r="1203" spans="1:31" ht="90">
      <c r="A1203" s="10" t="s">
        <v>3166</v>
      </c>
      <c r="B1203" s="2">
        <v>214123</v>
      </c>
      <c r="C1203" s="2">
        <v>400214123</v>
      </c>
      <c r="D1203" s="1" t="s">
        <v>2448</v>
      </c>
      <c r="E1203" s="1" t="s">
        <v>34</v>
      </c>
      <c r="F1203" s="3">
        <v>17524</v>
      </c>
      <c r="G1203" s="4">
        <v>73</v>
      </c>
      <c r="H1203" s="1"/>
      <c r="I1203" s="5">
        <v>44103</v>
      </c>
      <c r="J1203" s="1" t="s">
        <v>35</v>
      </c>
      <c r="K1203" s="1" t="s">
        <v>36</v>
      </c>
      <c r="L1203" s="1" t="s">
        <v>36</v>
      </c>
      <c r="M1203" s="1" t="s">
        <v>37</v>
      </c>
      <c r="N1203" s="1" t="s">
        <v>70</v>
      </c>
      <c r="O1203" s="1" t="s">
        <v>71</v>
      </c>
      <c r="P1203" s="6">
        <v>78</v>
      </c>
      <c r="Q1203" s="6">
        <v>174</v>
      </c>
      <c r="R1203" s="7">
        <v>0.4201388888888889</v>
      </c>
      <c r="S1203" s="7">
        <v>0.46180555555555552</v>
      </c>
      <c r="T1203" s="8">
        <f t="shared" si="18"/>
        <v>59.999999999999943</v>
      </c>
      <c r="U1203" s="1" t="s">
        <v>3167</v>
      </c>
      <c r="V1203">
        <v>1</v>
      </c>
      <c r="X1203">
        <v>1</v>
      </c>
      <c r="Y1203">
        <v>3.93</v>
      </c>
      <c r="Z1203">
        <v>3.12</v>
      </c>
      <c r="AA1203">
        <v>2.06</v>
      </c>
      <c r="AB1203">
        <v>3</v>
      </c>
      <c r="AC1203">
        <v>41</v>
      </c>
      <c r="AD1203">
        <v>16</v>
      </c>
      <c r="AE1203">
        <v>1</v>
      </c>
    </row>
    <row r="1204" spans="1:31" ht="45">
      <c r="A1204" s="11" t="s">
        <v>3168</v>
      </c>
      <c r="B1204" s="2">
        <v>1338890</v>
      </c>
      <c r="C1204" s="2">
        <v>401338890</v>
      </c>
      <c r="D1204" s="1" t="s">
        <v>3169</v>
      </c>
      <c r="E1204" s="1" t="s">
        <v>53</v>
      </c>
      <c r="F1204" s="3">
        <v>17933</v>
      </c>
      <c r="G1204" s="4">
        <v>70</v>
      </c>
      <c r="H1204" s="1" t="s">
        <v>3170</v>
      </c>
      <c r="I1204" s="5">
        <v>43675</v>
      </c>
      <c r="J1204" s="1" t="s">
        <v>69</v>
      </c>
      <c r="K1204" s="1" t="s">
        <v>36</v>
      </c>
      <c r="L1204" s="1" t="s">
        <v>36</v>
      </c>
      <c r="M1204" s="1" t="s">
        <v>37</v>
      </c>
      <c r="N1204" s="1" t="s">
        <v>70</v>
      </c>
      <c r="O1204" s="1" t="s">
        <v>71</v>
      </c>
      <c r="P1204" s="6">
        <v>82</v>
      </c>
      <c r="Q1204" s="6">
        <v>163</v>
      </c>
      <c r="R1204" s="7">
        <v>0.47569444444444442</v>
      </c>
      <c r="S1204" s="7">
        <v>0.51736111111111116</v>
      </c>
      <c r="T1204" s="8">
        <f t="shared" si="18"/>
        <v>60.000000000000107</v>
      </c>
      <c r="U1204" s="1" t="s">
        <v>3171</v>
      </c>
      <c r="V1204">
        <v>1</v>
      </c>
    </row>
    <row r="1205" spans="1:31" ht="45">
      <c r="A1205" s="10" t="s">
        <v>3172</v>
      </c>
      <c r="B1205" s="2">
        <v>1303855</v>
      </c>
      <c r="C1205" s="2">
        <v>401303855</v>
      </c>
      <c r="D1205" s="1" t="s">
        <v>3173</v>
      </c>
      <c r="E1205" s="1" t="s">
        <v>53</v>
      </c>
      <c r="F1205" s="3">
        <v>18526</v>
      </c>
      <c r="G1205" s="4">
        <v>69</v>
      </c>
      <c r="H1205" s="1"/>
      <c r="I1205" s="5">
        <v>43823</v>
      </c>
      <c r="J1205" s="1" t="s">
        <v>35</v>
      </c>
      <c r="K1205" s="1" t="s">
        <v>36</v>
      </c>
      <c r="L1205" s="1" t="s">
        <v>54</v>
      </c>
      <c r="M1205" s="1" t="s">
        <v>37</v>
      </c>
      <c r="N1205" s="1" t="s">
        <v>70</v>
      </c>
      <c r="O1205" s="1" t="s">
        <v>71</v>
      </c>
      <c r="P1205" s="6">
        <v>59</v>
      </c>
      <c r="Q1205" s="6">
        <v>149</v>
      </c>
      <c r="R1205" s="7">
        <v>0.34722222222222221</v>
      </c>
      <c r="S1205" s="7">
        <v>0.3888888888888889</v>
      </c>
      <c r="T1205" s="8">
        <f t="shared" si="18"/>
        <v>60.000000000000028</v>
      </c>
      <c r="U1205" s="1" t="s">
        <v>3174</v>
      </c>
      <c r="V1205">
        <v>1</v>
      </c>
      <c r="X1205">
        <v>1</v>
      </c>
      <c r="Y1205">
        <v>9.7799999999999994</v>
      </c>
      <c r="Z1205">
        <v>3.74</v>
      </c>
      <c r="AA1205">
        <v>2.62</v>
      </c>
      <c r="AB1205">
        <v>5</v>
      </c>
      <c r="AC1205">
        <v>38</v>
      </c>
      <c r="AD1205">
        <v>12</v>
      </c>
      <c r="AE1205">
        <v>1</v>
      </c>
    </row>
    <row r="1206" spans="1:31" ht="60">
      <c r="A1206" s="10" t="s">
        <v>3175</v>
      </c>
      <c r="B1206" s="2">
        <v>128130</v>
      </c>
      <c r="C1206" s="2">
        <v>400128130</v>
      </c>
      <c r="D1206" s="1" t="s">
        <v>1394</v>
      </c>
      <c r="E1206" s="1" t="s">
        <v>53</v>
      </c>
      <c r="F1206" s="3">
        <v>18143</v>
      </c>
      <c r="G1206" s="4">
        <v>71</v>
      </c>
      <c r="H1206" s="1"/>
      <c r="I1206" s="5">
        <v>43943</v>
      </c>
      <c r="J1206" s="1" t="s">
        <v>35</v>
      </c>
      <c r="K1206" s="1" t="s">
        <v>36</v>
      </c>
      <c r="L1206" s="1" t="s">
        <v>36</v>
      </c>
      <c r="M1206" s="1" t="s">
        <v>37</v>
      </c>
      <c r="N1206" s="1" t="s">
        <v>70</v>
      </c>
      <c r="O1206" s="1" t="s">
        <v>71</v>
      </c>
      <c r="P1206" s="6">
        <v>61</v>
      </c>
      <c r="Q1206" s="6">
        <v>167</v>
      </c>
      <c r="R1206" s="7">
        <v>0.37569444444444444</v>
      </c>
      <c r="S1206" s="7">
        <v>0.41736111111111113</v>
      </c>
      <c r="T1206" s="8">
        <f t="shared" si="18"/>
        <v>60.000000000000028</v>
      </c>
      <c r="U1206" s="1" t="s">
        <v>3176</v>
      </c>
      <c r="V1206">
        <v>1</v>
      </c>
      <c r="X1206">
        <v>2</v>
      </c>
      <c r="Y1206">
        <v>5.13</v>
      </c>
      <c r="Z1206">
        <v>3.35</v>
      </c>
      <c r="AA1206">
        <v>2.2599999999999998</v>
      </c>
      <c r="AB1206">
        <v>4</v>
      </c>
      <c r="AC1206">
        <v>13</v>
      </c>
      <c r="AD1206">
        <v>14</v>
      </c>
      <c r="AE1206">
        <v>1</v>
      </c>
    </row>
    <row r="1207" spans="1:31" ht="90">
      <c r="A1207" s="10" t="s">
        <v>3177</v>
      </c>
      <c r="B1207" s="2">
        <v>128130</v>
      </c>
      <c r="C1207" s="2">
        <v>400128130</v>
      </c>
      <c r="D1207" s="1" t="s">
        <v>1394</v>
      </c>
      <c r="E1207" s="1" t="s">
        <v>53</v>
      </c>
      <c r="F1207" s="3">
        <v>18143</v>
      </c>
      <c r="G1207" s="4">
        <v>71</v>
      </c>
      <c r="H1207" s="1"/>
      <c r="I1207" s="5">
        <v>44022</v>
      </c>
      <c r="J1207" s="1" t="s">
        <v>35</v>
      </c>
      <c r="K1207" s="1" t="s">
        <v>36</v>
      </c>
      <c r="L1207" s="1" t="s">
        <v>36</v>
      </c>
      <c r="M1207" s="1" t="s">
        <v>37</v>
      </c>
      <c r="N1207" s="1" t="s">
        <v>38</v>
      </c>
      <c r="O1207" s="1" t="s">
        <v>39</v>
      </c>
      <c r="P1207" s="6">
        <v>62</v>
      </c>
      <c r="Q1207" s="6">
        <v>167</v>
      </c>
      <c r="R1207" s="7">
        <v>0.49236111111111108</v>
      </c>
      <c r="S1207" s="7">
        <v>0.53402777777777777</v>
      </c>
      <c r="T1207" s="8">
        <f t="shared" si="18"/>
        <v>60.000000000000028</v>
      </c>
      <c r="U1207" s="1" t="s">
        <v>3178</v>
      </c>
      <c r="V1207">
        <v>1</v>
      </c>
      <c r="X1207">
        <v>2</v>
      </c>
      <c r="Y1207">
        <v>4.53</v>
      </c>
      <c r="Z1207">
        <v>3</v>
      </c>
      <c r="AA1207">
        <v>2.4500000000000002</v>
      </c>
      <c r="AB1207">
        <v>4</v>
      </c>
      <c r="AC1207">
        <v>13</v>
      </c>
      <c r="AD1207">
        <v>13</v>
      </c>
      <c r="AE1207">
        <v>1</v>
      </c>
    </row>
    <row r="1208" spans="1:31" ht="45">
      <c r="A1208" s="10" t="s">
        <v>3179</v>
      </c>
      <c r="B1208" s="2">
        <v>1383457</v>
      </c>
      <c r="C1208" s="2">
        <v>401383457</v>
      </c>
      <c r="D1208" s="1" t="s">
        <v>3180</v>
      </c>
      <c r="E1208" s="1" t="s">
        <v>53</v>
      </c>
      <c r="F1208" s="3">
        <v>16804</v>
      </c>
      <c r="G1208" s="4">
        <v>73</v>
      </c>
      <c r="H1208" s="1"/>
      <c r="I1208" s="5">
        <v>43591</v>
      </c>
      <c r="J1208" s="1" t="s">
        <v>35</v>
      </c>
      <c r="K1208" s="1" t="s">
        <v>36</v>
      </c>
      <c r="L1208" s="1" t="s">
        <v>36</v>
      </c>
      <c r="M1208" s="1" t="s">
        <v>37</v>
      </c>
      <c r="N1208" s="1" t="s">
        <v>70</v>
      </c>
      <c r="O1208" s="1" t="s">
        <v>71</v>
      </c>
      <c r="P1208" s="6">
        <v>72</v>
      </c>
      <c r="Q1208" s="6">
        <v>160</v>
      </c>
      <c r="R1208" s="7">
        <v>0.41666666666666669</v>
      </c>
      <c r="S1208" s="7">
        <v>0.45833333333333331</v>
      </c>
      <c r="T1208" s="8">
        <f t="shared" si="18"/>
        <v>59.999999999999943</v>
      </c>
      <c r="U1208" s="1" t="s">
        <v>3181</v>
      </c>
      <c r="V1208">
        <v>1</v>
      </c>
      <c r="X1208">
        <v>1</v>
      </c>
      <c r="Y1208">
        <v>7.42</v>
      </c>
      <c r="Z1208">
        <v>3.95</v>
      </c>
      <c r="AA1208">
        <v>2.87</v>
      </c>
      <c r="AB1208">
        <v>4</v>
      </c>
      <c r="AC1208">
        <v>33</v>
      </c>
      <c r="AD1208">
        <v>15</v>
      </c>
      <c r="AE1208">
        <v>1</v>
      </c>
    </row>
    <row r="1209" spans="1:31" ht="45">
      <c r="A1209" s="10" t="s">
        <v>3182</v>
      </c>
      <c r="B1209" s="2">
        <v>1383457</v>
      </c>
      <c r="C1209" s="2">
        <v>401383457</v>
      </c>
      <c r="D1209" s="1" t="s">
        <v>3180</v>
      </c>
      <c r="E1209" s="1" t="s">
        <v>53</v>
      </c>
      <c r="F1209" s="3">
        <v>16804</v>
      </c>
      <c r="G1209" s="4">
        <v>73</v>
      </c>
      <c r="H1209" s="1"/>
      <c r="I1209" s="5">
        <v>43707</v>
      </c>
      <c r="J1209" s="1" t="s">
        <v>35</v>
      </c>
      <c r="K1209" s="1" t="s">
        <v>36</v>
      </c>
      <c r="L1209" s="1" t="s">
        <v>36</v>
      </c>
      <c r="M1209" s="1" t="s">
        <v>37</v>
      </c>
      <c r="N1209" s="1" t="s">
        <v>70</v>
      </c>
      <c r="O1209" s="1" t="s">
        <v>71</v>
      </c>
      <c r="P1209" s="6">
        <v>75</v>
      </c>
      <c r="Q1209" s="6">
        <v>158</v>
      </c>
      <c r="R1209" s="7">
        <v>0.54513888888888884</v>
      </c>
      <c r="S1209" s="7">
        <v>0.58680555555555558</v>
      </c>
      <c r="T1209" s="8">
        <f t="shared" si="18"/>
        <v>60.000000000000107</v>
      </c>
      <c r="U1209" s="1" t="s">
        <v>3183</v>
      </c>
      <c r="V1209">
        <v>1</v>
      </c>
      <c r="X1209">
        <v>1</v>
      </c>
      <c r="Y1209">
        <v>20.76</v>
      </c>
      <c r="Z1209">
        <v>3.68</v>
      </c>
      <c r="AA1209">
        <v>2.41</v>
      </c>
      <c r="AB1209">
        <v>5</v>
      </c>
      <c r="AC1209">
        <v>33</v>
      </c>
      <c r="AD1209">
        <v>12</v>
      </c>
      <c r="AE1209">
        <v>1</v>
      </c>
    </row>
    <row r="1210" spans="1:31" ht="60">
      <c r="A1210" s="10" t="s">
        <v>3184</v>
      </c>
      <c r="B1210" s="2">
        <v>1393434</v>
      </c>
      <c r="C1210" s="2">
        <v>401393434</v>
      </c>
      <c r="D1210" s="1" t="s">
        <v>1411</v>
      </c>
      <c r="E1210" s="1" t="s">
        <v>53</v>
      </c>
      <c r="F1210" s="3">
        <v>19587</v>
      </c>
      <c r="G1210" s="4">
        <v>67</v>
      </c>
      <c r="H1210" s="1"/>
      <c r="I1210" s="5">
        <v>44155</v>
      </c>
      <c r="J1210" s="1" t="s">
        <v>35</v>
      </c>
      <c r="K1210" s="1" t="s">
        <v>36</v>
      </c>
      <c r="L1210" s="1" t="s">
        <v>36</v>
      </c>
      <c r="M1210" s="1" t="s">
        <v>37</v>
      </c>
      <c r="N1210" s="1" t="s">
        <v>38</v>
      </c>
      <c r="O1210" s="1" t="s">
        <v>39</v>
      </c>
      <c r="P1210" s="6">
        <v>58</v>
      </c>
      <c r="Q1210" s="6">
        <v>167</v>
      </c>
      <c r="R1210" s="7">
        <v>0.53472222222222221</v>
      </c>
      <c r="S1210" s="7">
        <v>0.57708333333333328</v>
      </c>
      <c r="T1210" s="8">
        <f t="shared" si="18"/>
        <v>60.999999999999943</v>
      </c>
      <c r="U1210" s="1" t="s">
        <v>3185</v>
      </c>
      <c r="V1210">
        <v>1</v>
      </c>
      <c r="X1210">
        <v>1</v>
      </c>
      <c r="Y1210">
        <v>0</v>
      </c>
      <c r="Z1210">
        <v>3.33</v>
      </c>
      <c r="AA1210">
        <v>2.64</v>
      </c>
      <c r="AB1210">
        <v>1</v>
      </c>
      <c r="AC1210">
        <v>51</v>
      </c>
      <c r="AD1210">
        <v>14</v>
      </c>
      <c r="AE1210">
        <v>1</v>
      </c>
    </row>
    <row r="1211" spans="1:31" ht="60">
      <c r="A1211" s="10" t="s">
        <v>3186</v>
      </c>
      <c r="B1211" s="2">
        <v>1389157</v>
      </c>
      <c r="C1211" s="2">
        <v>401389157</v>
      </c>
      <c r="D1211" s="1" t="s">
        <v>3187</v>
      </c>
      <c r="E1211" s="1" t="s">
        <v>53</v>
      </c>
      <c r="F1211" s="3">
        <v>20270</v>
      </c>
      <c r="G1211" s="4">
        <v>65</v>
      </c>
      <c r="H1211" s="1"/>
      <c r="I1211" s="5">
        <v>43896</v>
      </c>
      <c r="J1211" s="1" t="s">
        <v>35</v>
      </c>
      <c r="K1211" s="1" t="s">
        <v>36</v>
      </c>
      <c r="L1211" s="1" t="s">
        <v>36</v>
      </c>
      <c r="M1211" s="1" t="s">
        <v>37</v>
      </c>
      <c r="N1211" s="1" t="s">
        <v>38</v>
      </c>
      <c r="O1211" s="1" t="s">
        <v>39</v>
      </c>
      <c r="P1211" s="6">
        <v>83</v>
      </c>
      <c r="Q1211" s="6">
        <v>168</v>
      </c>
      <c r="R1211" s="7">
        <v>0.625</v>
      </c>
      <c r="S1211" s="7">
        <v>0.66666666666666663</v>
      </c>
      <c r="T1211" s="8">
        <f t="shared" si="18"/>
        <v>59.999999999999943</v>
      </c>
      <c r="U1211" s="1" t="s">
        <v>3188</v>
      </c>
      <c r="V1211">
        <v>1</v>
      </c>
      <c r="X1211">
        <v>1</v>
      </c>
      <c r="Y1211">
        <v>0</v>
      </c>
      <c r="Z1211">
        <v>4.16</v>
      </c>
      <c r="AA1211">
        <v>3.34</v>
      </c>
      <c r="AB1211">
        <v>1</v>
      </c>
      <c r="AC1211">
        <v>51</v>
      </c>
      <c r="AD1211">
        <v>15</v>
      </c>
      <c r="AE1211">
        <v>1</v>
      </c>
    </row>
    <row r="1212" spans="1:31" ht="60">
      <c r="A1212" s="10" t="s">
        <v>3189</v>
      </c>
      <c r="B1212" s="2">
        <v>1389157</v>
      </c>
      <c r="C1212" s="2">
        <v>401389157</v>
      </c>
      <c r="D1212" s="1" t="s">
        <v>3187</v>
      </c>
      <c r="E1212" s="1" t="s">
        <v>53</v>
      </c>
      <c r="F1212" s="3">
        <v>20270</v>
      </c>
      <c r="G1212" s="4">
        <v>65</v>
      </c>
      <c r="H1212" s="1"/>
      <c r="I1212" s="5">
        <v>44147</v>
      </c>
      <c r="J1212" s="1" t="s">
        <v>35</v>
      </c>
      <c r="K1212" s="1" t="s">
        <v>36</v>
      </c>
      <c r="L1212" s="1" t="s">
        <v>36</v>
      </c>
      <c r="M1212" s="1" t="s">
        <v>37</v>
      </c>
      <c r="N1212" s="1" t="s">
        <v>38</v>
      </c>
      <c r="O1212" s="1" t="s">
        <v>39</v>
      </c>
      <c r="P1212" s="6">
        <v>83</v>
      </c>
      <c r="Q1212" s="6">
        <v>167</v>
      </c>
      <c r="R1212" s="7">
        <v>0.39930555555555558</v>
      </c>
      <c r="S1212" s="7">
        <v>0.44236111111111115</v>
      </c>
      <c r="T1212" s="8">
        <f t="shared" si="18"/>
        <v>62.000000000000021</v>
      </c>
      <c r="U1212" s="1" t="s">
        <v>3190</v>
      </c>
      <c r="V1212">
        <v>1</v>
      </c>
      <c r="X1212">
        <v>1</v>
      </c>
      <c r="Y1212">
        <v>0</v>
      </c>
      <c r="Z1212">
        <v>4.38</v>
      </c>
      <c r="AA1212">
        <v>3.4</v>
      </c>
      <c r="AB1212">
        <v>1</v>
      </c>
      <c r="AC1212">
        <v>51</v>
      </c>
      <c r="AD1212">
        <v>14</v>
      </c>
      <c r="AE1212">
        <v>1</v>
      </c>
    </row>
    <row r="1213" spans="1:31" ht="60">
      <c r="A1213" s="10" t="s">
        <v>3191</v>
      </c>
      <c r="B1213" s="2">
        <v>1379379</v>
      </c>
      <c r="C1213" s="2">
        <v>401379379</v>
      </c>
      <c r="D1213" s="1" t="s">
        <v>3192</v>
      </c>
      <c r="E1213" s="1" t="s">
        <v>53</v>
      </c>
      <c r="F1213" s="3">
        <v>28808</v>
      </c>
      <c r="G1213" s="4">
        <v>41</v>
      </c>
      <c r="H1213" s="1"/>
      <c r="I1213" s="5">
        <v>43517</v>
      </c>
      <c r="J1213" s="1" t="s">
        <v>35</v>
      </c>
      <c r="K1213" s="1" t="s">
        <v>54</v>
      </c>
      <c r="L1213" s="1" t="s">
        <v>54</v>
      </c>
      <c r="M1213" s="1" t="s">
        <v>37</v>
      </c>
      <c r="N1213" s="1" t="s">
        <v>38</v>
      </c>
      <c r="O1213" s="1" t="s">
        <v>39</v>
      </c>
      <c r="P1213" s="6">
        <v>54</v>
      </c>
      <c r="Q1213" s="6">
        <v>165</v>
      </c>
      <c r="R1213" s="7">
        <v>0.35069444444444442</v>
      </c>
      <c r="S1213" s="7">
        <v>0.3923611111111111</v>
      </c>
      <c r="T1213" s="8">
        <f t="shared" si="18"/>
        <v>60.000000000000028</v>
      </c>
      <c r="U1213" s="1" t="s">
        <v>3193</v>
      </c>
      <c r="V1213">
        <v>1</v>
      </c>
      <c r="X1213">
        <v>1</v>
      </c>
      <c r="Y1213">
        <v>0</v>
      </c>
      <c r="Z1213">
        <v>2.2200000000000002</v>
      </c>
      <c r="AA1213">
        <v>1.72</v>
      </c>
      <c r="AB1213">
        <v>1</v>
      </c>
      <c r="AC1213">
        <v>51</v>
      </c>
      <c r="AD1213">
        <v>16</v>
      </c>
      <c r="AE1213">
        <v>1</v>
      </c>
    </row>
    <row r="1214" spans="1:31" ht="60">
      <c r="A1214" s="10" t="s">
        <v>3194</v>
      </c>
      <c r="B1214" s="2">
        <v>1384931</v>
      </c>
      <c r="C1214" s="2">
        <v>401384931</v>
      </c>
      <c r="D1214" s="1" t="s">
        <v>3195</v>
      </c>
      <c r="E1214" s="1" t="s">
        <v>34</v>
      </c>
      <c r="F1214" s="3">
        <v>32615</v>
      </c>
      <c r="G1214" s="4">
        <v>30</v>
      </c>
      <c r="H1214" s="1"/>
      <c r="I1214" s="5">
        <v>43553</v>
      </c>
      <c r="J1214" s="1" t="s">
        <v>35</v>
      </c>
      <c r="K1214" s="1" t="s">
        <v>54</v>
      </c>
      <c r="L1214" s="1" t="s">
        <v>54</v>
      </c>
      <c r="M1214" s="1" t="s">
        <v>37</v>
      </c>
      <c r="N1214" s="1" t="s">
        <v>38</v>
      </c>
      <c r="O1214" s="1" t="s">
        <v>39</v>
      </c>
      <c r="P1214" s="6">
        <v>62</v>
      </c>
      <c r="Q1214" s="6">
        <v>170</v>
      </c>
      <c r="R1214" s="7">
        <v>0.47569444444444442</v>
      </c>
      <c r="S1214" s="7">
        <v>0.51875000000000004</v>
      </c>
      <c r="T1214" s="8">
        <f t="shared" si="18"/>
        <v>62.000000000000099</v>
      </c>
      <c r="U1214" s="1" t="s">
        <v>3196</v>
      </c>
      <c r="V1214">
        <v>1</v>
      </c>
      <c r="X1214">
        <v>1</v>
      </c>
      <c r="Y1214">
        <v>7.99</v>
      </c>
      <c r="Z1214">
        <v>2.96</v>
      </c>
      <c r="AA1214">
        <v>2.06</v>
      </c>
      <c r="AB1214">
        <v>5</v>
      </c>
      <c r="AC1214">
        <v>5</v>
      </c>
      <c r="AD1214">
        <v>14</v>
      </c>
      <c r="AE1214">
        <v>1</v>
      </c>
    </row>
    <row r="1215" spans="1:31" ht="90">
      <c r="A1215" s="10" t="s">
        <v>3197</v>
      </c>
      <c r="B1215" s="2">
        <v>1384931</v>
      </c>
      <c r="C1215" s="2">
        <v>401384931</v>
      </c>
      <c r="D1215" s="1" t="s">
        <v>3195</v>
      </c>
      <c r="E1215" s="1" t="s">
        <v>34</v>
      </c>
      <c r="F1215" s="3">
        <v>32615</v>
      </c>
      <c r="G1215" s="4">
        <v>30</v>
      </c>
      <c r="H1215" s="1"/>
      <c r="I1215" s="5">
        <v>43635</v>
      </c>
      <c r="J1215" s="1" t="s">
        <v>35</v>
      </c>
      <c r="K1215" s="1" t="s">
        <v>54</v>
      </c>
      <c r="L1215" s="1" t="s">
        <v>54</v>
      </c>
      <c r="M1215" s="1" t="s">
        <v>37</v>
      </c>
      <c r="N1215" s="1" t="s">
        <v>38</v>
      </c>
      <c r="O1215" s="1" t="s">
        <v>39</v>
      </c>
      <c r="P1215" s="6">
        <v>60</v>
      </c>
      <c r="Q1215" s="6">
        <v>170</v>
      </c>
      <c r="R1215" s="7">
        <v>0.3923611111111111</v>
      </c>
      <c r="S1215" s="7">
        <v>0.43402777777777779</v>
      </c>
      <c r="T1215" s="8">
        <f t="shared" si="18"/>
        <v>60.000000000000028</v>
      </c>
      <c r="U1215" s="1" t="s">
        <v>3198</v>
      </c>
      <c r="V1215">
        <v>1</v>
      </c>
      <c r="X1215">
        <v>2</v>
      </c>
      <c r="Y1215">
        <v>0</v>
      </c>
      <c r="Z1215">
        <v>2.6</v>
      </c>
      <c r="AA1215">
        <v>1.79</v>
      </c>
      <c r="AB1215">
        <v>1</v>
      </c>
      <c r="AC1215">
        <v>51</v>
      </c>
      <c r="AD1215">
        <v>15</v>
      </c>
      <c r="AE1215">
        <v>1</v>
      </c>
    </row>
    <row r="1216" spans="1:31" ht="60">
      <c r="A1216" s="10" t="s">
        <v>3199</v>
      </c>
      <c r="B1216" s="2">
        <v>1382708</v>
      </c>
      <c r="C1216" s="2">
        <v>401382708</v>
      </c>
      <c r="D1216" s="1" t="s">
        <v>3200</v>
      </c>
      <c r="E1216" s="1" t="s">
        <v>34</v>
      </c>
      <c r="F1216" s="3">
        <v>32771</v>
      </c>
      <c r="G1216" s="4">
        <v>30</v>
      </c>
      <c r="H1216" s="1"/>
      <c r="I1216" s="5">
        <v>43483</v>
      </c>
      <c r="J1216" s="1" t="s">
        <v>35</v>
      </c>
      <c r="K1216" s="1" t="s">
        <v>54</v>
      </c>
      <c r="L1216" s="1" t="s">
        <v>36</v>
      </c>
      <c r="M1216" s="1" t="s">
        <v>37</v>
      </c>
      <c r="N1216" s="1" t="s">
        <v>70</v>
      </c>
      <c r="O1216" s="1" t="s">
        <v>39</v>
      </c>
      <c r="P1216" s="6">
        <v>83</v>
      </c>
      <c r="Q1216" s="6">
        <v>178</v>
      </c>
      <c r="R1216" s="7">
        <v>0.56944444444444442</v>
      </c>
      <c r="S1216" s="7">
        <v>0.61111111111111116</v>
      </c>
      <c r="T1216" s="8">
        <f t="shared" si="18"/>
        <v>60.000000000000107</v>
      </c>
      <c r="U1216" s="1" t="s">
        <v>3201</v>
      </c>
      <c r="V1216">
        <v>1</v>
      </c>
      <c r="X1216">
        <v>1</v>
      </c>
      <c r="Y1216">
        <v>4.46</v>
      </c>
      <c r="Z1216">
        <v>3.09</v>
      </c>
      <c r="AA1216">
        <v>2.1</v>
      </c>
      <c r="AB1216">
        <v>4</v>
      </c>
      <c r="AC1216">
        <v>9</v>
      </c>
      <c r="AD1216">
        <v>16</v>
      </c>
      <c r="AE1216">
        <v>1</v>
      </c>
    </row>
    <row r="1217" spans="1:31" ht="45">
      <c r="A1217" s="10" t="s">
        <v>3202</v>
      </c>
      <c r="B1217" s="2">
        <v>1329452</v>
      </c>
      <c r="C1217" s="2">
        <v>401329452</v>
      </c>
      <c r="D1217" s="1" t="s">
        <v>3203</v>
      </c>
      <c r="E1217" s="1" t="s">
        <v>34</v>
      </c>
      <c r="F1217" s="3">
        <v>22795</v>
      </c>
      <c r="G1217" s="4">
        <v>58</v>
      </c>
      <c r="H1217" s="1"/>
      <c r="I1217" s="5">
        <v>43962</v>
      </c>
      <c r="J1217" s="1" t="s">
        <v>35</v>
      </c>
      <c r="K1217" s="1" t="s">
        <v>36</v>
      </c>
      <c r="L1217" s="1" t="s">
        <v>36</v>
      </c>
      <c r="M1217" s="1" t="s">
        <v>37</v>
      </c>
      <c r="N1217" s="1" t="s">
        <v>70</v>
      </c>
      <c r="O1217" s="1" t="s">
        <v>71</v>
      </c>
      <c r="P1217" s="6">
        <v>89</v>
      </c>
      <c r="Q1217" s="6">
        <v>187</v>
      </c>
      <c r="R1217" s="7">
        <v>0.36458333333333331</v>
      </c>
      <c r="S1217" s="7">
        <v>0.40625</v>
      </c>
      <c r="T1217" s="8">
        <f t="shared" si="18"/>
        <v>60.000000000000028</v>
      </c>
      <c r="U1217" s="1" t="s">
        <v>3204</v>
      </c>
      <c r="V1217">
        <v>1</v>
      </c>
      <c r="X1217">
        <v>1</v>
      </c>
      <c r="Y1217">
        <v>0</v>
      </c>
      <c r="Z1217">
        <v>3.04</v>
      </c>
      <c r="AA1217">
        <v>2.36</v>
      </c>
      <c r="AB1217">
        <v>1</v>
      </c>
      <c r="AC1217">
        <v>51</v>
      </c>
      <c r="AD1217">
        <v>14</v>
      </c>
      <c r="AE1217">
        <v>1</v>
      </c>
    </row>
    <row r="1218" spans="1:31" ht="60">
      <c r="A1218" s="10" t="s">
        <v>3205</v>
      </c>
      <c r="B1218" s="2">
        <v>1301544</v>
      </c>
      <c r="C1218" s="2">
        <v>401301544</v>
      </c>
      <c r="D1218" s="1" t="s">
        <v>3206</v>
      </c>
      <c r="E1218" s="1" t="s">
        <v>34</v>
      </c>
      <c r="F1218" s="3">
        <v>16399</v>
      </c>
      <c r="G1218" s="4">
        <v>76</v>
      </c>
      <c r="H1218" s="1"/>
      <c r="I1218" s="5">
        <v>44125</v>
      </c>
      <c r="J1218" s="1" t="s">
        <v>35</v>
      </c>
      <c r="K1218" s="1" t="s">
        <v>36</v>
      </c>
      <c r="L1218" s="1" t="s">
        <v>36</v>
      </c>
      <c r="M1218" s="1" t="s">
        <v>37</v>
      </c>
      <c r="N1218" s="1" t="s">
        <v>70</v>
      </c>
      <c r="O1218" s="1" t="s">
        <v>71</v>
      </c>
      <c r="P1218" s="6">
        <v>68</v>
      </c>
      <c r="Q1218" s="6">
        <v>166</v>
      </c>
      <c r="R1218" s="7">
        <v>0.4861111111111111</v>
      </c>
      <c r="S1218" s="7">
        <v>0.53055555555555556</v>
      </c>
      <c r="T1218" s="8">
        <f t="shared" si="18"/>
        <v>64.000000000000014</v>
      </c>
      <c r="U1218" s="1" t="s">
        <v>3207</v>
      </c>
      <c r="V1218">
        <v>1</v>
      </c>
      <c r="X1218">
        <v>1</v>
      </c>
      <c r="Y1218">
        <v>0</v>
      </c>
      <c r="Z1218">
        <v>3.55</v>
      </c>
      <c r="AA1218">
        <v>2.35</v>
      </c>
      <c r="AB1218">
        <v>1</v>
      </c>
      <c r="AC1218">
        <v>51</v>
      </c>
      <c r="AD1218">
        <v>14</v>
      </c>
      <c r="AE1218">
        <v>1</v>
      </c>
    </row>
    <row r="1219" spans="1:31" ht="75">
      <c r="A1219" s="10" t="s">
        <v>3208</v>
      </c>
      <c r="B1219" s="2">
        <v>1363181</v>
      </c>
      <c r="C1219" s="2">
        <v>401363181</v>
      </c>
      <c r="D1219" s="1" t="s">
        <v>3209</v>
      </c>
      <c r="E1219" s="1" t="s">
        <v>53</v>
      </c>
      <c r="F1219" s="3">
        <v>17314</v>
      </c>
      <c r="G1219" s="4">
        <v>73</v>
      </c>
      <c r="H1219" s="1"/>
      <c r="I1219" s="5">
        <v>44148</v>
      </c>
      <c r="J1219" s="1" t="s">
        <v>35</v>
      </c>
      <c r="K1219" s="1" t="s">
        <v>54</v>
      </c>
      <c r="L1219" s="1" t="s">
        <v>54</v>
      </c>
      <c r="M1219" s="1" t="s">
        <v>37</v>
      </c>
      <c r="N1219" s="1" t="s">
        <v>70</v>
      </c>
      <c r="O1219" s="1" t="s">
        <v>71</v>
      </c>
      <c r="P1219" s="6">
        <v>58</v>
      </c>
      <c r="Q1219" s="6">
        <v>162</v>
      </c>
      <c r="R1219" s="7">
        <v>0.35069444444444442</v>
      </c>
      <c r="S1219" s="7">
        <v>0.3923611111111111</v>
      </c>
      <c r="T1219" s="8">
        <f t="shared" si="18"/>
        <v>60.000000000000028</v>
      </c>
      <c r="U1219" s="1" t="s">
        <v>3210</v>
      </c>
      <c r="V1219">
        <v>1</v>
      </c>
      <c r="X1219">
        <v>1</v>
      </c>
      <c r="Y1219">
        <v>4.68</v>
      </c>
      <c r="Z1219">
        <v>3.14</v>
      </c>
      <c r="AA1219">
        <v>2.06</v>
      </c>
      <c r="AB1219">
        <v>4</v>
      </c>
      <c r="AC1219">
        <v>28</v>
      </c>
      <c r="AD1219">
        <v>12</v>
      </c>
      <c r="AE1219">
        <v>1</v>
      </c>
    </row>
    <row r="1220" spans="1:31" ht="45">
      <c r="A1220" s="10" t="s">
        <v>3211</v>
      </c>
      <c r="B1220" s="2">
        <v>1384379</v>
      </c>
      <c r="C1220" s="2">
        <v>401384379</v>
      </c>
      <c r="D1220" s="1" t="s">
        <v>1465</v>
      </c>
      <c r="E1220" s="1" t="s">
        <v>53</v>
      </c>
      <c r="F1220" s="3">
        <v>21303</v>
      </c>
      <c r="G1220" s="4">
        <v>61</v>
      </c>
      <c r="H1220" s="1"/>
      <c r="I1220" s="5">
        <v>43754</v>
      </c>
      <c r="J1220" s="1" t="s">
        <v>35</v>
      </c>
      <c r="K1220" s="1" t="s">
        <v>36</v>
      </c>
      <c r="L1220" s="1" t="s">
        <v>36</v>
      </c>
      <c r="M1220" s="1" t="s">
        <v>37</v>
      </c>
      <c r="N1220" s="1" t="s">
        <v>70</v>
      </c>
      <c r="O1220" s="1" t="s">
        <v>71</v>
      </c>
      <c r="P1220" s="6">
        <v>96</v>
      </c>
      <c r="Q1220" s="6">
        <v>157</v>
      </c>
      <c r="R1220" s="7">
        <v>0.4513888888888889</v>
      </c>
      <c r="S1220" s="7">
        <v>0.49374999999999997</v>
      </c>
      <c r="T1220" s="8">
        <f t="shared" ref="T1220:T1283" si="19">(S1220-R1220)*24*60</f>
        <v>60.999999999999943</v>
      </c>
      <c r="U1220" s="1" t="s">
        <v>3212</v>
      </c>
      <c r="V1220">
        <v>1</v>
      </c>
      <c r="X1220">
        <v>1</v>
      </c>
      <c r="Y1220">
        <v>3.88</v>
      </c>
      <c r="Z1220">
        <v>4.67</v>
      </c>
      <c r="AA1220">
        <v>3.37</v>
      </c>
      <c r="AB1220">
        <v>3</v>
      </c>
      <c r="AC1220">
        <v>8</v>
      </c>
      <c r="AD1220">
        <v>15</v>
      </c>
      <c r="AE1220">
        <v>1</v>
      </c>
    </row>
    <row r="1221" spans="1:31" ht="30">
      <c r="A1221" s="10" t="s">
        <v>3213</v>
      </c>
      <c r="B1221" s="2">
        <v>1391817</v>
      </c>
      <c r="C1221" s="2">
        <v>401391817</v>
      </c>
      <c r="D1221" s="1" t="s">
        <v>3214</v>
      </c>
      <c r="E1221" s="1" t="s">
        <v>34</v>
      </c>
      <c r="F1221" s="3">
        <v>15545</v>
      </c>
      <c r="G1221" s="4">
        <v>78</v>
      </c>
      <c r="H1221" s="1"/>
      <c r="I1221" s="5">
        <v>44053</v>
      </c>
      <c r="J1221" s="1" t="s">
        <v>35</v>
      </c>
      <c r="K1221" s="1" t="s">
        <v>36</v>
      </c>
      <c r="L1221" s="1" t="s">
        <v>36</v>
      </c>
      <c r="M1221" s="1" t="s">
        <v>37</v>
      </c>
      <c r="N1221" s="1" t="s">
        <v>3215</v>
      </c>
      <c r="O1221" s="1" t="s">
        <v>3216</v>
      </c>
      <c r="P1221" s="6">
        <v>89</v>
      </c>
      <c r="Q1221" s="6">
        <v>175</v>
      </c>
      <c r="R1221" s="7">
        <v>0.45486111111111116</v>
      </c>
      <c r="S1221" s="7">
        <v>0.49652777777777779</v>
      </c>
      <c r="T1221" s="8">
        <f t="shared" si="19"/>
        <v>59.999999999999943</v>
      </c>
      <c r="U1221" s="1" t="s">
        <v>3217</v>
      </c>
      <c r="V1221">
        <v>1</v>
      </c>
      <c r="X1221">
        <v>1</v>
      </c>
      <c r="Y1221">
        <v>0</v>
      </c>
      <c r="Z1221">
        <v>4.0599999999999996</v>
      </c>
      <c r="AA1221">
        <v>2.75</v>
      </c>
      <c r="AB1221">
        <v>1</v>
      </c>
      <c r="AC1221">
        <v>51</v>
      </c>
      <c r="AD1221">
        <v>15</v>
      </c>
      <c r="AE1221">
        <v>1</v>
      </c>
    </row>
    <row r="1222" spans="1:31" ht="60">
      <c r="A1222" s="10" t="s">
        <v>3218</v>
      </c>
      <c r="B1222" s="2">
        <v>1384256</v>
      </c>
      <c r="C1222" s="2">
        <v>401384256</v>
      </c>
      <c r="D1222" s="1" t="s">
        <v>3219</v>
      </c>
      <c r="E1222" s="1" t="s">
        <v>53</v>
      </c>
      <c r="F1222" s="3">
        <v>13687</v>
      </c>
      <c r="G1222" s="4">
        <v>82</v>
      </c>
      <c r="H1222" s="1"/>
      <c r="I1222" s="5">
        <v>43668</v>
      </c>
      <c r="J1222" s="1" t="s">
        <v>35</v>
      </c>
      <c r="K1222" s="1" t="s">
        <v>36</v>
      </c>
      <c r="L1222" s="1" t="s">
        <v>36</v>
      </c>
      <c r="M1222" s="1" t="s">
        <v>37</v>
      </c>
      <c r="N1222" s="1" t="s">
        <v>38</v>
      </c>
      <c r="O1222" s="1" t="s">
        <v>39</v>
      </c>
      <c r="P1222" s="6">
        <v>72</v>
      </c>
      <c r="Q1222" s="6">
        <v>146</v>
      </c>
      <c r="R1222" s="7">
        <v>0.46180555555555552</v>
      </c>
      <c r="S1222" s="7">
        <v>0.50347222222222221</v>
      </c>
      <c r="T1222" s="8">
        <f t="shared" si="19"/>
        <v>60.000000000000028</v>
      </c>
      <c r="U1222" s="1" t="s">
        <v>3220</v>
      </c>
      <c r="V1222">
        <v>1</v>
      </c>
      <c r="X1222">
        <v>1</v>
      </c>
      <c r="Y1222">
        <v>6.89</v>
      </c>
      <c r="Z1222">
        <v>3.59</v>
      </c>
      <c r="AA1222">
        <v>2.65</v>
      </c>
      <c r="AB1222">
        <v>4</v>
      </c>
      <c r="AC1222">
        <v>12</v>
      </c>
      <c r="AD1222">
        <v>13</v>
      </c>
      <c r="AE1222">
        <v>1</v>
      </c>
    </row>
    <row r="1223" spans="1:31" ht="60">
      <c r="A1223" s="10" t="s">
        <v>3221</v>
      </c>
      <c r="B1223" s="2">
        <v>1380952</v>
      </c>
      <c r="C1223" s="2">
        <v>401380952</v>
      </c>
      <c r="D1223" s="1" t="s">
        <v>1570</v>
      </c>
      <c r="E1223" s="1" t="s">
        <v>34</v>
      </c>
      <c r="F1223" s="3">
        <v>14836</v>
      </c>
      <c r="G1223" s="4">
        <v>79</v>
      </c>
      <c r="H1223" s="1"/>
      <c r="I1223" s="5">
        <v>43819</v>
      </c>
      <c r="J1223" s="1" t="s">
        <v>35</v>
      </c>
      <c r="K1223" s="1" t="s">
        <v>36</v>
      </c>
      <c r="L1223" s="1" t="s">
        <v>36</v>
      </c>
      <c r="M1223" s="1" t="s">
        <v>37</v>
      </c>
      <c r="N1223" s="1" t="s">
        <v>38</v>
      </c>
      <c r="O1223" s="1" t="s">
        <v>39</v>
      </c>
      <c r="P1223" s="6">
        <v>67</v>
      </c>
      <c r="Q1223" s="6">
        <v>179</v>
      </c>
      <c r="R1223" s="7">
        <v>0.53402777777777777</v>
      </c>
      <c r="S1223" s="7">
        <v>0.5756944444444444</v>
      </c>
      <c r="T1223" s="8">
        <f t="shared" si="19"/>
        <v>59.999999999999943</v>
      </c>
      <c r="U1223" s="1" t="s">
        <v>3222</v>
      </c>
      <c r="V1223">
        <v>1</v>
      </c>
      <c r="X1223">
        <v>1</v>
      </c>
      <c r="Y1223">
        <v>0</v>
      </c>
      <c r="Z1223">
        <v>3.02</v>
      </c>
      <c r="AA1223">
        <v>2.71</v>
      </c>
      <c r="AB1223">
        <v>1</v>
      </c>
      <c r="AC1223">
        <v>51</v>
      </c>
      <c r="AD1223">
        <v>14</v>
      </c>
      <c r="AE1223">
        <v>1</v>
      </c>
    </row>
    <row r="1224" spans="1:31" ht="60">
      <c r="A1224" s="10" t="s">
        <v>3223</v>
      </c>
      <c r="B1224" s="2">
        <v>1383375</v>
      </c>
      <c r="C1224" s="2">
        <v>401383375</v>
      </c>
      <c r="D1224" s="1" t="s">
        <v>3224</v>
      </c>
      <c r="E1224" s="1" t="s">
        <v>34</v>
      </c>
      <c r="F1224" s="3">
        <v>18013</v>
      </c>
      <c r="G1224" s="4">
        <v>70</v>
      </c>
      <c r="H1224" s="1"/>
      <c r="I1224" s="5">
        <v>43678</v>
      </c>
      <c r="J1224" s="1" t="s">
        <v>35</v>
      </c>
      <c r="K1224" s="1" t="s">
        <v>36</v>
      </c>
      <c r="L1224" s="1" t="s">
        <v>36</v>
      </c>
      <c r="M1224" s="1" t="s">
        <v>37</v>
      </c>
      <c r="N1224" s="1" t="s">
        <v>38</v>
      </c>
      <c r="O1224" s="1" t="s">
        <v>39</v>
      </c>
      <c r="P1224" s="6">
        <v>67</v>
      </c>
      <c r="Q1224" s="6">
        <v>174</v>
      </c>
      <c r="R1224" s="7">
        <v>0.55069444444444438</v>
      </c>
      <c r="S1224" s="7">
        <v>0.59236111111111112</v>
      </c>
      <c r="T1224" s="8">
        <f t="shared" si="19"/>
        <v>60.000000000000107</v>
      </c>
      <c r="U1224" s="1" t="s">
        <v>3225</v>
      </c>
      <c r="V1224">
        <v>1</v>
      </c>
      <c r="X1224">
        <v>2</v>
      </c>
      <c r="Y1224">
        <v>0</v>
      </c>
      <c r="Z1224">
        <v>3.3</v>
      </c>
      <c r="AA1224">
        <v>2.13</v>
      </c>
      <c r="AB1224">
        <v>1</v>
      </c>
      <c r="AC1224">
        <v>51</v>
      </c>
      <c r="AD1224">
        <v>14</v>
      </c>
      <c r="AE1224">
        <v>1</v>
      </c>
    </row>
    <row r="1225" spans="1:31" ht="60">
      <c r="A1225" s="10" t="s">
        <v>3226</v>
      </c>
      <c r="B1225" s="2">
        <v>1391531</v>
      </c>
      <c r="C1225" s="2">
        <v>401391531</v>
      </c>
      <c r="D1225" s="1" t="s">
        <v>3227</v>
      </c>
      <c r="E1225" s="1" t="s">
        <v>34</v>
      </c>
      <c r="F1225" s="3">
        <v>22242</v>
      </c>
      <c r="G1225" s="4">
        <v>60</v>
      </c>
      <c r="H1225" s="1"/>
      <c r="I1225" s="5">
        <v>44039</v>
      </c>
      <c r="J1225" s="1" t="s">
        <v>35</v>
      </c>
      <c r="K1225" s="1" t="s">
        <v>36</v>
      </c>
      <c r="L1225" s="1" t="s">
        <v>36</v>
      </c>
      <c r="M1225" s="1" t="s">
        <v>37</v>
      </c>
      <c r="N1225" s="1" t="s">
        <v>70</v>
      </c>
      <c r="O1225" s="1" t="s">
        <v>39</v>
      </c>
      <c r="P1225" s="6">
        <v>90</v>
      </c>
      <c r="Q1225" s="6">
        <v>173</v>
      </c>
      <c r="R1225" s="7">
        <v>0.43402777777777779</v>
      </c>
      <c r="S1225" s="7">
        <v>0.47569444444444442</v>
      </c>
      <c r="T1225" s="8">
        <f t="shared" si="19"/>
        <v>59.999999999999943</v>
      </c>
      <c r="U1225" s="1" t="s">
        <v>3228</v>
      </c>
      <c r="V1225">
        <v>1</v>
      </c>
      <c r="X1225">
        <v>1</v>
      </c>
      <c r="Y1225">
        <v>0</v>
      </c>
      <c r="Z1225">
        <v>3.04</v>
      </c>
      <c r="AA1225">
        <v>2</v>
      </c>
      <c r="AB1225">
        <v>1</v>
      </c>
      <c r="AC1225">
        <v>51</v>
      </c>
      <c r="AD1225">
        <v>12</v>
      </c>
      <c r="AE1225">
        <v>1</v>
      </c>
    </row>
    <row r="1226" spans="1:31" ht="60">
      <c r="A1226" s="10" t="s">
        <v>3229</v>
      </c>
      <c r="B1226" s="2">
        <v>1382081</v>
      </c>
      <c r="C1226" s="2">
        <v>401382081</v>
      </c>
      <c r="D1226" s="1" t="s">
        <v>3230</v>
      </c>
      <c r="E1226" s="1" t="s">
        <v>34</v>
      </c>
      <c r="F1226" s="3">
        <v>32636</v>
      </c>
      <c r="G1226" s="4">
        <v>30</v>
      </c>
      <c r="H1226" s="1"/>
      <c r="I1226" s="5">
        <v>43580</v>
      </c>
      <c r="J1226" s="1" t="s">
        <v>35</v>
      </c>
      <c r="K1226" s="1" t="s">
        <v>36</v>
      </c>
      <c r="L1226" s="1" t="s">
        <v>36</v>
      </c>
      <c r="M1226" s="1" t="s">
        <v>37</v>
      </c>
      <c r="N1226" s="1" t="s">
        <v>38</v>
      </c>
      <c r="O1226" s="1" t="s">
        <v>39</v>
      </c>
      <c r="P1226" s="6">
        <v>76</v>
      </c>
      <c r="Q1226" s="6">
        <v>170</v>
      </c>
      <c r="R1226" s="7">
        <v>0.49305555555555552</v>
      </c>
      <c r="S1226" s="7">
        <v>0.53472222222222221</v>
      </c>
      <c r="T1226" s="8">
        <f t="shared" si="19"/>
        <v>60.000000000000028</v>
      </c>
      <c r="U1226" s="1" t="s">
        <v>3231</v>
      </c>
      <c r="V1226">
        <v>1</v>
      </c>
      <c r="X1226">
        <v>2</v>
      </c>
      <c r="Y1226">
        <v>0</v>
      </c>
      <c r="Z1226">
        <v>2.82</v>
      </c>
      <c r="AA1226">
        <v>1.95</v>
      </c>
      <c r="AB1226">
        <v>1</v>
      </c>
      <c r="AC1226">
        <v>51</v>
      </c>
      <c r="AD1226">
        <v>13</v>
      </c>
      <c r="AE1226">
        <v>1</v>
      </c>
    </row>
    <row r="1227" spans="1:31" ht="60">
      <c r="A1227" s="10" t="s">
        <v>3232</v>
      </c>
      <c r="B1227" s="2">
        <v>1387916</v>
      </c>
      <c r="C1227" s="2">
        <v>401387916</v>
      </c>
      <c r="D1227" s="1" t="s">
        <v>3233</v>
      </c>
      <c r="E1227" s="1" t="s">
        <v>53</v>
      </c>
      <c r="F1227" s="3">
        <v>24370</v>
      </c>
      <c r="G1227" s="4">
        <v>54</v>
      </c>
      <c r="H1227" s="1"/>
      <c r="I1227" s="5">
        <v>43861</v>
      </c>
      <c r="J1227" s="1" t="s">
        <v>35</v>
      </c>
      <c r="K1227" s="1" t="s">
        <v>54</v>
      </c>
      <c r="L1227" s="1" t="s">
        <v>54</v>
      </c>
      <c r="M1227" s="1" t="s">
        <v>37</v>
      </c>
      <c r="N1227" s="1" t="s">
        <v>38</v>
      </c>
      <c r="O1227" s="1" t="s">
        <v>39</v>
      </c>
      <c r="P1227" s="6">
        <v>80</v>
      </c>
      <c r="Q1227" s="6">
        <v>167</v>
      </c>
      <c r="R1227" s="7">
        <v>0.3923611111111111</v>
      </c>
      <c r="S1227" s="7">
        <v>0.43402777777777779</v>
      </c>
      <c r="T1227" s="8">
        <f t="shared" si="19"/>
        <v>60.000000000000028</v>
      </c>
      <c r="U1227" s="1" t="s">
        <v>3234</v>
      </c>
      <c r="V1227">
        <v>1</v>
      </c>
      <c r="X1227">
        <v>1</v>
      </c>
      <c r="Y1227">
        <v>0</v>
      </c>
      <c r="Z1227">
        <v>4.59</v>
      </c>
      <c r="AA1227">
        <v>3.45</v>
      </c>
      <c r="AB1227">
        <v>1</v>
      </c>
      <c r="AC1227">
        <v>51</v>
      </c>
      <c r="AD1227">
        <v>16</v>
      </c>
      <c r="AE1227">
        <v>1</v>
      </c>
    </row>
    <row r="1228" spans="1:31" ht="45">
      <c r="A1228" s="10" t="s">
        <v>3235</v>
      </c>
      <c r="B1228" s="2">
        <v>1391846</v>
      </c>
      <c r="C1228" s="2">
        <v>401391846</v>
      </c>
      <c r="D1228" s="1" t="s">
        <v>3236</v>
      </c>
      <c r="E1228" s="1" t="s">
        <v>53</v>
      </c>
      <c r="F1228" s="3">
        <v>11089</v>
      </c>
      <c r="G1228" s="4">
        <v>90</v>
      </c>
      <c r="H1228" s="1"/>
      <c r="I1228" s="5">
        <v>44110</v>
      </c>
      <c r="J1228" s="1" t="s">
        <v>35</v>
      </c>
      <c r="K1228" s="1" t="s">
        <v>36</v>
      </c>
      <c r="L1228" s="1" t="s">
        <v>36</v>
      </c>
      <c r="M1228" s="1" t="s">
        <v>37</v>
      </c>
      <c r="N1228" s="1" t="s">
        <v>70</v>
      </c>
      <c r="O1228" s="1" t="s">
        <v>71</v>
      </c>
      <c r="P1228" s="6">
        <v>67</v>
      </c>
      <c r="Q1228" s="6">
        <v>156</v>
      </c>
      <c r="R1228" s="7">
        <v>0.46666666666666667</v>
      </c>
      <c r="S1228" s="7">
        <v>0.5083333333333333</v>
      </c>
      <c r="T1228" s="8">
        <f t="shared" si="19"/>
        <v>59.999999999999943</v>
      </c>
      <c r="U1228" s="1" t="s">
        <v>3237</v>
      </c>
      <c r="V1228">
        <v>1</v>
      </c>
      <c r="X1228">
        <v>1</v>
      </c>
      <c r="Y1228">
        <v>0</v>
      </c>
      <c r="Z1228">
        <v>4.12</v>
      </c>
      <c r="AA1228">
        <v>3.15</v>
      </c>
      <c r="AB1228">
        <v>1</v>
      </c>
      <c r="AC1228">
        <v>51</v>
      </c>
      <c r="AD1228">
        <v>14</v>
      </c>
      <c r="AE1228">
        <v>1</v>
      </c>
    </row>
    <row r="1229" spans="1:31" ht="90">
      <c r="A1229" s="10" t="s">
        <v>3238</v>
      </c>
      <c r="B1229" s="2">
        <v>1386848</v>
      </c>
      <c r="C1229" s="2">
        <v>401386848</v>
      </c>
      <c r="D1229" s="1" t="s">
        <v>3239</v>
      </c>
      <c r="E1229" s="1" t="s">
        <v>34</v>
      </c>
      <c r="F1229" s="3">
        <v>14611</v>
      </c>
      <c r="G1229" s="4">
        <v>79</v>
      </c>
      <c r="H1229" s="1"/>
      <c r="I1229" s="5">
        <v>43746</v>
      </c>
      <c r="J1229" s="1" t="s">
        <v>35</v>
      </c>
      <c r="K1229" s="1" t="s">
        <v>36</v>
      </c>
      <c r="L1229" s="1" t="s">
        <v>36</v>
      </c>
      <c r="M1229" s="1" t="s">
        <v>37</v>
      </c>
      <c r="N1229" s="1" t="s">
        <v>70</v>
      </c>
      <c r="O1229" s="1" t="s">
        <v>71</v>
      </c>
      <c r="P1229" s="6">
        <v>85</v>
      </c>
      <c r="Q1229" s="6">
        <v>172</v>
      </c>
      <c r="R1229" s="7">
        <v>0.45833333333333331</v>
      </c>
      <c r="S1229" s="7">
        <v>0.5</v>
      </c>
      <c r="T1229" s="8">
        <f t="shared" si="19"/>
        <v>60.000000000000028</v>
      </c>
      <c r="U1229" s="1" t="s">
        <v>3240</v>
      </c>
      <c r="V1229">
        <v>1</v>
      </c>
      <c r="X1229">
        <v>1</v>
      </c>
      <c r="Y1229">
        <v>6.33</v>
      </c>
      <c r="Z1229">
        <v>3.85</v>
      </c>
      <c r="AA1229">
        <v>2.65</v>
      </c>
      <c r="AB1229">
        <v>4</v>
      </c>
      <c r="AC1229">
        <v>28</v>
      </c>
      <c r="AD1229">
        <v>14</v>
      </c>
      <c r="AE1229">
        <v>1</v>
      </c>
    </row>
    <row r="1230" spans="1:31" ht="45">
      <c r="A1230" s="10" t="s">
        <v>3241</v>
      </c>
      <c r="B1230" s="2">
        <v>1369293</v>
      </c>
      <c r="C1230" s="2">
        <v>401369293</v>
      </c>
      <c r="D1230" s="1" t="s">
        <v>1617</v>
      </c>
      <c r="E1230" s="1" t="s">
        <v>34</v>
      </c>
      <c r="F1230" s="3">
        <v>27552</v>
      </c>
      <c r="G1230" s="4">
        <v>42</v>
      </c>
      <c r="H1230" s="1" t="s">
        <v>3242</v>
      </c>
      <c r="I1230" s="5">
        <v>42984</v>
      </c>
      <c r="J1230" s="1" t="s">
        <v>69</v>
      </c>
      <c r="K1230" s="1" t="s">
        <v>36</v>
      </c>
      <c r="L1230" s="1" t="s">
        <v>36</v>
      </c>
      <c r="M1230" s="1" t="s">
        <v>37</v>
      </c>
      <c r="N1230" s="1" t="s">
        <v>3243</v>
      </c>
      <c r="O1230" s="1" t="s">
        <v>3244</v>
      </c>
      <c r="P1230" s="6">
        <v>71</v>
      </c>
      <c r="Q1230" s="6">
        <v>162</v>
      </c>
      <c r="R1230" s="7">
        <v>0.47222222222222221</v>
      </c>
      <c r="S1230" s="7">
        <v>0.51388888888888884</v>
      </c>
      <c r="T1230" s="8">
        <f t="shared" si="19"/>
        <v>59.999999999999943</v>
      </c>
      <c r="U1230" s="1" t="s">
        <v>3245</v>
      </c>
      <c r="V1230">
        <v>1</v>
      </c>
      <c r="X1230">
        <v>2</v>
      </c>
      <c r="Y1230">
        <v>7.45</v>
      </c>
      <c r="Z1230">
        <v>2.82</v>
      </c>
      <c r="AA1230">
        <v>1.94</v>
      </c>
      <c r="AB1230">
        <v>5</v>
      </c>
      <c r="AC1230">
        <v>4</v>
      </c>
      <c r="AD1230">
        <v>14</v>
      </c>
      <c r="AE1230">
        <v>1</v>
      </c>
    </row>
    <row r="1231" spans="1:31" ht="45">
      <c r="A1231" s="10" t="s">
        <v>3246</v>
      </c>
      <c r="B1231" s="2">
        <v>1369293</v>
      </c>
      <c r="C1231" s="2">
        <v>401369293</v>
      </c>
      <c r="D1231" s="1" t="s">
        <v>1617</v>
      </c>
      <c r="E1231" s="1" t="s">
        <v>34</v>
      </c>
      <c r="F1231" s="3">
        <v>27552</v>
      </c>
      <c r="G1231" s="4">
        <v>42</v>
      </c>
      <c r="H1231" s="1" t="s">
        <v>3242</v>
      </c>
      <c r="I1231" s="5">
        <v>43024</v>
      </c>
      <c r="J1231" s="1" t="s">
        <v>69</v>
      </c>
      <c r="K1231" s="1" t="s">
        <v>36</v>
      </c>
      <c r="L1231" s="1" t="s">
        <v>36</v>
      </c>
      <c r="M1231" s="1" t="s">
        <v>3247</v>
      </c>
      <c r="N1231" s="1" t="s">
        <v>3243</v>
      </c>
      <c r="O1231" s="1" t="s">
        <v>3244</v>
      </c>
      <c r="P1231" s="6">
        <v>72</v>
      </c>
      <c r="Q1231" s="6">
        <v>162</v>
      </c>
      <c r="R1231" s="7">
        <v>0.54166666666666663</v>
      </c>
      <c r="S1231" s="7">
        <v>0.58333333333333337</v>
      </c>
      <c r="T1231" s="8">
        <f t="shared" si="19"/>
        <v>60.000000000000107</v>
      </c>
      <c r="U1231" s="1" t="s">
        <v>3248</v>
      </c>
      <c r="V1231">
        <v>1</v>
      </c>
      <c r="X1231">
        <v>2</v>
      </c>
      <c r="Y1231">
        <v>11.75</v>
      </c>
      <c r="Z1231">
        <v>3.13</v>
      </c>
      <c r="AA1231">
        <v>2.1</v>
      </c>
      <c r="AB1231">
        <v>5</v>
      </c>
      <c r="AC1231">
        <v>4</v>
      </c>
      <c r="AD1231">
        <v>12</v>
      </c>
      <c r="AE1231">
        <v>1</v>
      </c>
    </row>
    <row r="1232" spans="1:31" ht="75">
      <c r="A1232" s="10" t="s">
        <v>3249</v>
      </c>
      <c r="B1232" s="2">
        <v>1369293</v>
      </c>
      <c r="C1232" s="2">
        <v>401369293</v>
      </c>
      <c r="D1232" s="1" t="s">
        <v>1617</v>
      </c>
      <c r="E1232" s="1" t="s">
        <v>34</v>
      </c>
      <c r="F1232" s="3">
        <v>27552</v>
      </c>
      <c r="G1232" s="4">
        <v>42</v>
      </c>
      <c r="H1232" s="1" t="s">
        <v>3242</v>
      </c>
      <c r="I1232" s="5">
        <v>43068</v>
      </c>
      <c r="J1232" s="1" t="s">
        <v>69</v>
      </c>
      <c r="K1232" s="1" t="s">
        <v>36</v>
      </c>
      <c r="L1232" s="1" t="s">
        <v>36</v>
      </c>
      <c r="M1232" s="1" t="s">
        <v>37</v>
      </c>
      <c r="N1232" s="1" t="s">
        <v>3243</v>
      </c>
      <c r="O1232" s="1" t="s">
        <v>3244</v>
      </c>
      <c r="P1232" s="6">
        <v>68</v>
      </c>
      <c r="Q1232" s="6">
        <v>162</v>
      </c>
      <c r="R1232" s="7">
        <v>0.48958333333333331</v>
      </c>
      <c r="S1232" s="7">
        <v>0.53125</v>
      </c>
      <c r="T1232" s="8">
        <f t="shared" si="19"/>
        <v>60.000000000000028</v>
      </c>
      <c r="U1232" s="1" t="s">
        <v>3250</v>
      </c>
      <c r="V1232">
        <v>1</v>
      </c>
      <c r="X1232">
        <v>3</v>
      </c>
      <c r="Y1232">
        <v>7.3</v>
      </c>
      <c r="Z1232">
        <v>3.85</v>
      </c>
      <c r="AA1232">
        <v>2.58</v>
      </c>
      <c r="AB1232">
        <v>4</v>
      </c>
      <c r="AC1232">
        <v>4</v>
      </c>
      <c r="AD1232">
        <v>11</v>
      </c>
      <c r="AE1232">
        <v>1</v>
      </c>
    </row>
    <row r="1233" spans="1:31" ht="90">
      <c r="A1233" s="10" t="s">
        <v>3251</v>
      </c>
      <c r="B1233" s="2">
        <v>1369293</v>
      </c>
      <c r="C1233" s="2">
        <v>401369293</v>
      </c>
      <c r="D1233" s="1" t="s">
        <v>1617</v>
      </c>
      <c r="E1233" s="1" t="s">
        <v>34</v>
      </c>
      <c r="F1233" s="3">
        <v>27552</v>
      </c>
      <c r="G1233" s="4">
        <v>43</v>
      </c>
      <c r="H1233" s="1" t="s">
        <v>3242</v>
      </c>
      <c r="I1233" s="5">
        <v>43357</v>
      </c>
      <c r="J1233" s="1" t="s">
        <v>69</v>
      </c>
      <c r="K1233" s="1" t="s">
        <v>36</v>
      </c>
      <c r="L1233" s="1" t="s">
        <v>36</v>
      </c>
      <c r="M1233" s="1" t="s">
        <v>3247</v>
      </c>
      <c r="N1233" s="1" t="s">
        <v>70</v>
      </c>
      <c r="O1233" s="1" t="s">
        <v>71</v>
      </c>
      <c r="P1233" s="6">
        <v>66</v>
      </c>
      <c r="Q1233" s="6">
        <v>162</v>
      </c>
      <c r="R1233" s="7">
        <v>0.53819444444444442</v>
      </c>
      <c r="S1233" s="7">
        <v>0.57986111111111105</v>
      </c>
      <c r="T1233" s="8">
        <f t="shared" si="19"/>
        <v>59.999999999999943</v>
      </c>
      <c r="U1233" s="1" t="s">
        <v>3252</v>
      </c>
      <c r="V1233">
        <v>1</v>
      </c>
      <c r="X1233">
        <v>3</v>
      </c>
      <c r="Y1233">
        <v>4.41</v>
      </c>
      <c r="Z1233">
        <v>3.19</v>
      </c>
      <c r="AA1233">
        <v>1.89</v>
      </c>
      <c r="AB1233">
        <v>3</v>
      </c>
      <c r="AC1233">
        <v>2</v>
      </c>
      <c r="AD1233">
        <v>10</v>
      </c>
      <c r="AE1233">
        <v>1</v>
      </c>
    </row>
    <row r="1234" spans="1:31" ht="60">
      <c r="A1234" s="10" t="s">
        <v>3253</v>
      </c>
      <c r="B1234" s="2">
        <v>1376527</v>
      </c>
      <c r="C1234" s="2">
        <v>401376527</v>
      </c>
      <c r="D1234" s="1" t="s">
        <v>3254</v>
      </c>
      <c r="E1234" s="1" t="s">
        <v>53</v>
      </c>
      <c r="F1234" s="3">
        <v>23941</v>
      </c>
      <c r="G1234" s="4">
        <v>53</v>
      </c>
      <c r="H1234" s="1"/>
      <c r="I1234" s="5">
        <v>43269</v>
      </c>
      <c r="J1234" s="1" t="s">
        <v>35</v>
      </c>
      <c r="K1234" s="1" t="s">
        <v>36</v>
      </c>
      <c r="L1234" s="1" t="s">
        <v>36</v>
      </c>
      <c r="M1234" s="1" t="s">
        <v>37</v>
      </c>
      <c r="N1234" s="1" t="s">
        <v>38</v>
      </c>
      <c r="O1234" s="1" t="s">
        <v>39</v>
      </c>
      <c r="P1234" s="6">
        <v>54</v>
      </c>
      <c r="Q1234" s="6">
        <v>170</v>
      </c>
      <c r="R1234" s="7">
        <v>0.48958333333333331</v>
      </c>
      <c r="S1234" s="7">
        <v>0.53125</v>
      </c>
      <c r="T1234" s="8">
        <f t="shared" si="19"/>
        <v>60.000000000000028</v>
      </c>
      <c r="U1234" s="1" t="s">
        <v>3255</v>
      </c>
      <c r="V1234">
        <v>1</v>
      </c>
      <c r="X1234">
        <v>1</v>
      </c>
      <c r="Y1234">
        <v>0</v>
      </c>
      <c r="Z1234">
        <v>2.98</v>
      </c>
      <c r="AA1234">
        <v>2.2799999999999998</v>
      </c>
      <c r="AB1234">
        <v>1</v>
      </c>
      <c r="AC1234">
        <v>51</v>
      </c>
      <c r="AD1234">
        <v>14</v>
      </c>
      <c r="AE1234">
        <v>1</v>
      </c>
    </row>
    <row r="1235" spans="1:31" ht="45">
      <c r="A1235" s="10" t="s">
        <v>3256</v>
      </c>
      <c r="B1235" s="2">
        <v>1371772</v>
      </c>
      <c r="C1235" s="2">
        <v>401371772</v>
      </c>
      <c r="D1235" s="1" t="s">
        <v>3257</v>
      </c>
      <c r="E1235" s="1" t="s">
        <v>34</v>
      </c>
      <c r="F1235" s="3">
        <v>26307</v>
      </c>
      <c r="G1235" s="4">
        <v>45</v>
      </c>
      <c r="H1235" s="1" t="s">
        <v>3258</v>
      </c>
      <c r="I1235" s="5">
        <v>42758</v>
      </c>
      <c r="J1235" s="1" t="s">
        <v>69</v>
      </c>
      <c r="K1235" s="1" t="s">
        <v>36</v>
      </c>
      <c r="L1235" s="1" t="s">
        <v>36</v>
      </c>
      <c r="M1235" s="1" t="s">
        <v>3247</v>
      </c>
      <c r="N1235" s="1" t="s">
        <v>3243</v>
      </c>
      <c r="O1235" s="1" t="s">
        <v>3244</v>
      </c>
      <c r="P1235" s="6">
        <v>63</v>
      </c>
      <c r="Q1235" s="6">
        <v>168</v>
      </c>
      <c r="R1235" s="7">
        <v>0.45486111111111116</v>
      </c>
      <c r="S1235" s="7">
        <v>0.49652777777777779</v>
      </c>
      <c r="T1235" s="8">
        <f t="shared" si="19"/>
        <v>59.999999999999943</v>
      </c>
      <c r="U1235" s="1" t="s">
        <v>3259</v>
      </c>
      <c r="V1235">
        <v>1</v>
      </c>
      <c r="X1235">
        <v>1</v>
      </c>
      <c r="Y1235">
        <v>8.92</v>
      </c>
      <c r="Z1235">
        <v>3.96</v>
      </c>
      <c r="AA1235">
        <v>1.87</v>
      </c>
      <c r="AB1235">
        <v>5</v>
      </c>
      <c r="AC1235">
        <v>24</v>
      </c>
      <c r="AD1235">
        <v>13</v>
      </c>
      <c r="AE1235">
        <v>1</v>
      </c>
    </row>
    <row r="1236" spans="1:31" ht="45">
      <c r="A1236" s="10" t="s">
        <v>3260</v>
      </c>
      <c r="B1236" s="2">
        <v>1371772</v>
      </c>
      <c r="C1236" s="2">
        <v>401371772</v>
      </c>
      <c r="D1236" s="1" t="s">
        <v>3257</v>
      </c>
      <c r="E1236" s="1" t="s">
        <v>34</v>
      </c>
      <c r="F1236" s="3">
        <v>26307</v>
      </c>
      <c r="G1236" s="4">
        <v>45</v>
      </c>
      <c r="H1236" s="1" t="s">
        <v>3258</v>
      </c>
      <c r="I1236" s="5">
        <v>42902</v>
      </c>
      <c r="J1236" s="1" t="s">
        <v>69</v>
      </c>
      <c r="K1236" s="1" t="s">
        <v>36</v>
      </c>
      <c r="L1236" s="1" t="s">
        <v>36</v>
      </c>
      <c r="M1236" s="1" t="s">
        <v>3247</v>
      </c>
      <c r="N1236" s="1" t="s">
        <v>3243</v>
      </c>
      <c r="O1236" s="1" t="s">
        <v>3244</v>
      </c>
      <c r="P1236" s="6">
        <v>63</v>
      </c>
      <c r="Q1236" s="6">
        <v>166</v>
      </c>
      <c r="R1236" s="7">
        <v>0.36805555555555552</v>
      </c>
      <c r="S1236" s="7">
        <v>0.40972222222222221</v>
      </c>
      <c r="T1236" s="8">
        <f t="shared" si="19"/>
        <v>60.000000000000028</v>
      </c>
      <c r="U1236" s="1" t="s">
        <v>3261</v>
      </c>
      <c r="V1236">
        <v>1</v>
      </c>
      <c r="X1236">
        <v>1</v>
      </c>
      <c r="Y1236">
        <v>13.78</v>
      </c>
      <c r="Z1236">
        <v>3.27</v>
      </c>
      <c r="AA1236">
        <v>1.58</v>
      </c>
      <c r="AB1236">
        <v>5</v>
      </c>
      <c r="AC1236">
        <v>10</v>
      </c>
      <c r="AD1236">
        <v>12</v>
      </c>
      <c r="AE1236">
        <v>1</v>
      </c>
    </row>
    <row r="1237" spans="1:31" ht="45">
      <c r="A1237" s="10" t="s">
        <v>3262</v>
      </c>
      <c r="B1237" s="2">
        <v>1371772</v>
      </c>
      <c r="C1237" s="2">
        <v>401371772</v>
      </c>
      <c r="D1237" s="1" t="s">
        <v>3257</v>
      </c>
      <c r="E1237" s="1" t="s">
        <v>34</v>
      </c>
      <c r="F1237" s="3">
        <v>26307</v>
      </c>
      <c r="G1237" s="4">
        <v>45</v>
      </c>
      <c r="H1237" s="1" t="s">
        <v>3258</v>
      </c>
      <c r="I1237" s="5">
        <v>43075</v>
      </c>
      <c r="J1237" s="1" t="s">
        <v>69</v>
      </c>
      <c r="K1237" s="1" t="s">
        <v>36</v>
      </c>
      <c r="L1237" s="1" t="s">
        <v>36</v>
      </c>
      <c r="M1237" s="1" t="s">
        <v>3247</v>
      </c>
      <c r="N1237" s="1" t="s">
        <v>3243</v>
      </c>
      <c r="O1237" s="1" t="s">
        <v>3244</v>
      </c>
      <c r="P1237" s="6">
        <v>66</v>
      </c>
      <c r="Q1237" s="6">
        <v>166</v>
      </c>
      <c r="R1237" s="7">
        <v>0.38541666666666669</v>
      </c>
      <c r="S1237" s="7">
        <v>0.42986111111111114</v>
      </c>
      <c r="T1237" s="8">
        <f t="shared" si="19"/>
        <v>64.000000000000014</v>
      </c>
      <c r="U1237" s="1" t="s">
        <v>3263</v>
      </c>
      <c r="V1237">
        <v>1</v>
      </c>
      <c r="X1237">
        <v>2</v>
      </c>
      <c r="Y1237">
        <v>16.190000000000001</v>
      </c>
      <c r="Z1237">
        <v>3</v>
      </c>
      <c r="AA1237">
        <v>1.82</v>
      </c>
      <c r="AB1237">
        <v>5</v>
      </c>
      <c r="AC1237">
        <v>9</v>
      </c>
      <c r="AD1237">
        <v>12</v>
      </c>
      <c r="AE1237">
        <v>1</v>
      </c>
    </row>
    <row r="1238" spans="1:31" ht="105">
      <c r="A1238" s="10" t="s">
        <v>3264</v>
      </c>
      <c r="B1238" s="2">
        <v>1371772</v>
      </c>
      <c r="C1238" s="2">
        <v>401371772</v>
      </c>
      <c r="D1238" s="1" t="s">
        <v>3257</v>
      </c>
      <c r="E1238" s="1" t="s">
        <v>34</v>
      </c>
      <c r="F1238" s="3">
        <v>26307</v>
      </c>
      <c r="G1238" s="4">
        <v>45</v>
      </c>
      <c r="H1238" s="1"/>
      <c r="I1238" s="5">
        <v>43090</v>
      </c>
      <c r="J1238" s="1" t="s">
        <v>35</v>
      </c>
      <c r="K1238" s="1" t="s">
        <v>36</v>
      </c>
      <c r="L1238" s="1" t="s">
        <v>36</v>
      </c>
      <c r="M1238" s="1" t="s">
        <v>1576</v>
      </c>
      <c r="N1238" s="1" t="s">
        <v>3243</v>
      </c>
      <c r="O1238" s="1" t="s">
        <v>3244</v>
      </c>
      <c r="P1238" s="6">
        <v>64</v>
      </c>
      <c r="Q1238" s="6">
        <v>166</v>
      </c>
      <c r="R1238" s="7">
        <v>0.40972222222222221</v>
      </c>
      <c r="S1238" s="7">
        <v>0.45763888888888893</v>
      </c>
      <c r="T1238" s="8">
        <f t="shared" si="19"/>
        <v>69.000000000000071</v>
      </c>
      <c r="U1238" s="1" t="s">
        <v>3265</v>
      </c>
      <c r="V1238">
        <v>1</v>
      </c>
      <c r="X1238">
        <v>2</v>
      </c>
      <c r="Y1238">
        <v>18.38</v>
      </c>
      <c r="Z1238">
        <v>3.21</v>
      </c>
      <c r="AA1238">
        <v>1.86</v>
      </c>
      <c r="AB1238">
        <v>5</v>
      </c>
      <c r="AC1238">
        <v>9</v>
      </c>
      <c r="AD1238">
        <v>11</v>
      </c>
      <c r="AE1238">
        <v>1</v>
      </c>
    </row>
    <row r="1239" spans="1:31" ht="45">
      <c r="A1239" s="10" t="s">
        <v>3266</v>
      </c>
      <c r="B1239" s="2">
        <v>1712363</v>
      </c>
      <c r="C1239" s="2">
        <v>401712363</v>
      </c>
      <c r="D1239" s="1" t="s">
        <v>3267</v>
      </c>
      <c r="E1239" s="1" t="s">
        <v>34</v>
      </c>
      <c r="F1239" s="3">
        <v>20090</v>
      </c>
      <c r="G1239" s="4">
        <v>62</v>
      </c>
      <c r="H1239" s="1" t="s">
        <v>3268</v>
      </c>
      <c r="I1239" s="5">
        <v>42754</v>
      </c>
      <c r="J1239" s="1" t="s">
        <v>69</v>
      </c>
      <c r="K1239" s="1" t="s">
        <v>36</v>
      </c>
      <c r="L1239" s="1" t="s">
        <v>36</v>
      </c>
      <c r="M1239" s="1" t="s">
        <v>37</v>
      </c>
      <c r="N1239" s="1" t="s">
        <v>3243</v>
      </c>
      <c r="O1239" s="1" t="s">
        <v>3244</v>
      </c>
      <c r="P1239" s="6">
        <v>0</v>
      </c>
      <c r="Q1239" s="6">
        <v>0</v>
      </c>
      <c r="R1239" s="7">
        <v>0.35069444444444442</v>
      </c>
      <c r="S1239" s="7">
        <v>0.39583333333333331</v>
      </c>
      <c r="T1239" s="8">
        <f t="shared" si="19"/>
        <v>65.000000000000014</v>
      </c>
      <c r="U1239" s="1" t="s">
        <v>3269</v>
      </c>
      <c r="V1239">
        <v>1</v>
      </c>
      <c r="X1239">
        <v>1</v>
      </c>
      <c r="Y1239">
        <v>0</v>
      </c>
      <c r="Z1239">
        <v>2.5499999999999998</v>
      </c>
      <c r="AA1239">
        <v>1.19</v>
      </c>
      <c r="AB1239">
        <v>1</v>
      </c>
      <c r="AC1239">
        <v>51</v>
      </c>
      <c r="AD1239">
        <v>13</v>
      </c>
      <c r="AE1239">
        <v>1</v>
      </c>
    </row>
    <row r="1240" spans="1:31" ht="30">
      <c r="A1240" s="10" t="s">
        <v>3270</v>
      </c>
      <c r="B1240" s="2">
        <v>1371055</v>
      </c>
      <c r="C1240" s="2">
        <v>401371055</v>
      </c>
      <c r="D1240" s="1" t="s">
        <v>3271</v>
      </c>
      <c r="E1240" s="1" t="s">
        <v>34</v>
      </c>
      <c r="F1240" s="3">
        <v>32588</v>
      </c>
      <c r="G1240" s="4">
        <v>28</v>
      </c>
      <c r="H1240" s="1"/>
      <c r="I1240" s="5">
        <v>42823</v>
      </c>
      <c r="J1240" s="1" t="s">
        <v>35</v>
      </c>
      <c r="K1240" s="1" t="s">
        <v>54</v>
      </c>
      <c r="L1240" s="1" t="s">
        <v>54</v>
      </c>
      <c r="M1240" s="1" t="s">
        <v>37</v>
      </c>
      <c r="N1240" s="1" t="s">
        <v>3243</v>
      </c>
      <c r="O1240" s="1" t="s">
        <v>3244</v>
      </c>
      <c r="P1240" s="6">
        <v>55</v>
      </c>
      <c r="Q1240" s="6">
        <v>165</v>
      </c>
      <c r="R1240" s="7">
        <v>0.39305555555555555</v>
      </c>
      <c r="S1240" s="7">
        <v>0.43472222222222223</v>
      </c>
      <c r="T1240" s="8">
        <f t="shared" si="19"/>
        <v>60.000000000000028</v>
      </c>
      <c r="U1240" s="1" t="s">
        <v>3272</v>
      </c>
      <c r="V1240">
        <v>1</v>
      </c>
      <c r="X1240">
        <v>1</v>
      </c>
      <c r="Y1240">
        <v>11.24</v>
      </c>
      <c r="Z1240">
        <v>2.31</v>
      </c>
      <c r="AA1240">
        <v>1.44</v>
      </c>
      <c r="AB1240">
        <v>5</v>
      </c>
      <c r="AC1240">
        <v>6</v>
      </c>
      <c r="AD1240">
        <v>15</v>
      </c>
      <c r="AE1240">
        <v>1</v>
      </c>
    </row>
    <row r="1241" spans="1:31" ht="45">
      <c r="A1241" s="10" t="s">
        <v>3273</v>
      </c>
      <c r="B1241" s="2">
        <v>1371055</v>
      </c>
      <c r="C1241" s="2">
        <v>401371055</v>
      </c>
      <c r="D1241" s="1" t="s">
        <v>3271</v>
      </c>
      <c r="E1241" s="1" t="s">
        <v>34</v>
      </c>
      <c r="F1241" s="3">
        <v>32588</v>
      </c>
      <c r="G1241" s="4">
        <v>28</v>
      </c>
      <c r="H1241" s="1"/>
      <c r="I1241" s="5">
        <v>42895</v>
      </c>
      <c r="J1241" s="1" t="s">
        <v>35</v>
      </c>
      <c r="K1241" s="1" t="s">
        <v>54</v>
      </c>
      <c r="L1241" s="1" t="s">
        <v>54</v>
      </c>
      <c r="M1241" s="1" t="s">
        <v>37</v>
      </c>
      <c r="N1241" s="1" t="s">
        <v>3243</v>
      </c>
      <c r="O1241" s="1" t="s">
        <v>3244</v>
      </c>
      <c r="P1241" s="6">
        <v>58</v>
      </c>
      <c r="Q1241" s="6">
        <v>167</v>
      </c>
      <c r="R1241" s="7">
        <v>0.44444444444444448</v>
      </c>
      <c r="S1241" s="7">
        <v>0.48680555555555555</v>
      </c>
      <c r="T1241" s="8">
        <f t="shared" si="19"/>
        <v>60.999999999999943</v>
      </c>
      <c r="U1241" s="1" t="s">
        <v>3274</v>
      </c>
      <c r="V1241">
        <v>1</v>
      </c>
      <c r="X1241">
        <v>2</v>
      </c>
      <c r="Y1241">
        <v>1.25</v>
      </c>
      <c r="Z1241">
        <v>2.5499999999999998</v>
      </c>
      <c r="AA1241">
        <v>1.81</v>
      </c>
      <c r="AB1241">
        <v>2</v>
      </c>
      <c r="AC1241">
        <v>6</v>
      </c>
      <c r="AD1241">
        <v>13</v>
      </c>
      <c r="AE1241">
        <v>1</v>
      </c>
    </row>
    <row r="1242" spans="1:31" ht="90">
      <c r="A1242" s="10" t="s">
        <v>3275</v>
      </c>
      <c r="B1242" s="2">
        <v>1371055</v>
      </c>
      <c r="C1242" s="2">
        <v>401371055</v>
      </c>
      <c r="D1242" s="1" t="s">
        <v>3271</v>
      </c>
      <c r="E1242" s="1" t="s">
        <v>34</v>
      </c>
      <c r="F1242" s="3">
        <v>32588</v>
      </c>
      <c r="G1242" s="4">
        <v>29</v>
      </c>
      <c r="H1242" s="1"/>
      <c r="I1242" s="5">
        <v>43139</v>
      </c>
      <c r="J1242" s="1" t="s">
        <v>35</v>
      </c>
      <c r="K1242" s="1" t="s">
        <v>54</v>
      </c>
      <c r="L1242" s="1" t="s">
        <v>36</v>
      </c>
      <c r="M1242" s="1" t="s">
        <v>37</v>
      </c>
      <c r="N1242" s="1" t="s">
        <v>3243</v>
      </c>
      <c r="O1242" s="1" t="s">
        <v>3244</v>
      </c>
      <c r="P1242" s="6">
        <v>56</v>
      </c>
      <c r="Q1242" s="6">
        <v>168</v>
      </c>
      <c r="R1242" s="7">
        <v>0.37152777777777779</v>
      </c>
      <c r="S1242" s="7">
        <v>0.41319444444444442</v>
      </c>
      <c r="T1242" s="8">
        <f t="shared" si="19"/>
        <v>59.999999999999943</v>
      </c>
      <c r="U1242" s="1" t="s">
        <v>3276</v>
      </c>
      <c r="V1242">
        <v>1</v>
      </c>
      <c r="X1242">
        <v>3</v>
      </c>
      <c r="Y1242">
        <v>3.82</v>
      </c>
      <c r="Z1242">
        <v>2.34</v>
      </c>
      <c r="AA1242">
        <v>1.79</v>
      </c>
      <c r="AB1242">
        <v>4</v>
      </c>
      <c r="AC1242">
        <v>28</v>
      </c>
      <c r="AD1242">
        <v>15</v>
      </c>
      <c r="AE1242">
        <v>1</v>
      </c>
    </row>
    <row r="1243" spans="1:31" ht="60">
      <c r="A1243" s="10" t="s">
        <v>3277</v>
      </c>
      <c r="B1243" s="2">
        <v>1371055</v>
      </c>
      <c r="C1243" s="2">
        <v>401371055</v>
      </c>
      <c r="D1243" s="1" t="s">
        <v>3271</v>
      </c>
      <c r="E1243" s="1" t="s">
        <v>34</v>
      </c>
      <c r="F1243" s="3">
        <v>32588</v>
      </c>
      <c r="G1243" s="4">
        <v>29</v>
      </c>
      <c r="H1243" s="1"/>
      <c r="I1243" s="5">
        <v>43357</v>
      </c>
      <c r="J1243" s="1" t="s">
        <v>35</v>
      </c>
      <c r="K1243" s="1" t="s">
        <v>54</v>
      </c>
      <c r="L1243" s="1" t="s">
        <v>54</v>
      </c>
      <c r="M1243" s="1" t="s">
        <v>37</v>
      </c>
      <c r="N1243" s="1" t="s">
        <v>38</v>
      </c>
      <c r="O1243" s="1" t="s">
        <v>39</v>
      </c>
      <c r="P1243" s="6">
        <v>53</v>
      </c>
      <c r="Q1243" s="6">
        <v>160</v>
      </c>
      <c r="R1243" s="7">
        <v>0.3923611111111111</v>
      </c>
      <c r="S1243" s="7">
        <v>0.43402777777777779</v>
      </c>
      <c r="T1243" s="8">
        <f t="shared" si="19"/>
        <v>60.000000000000028</v>
      </c>
      <c r="U1243" s="1" t="s">
        <v>3278</v>
      </c>
      <c r="V1243">
        <v>1</v>
      </c>
      <c r="X1243">
        <v>3</v>
      </c>
      <c r="Y1243">
        <v>0</v>
      </c>
      <c r="Z1243">
        <v>2.46</v>
      </c>
      <c r="AA1243">
        <v>1.87</v>
      </c>
      <c r="AB1243">
        <v>1</v>
      </c>
      <c r="AC1243">
        <v>51</v>
      </c>
      <c r="AD1243">
        <v>14</v>
      </c>
      <c r="AE1243">
        <v>1</v>
      </c>
    </row>
    <row r="1244" spans="1:31" ht="60">
      <c r="A1244" s="10" t="s">
        <v>3279</v>
      </c>
      <c r="B1244" s="2">
        <v>1367628</v>
      </c>
      <c r="C1244" s="2">
        <v>401367628</v>
      </c>
      <c r="D1244" s="1" t="s">
        <v>74</v>
      </c>
      <c r="E1244" s="1" t="s">
        <v>34</v>
      </c>
      <c r="F1244" s="3">
        <v>18476</v>
      </c>
      <c r="G1244" s="4">
        <v>68</v>
      </c>
      <c r="H1244" s="1"/>
      <c r="I1244" s="5">
        <v>43151</v>
      </c>
      <c r="J1244" s="1" t="s">
        <v>35</v>
      </c>
      <c r="K1244" s="1" t="s">
        <v>54</v>
      </c>
      <c r="L1244" s="1" t="s">
        <v>54</v>
      </c>
      <c r="M1244" s="1" t="s">
        <v>37</v>
      </c>
      <c r="N1244" s="1" t="s">
        <v>3243</v>
      </c>
      <c r="O1244" s="1" t="s">
        <v>3244</v>
      </c>
      <c r="P1244" s="6">
        <v>82</v>
      </c>
      <c r="Q1244" s="6">
        <v>173</v>
      </c>
      <c r="R1244" s="7">
        <v>0.53819444444444442</v>
      </c>
      <c r="S1244" s="7">
        <v>0.57986111111111105</v>
      </c>
      <c r="T1244" s="8">
        <f t="shared" si="19"/>
        <v>59.999999999999943</v>
      </c>
      <c r="U1244" s="1" t="s">
        <v>3280</v>
      </c>
      <c r="V1244">
        <v>1</v>
      </c>
      <c r="X1244">
        <v>2</v>
      </c>
      <c r="Y1244">
        <v>9.9700000000000006</v>
      </c>
      <c r="Z1244">
        <v>4.05</v>
      </c>
      <c r="AA1244">
        <v>3.43</v>
      </c>
      <c r="AB1244">
        <v>5</v>
      </c>
      <c r="AC1244">
        <v>9</v>
      </c>
      <c r="AD1244">
        <v>13</v>
      </c>
      <c r="AE1244">
        <v>1</v>
      </c>
    </row>
    <row r="1245" spans="1:31" ht="120">
      <c r="A1245" s="10" t="s">
        <v>3281</v>
      </c>
      <c r="B1245" s="2">
        <v>236720</v>
      </c>
      <c r="C1245" s="2">
        <v>400236720</v>
      </c>
      <c r="D1245" s="1" t="s">
        <v>2562</v>
      </c>
      <c r="E1245" s="1" t="s">
        <v>34</v>
      </c>
      <c r="F1245" s="3">
        <v>21993</v>
      </c>
      <c r="G1245" s="4">
        <v>58</v>
      </c>
      <c r="H1245" s="1"/>
      <c r="I1245" s="5">
        <v>43417</v>
      </c>
      <c r="J1245" s="1" t="s">
        <v>35</v>
      </c>
      <c r="K1245" s="1" t="s">
        <v>36</v>
      </c>
      <c r="L1245" s="1" t="s">
        <v>36</v>
      </c>
      <c r="M1245" s="1" t="s">
        <v>37</v>
      </c>
      <c r="N1245" s="1" t="s">
        <v>70</v>
      </c>
      <c r="O1245" s="1" t="s">
        <v>39</v>
      </c>
      <c r="P1245" s="6">
        <v>98</v>
      </c>
      <c r="Q1245" s="6">
        <v>187</v>
      </c>
      <c r="R1245" s="7">
        <v>0.34722222222222221</v>
      </c>
      <c r="S1245" s="7">
        <v>0.3888888888888889</v>
      </c>
      <c r="T1245" s="8">
        <f t="shared" si="19"/>
        <v>60.000000000000028</v>
      </c>
      <c r="U1245" s="1" t="s">
        <v>3282</v>
      </c>
      <c r="V1245">
        <v>1</v>
      </c>
      <c r="X1245">
        <v>3</v>
      </c>
      <c r="Y1245">
        <v>0</v>
      </c>
      <c r="Z1245">
        <v>3.74</v>
      </c>
      <c r="AA1245">
        <v>2.35</v>
      </c>
      <c r="AB1245">
        <v>1</v>
      </c>
      <c r="AC1245">
        <v>51</v>
      </c>
      <c r="AD1245">
        <v>14</v>
      </c>
      <c r="AE1245">
        <v>1</v>
      </c>
    </row>
    <row r="1246" spans="1:31" ht="60">
      <c r="A1246" s="10" t="s">
        <v>3283</v>
      </c>
      <c r="B1246" s="2">
        <v>1379773</v>
      </c>
      <c r="C1246" s="2">
        <v>401379773</v>
      </c>
      <c r="D1246" s="1" t="s">
        <v>3284</v>
      </c>
      <c r="E1246" s="1" t="s">
        <v>53</v>
      </c>
      <c r="F1246" s="3">
        <v>17835</v>
      </c>
      <c r="G1246" s="4">
        <v>70</v>
      </c>
      <c r="H1246" s="1"/>
      <c r="I1246" s="5">
        <v>43321</v>
      </c>
      <c r="J1246" s="1" t="s">
        <v>35</v>
      </c>
      <c r="K1246" s="1" t="s">
        <v>36</v>
      </c>
      <c r="L1246" s="1" t="s">
        <v>36</v>
      </c>
      <c r="M1246" s="1" t="s">
        <v>37</v>
      </c>
      <c r="N1246" s="1" t="s">
        <v>38</v>
      </c>
      <c r="O1246" s="1" t="s">
        <v>39</v>
      </c>
      <c r="P1246" s="6">
        <v>55</v>
      </c>
      <c r="Q1246" s="6">
        <v>165</v>
      </c>
      <c r="R1246" s="7">
        <v>0.33680555555555552</v>
      </c>
      <c r="S1246" s="7">
        <v>0.38333333333333336</v>
      </c>
      <c r="T1246" s="8">
        <f t="shared" si="19"/>
        <v>67.000000000000085</v>
      </c>
      <c r="U1246" s="1" t="s">
        <v>3285</v>
      </c>
      <c r="V1246">
        <v>1</v>
      </c>
      <c r="X1246">
        <v>3</v>
      </c>
      <c r="Y1246">
        <v>18.61</v>
      </c>
      <c r="Z1246">
        <v>2.6</v>
      </c>
      <c r="AA1246">
        <v>1.63</v>
      </c>
      <c r="AB1246">
        <v>5</v>
      </c>
      <c r="AC1246">
        <v>11</v>
      </c>
      <c r="AD1246">
        <v>12</v>
      </c>
      <c r="AE1246">
        <v>1</v>
      </c>
    </row>
    <row r="1247" spans="1:31" ht="60">
      <c r="A1247" s="10" t="s">
        <v>3286</v>
      </c>
      <c r="B1247" s="2">
        <v>1365712</v>
      </c>
      <c r="C1247" s="2">
        <v>401365712</v>
      </c>
      <c r="D1247" s="1" t="s">
        <v>3287</v>
      </c>
      <c r="E1247" s="1" t="s">
        <v>34</v>
      </c>
      <c r="F1247" s="3">
        <v>29313</v>
      </c>
      <c r="G1247" s="4">
        <v>37</v>
      </c>
      <c r="H1247" s="1"/>
      <c r="I1247" s="5">
        <v>42737</v>
      </c>
      <c r="J1247" s="1" t="s">
        <v>35</v>
      </c>
      <c r="K1247" s="1" t="s">
        <v>49</v>
      </c>
      <c r="L1247" s="1" t="s">
        <v>54</v>
      </c>
      <c r="M1247" s="1" t="s">
        <v>37</v>
      </c>
      <c r="N1247" s="1" t="s">
        <v>3243</v>
      </c>
      <c r="O1247" s="1" t="s">
        <v>3244</v>
      </c>
      <c r="P1247" s="6">
        <v>56</v>
      </c>
      <c r="Q1247" s="6">
        <v>168</v>
      </c>
      <c r="R1247" s="7">
        <v>0.38263888888888886</v>
      </c>
      <c r="S1247" s="7">
        <v>0.42430555555555555</v>
      </c>
      <c r="T1247" s="8">
        <f t="shared" si="19"/>
        <v>60.000000000000028</v>
      </c>
      <c r="U1247" s="1" t="s">
        <v>3288</v>
      </c>
      <c r="V1247">
        <v>1</v>
      </c>
      <c r="X1247">
        <v>3</v>
      </c>
      <c r="Y1247">
        <v>7.13</v>
      </c>
      <c r="Z1247">
        <v>2.68</v>
      </c>
      <c r="AA1247">
        <v>1.96</v>
      </c>
      <c r="AB1247">
        <v>5</v>
      </c>
      <c r="AC1247">
        <v>7</v>
      </c>
      <c r="AD1247">
        <v>10</v>
      </c>
      <c r="AE1247">
        <v>1</v>
      </c>
    </row>
    <row r="1248" spans="1:31" ht="60">
      <c r="A1248" s="10" t="s">
        <v>3289</v>
      </c>
      <c r="B1248" s="2">
        <v>1365712</v>
      </c>
      <c r="C1248" s="2">
        <v>401365712</v>
      </c>
      <c r="D1248" s="1" t="s">
        <v>3287</v>
      </c>
      <c r="E1248" s="1" t="s">
        <v>34</v>
      </c>
      <c r="F1248" s="3">
        <v>29313</v>
      </c>
      <c r="G1248" s="4">
        <v>37</v>
      </c>
      <c r="H1248" s="1"/>
      <c r="I1248" s="5">
        <v>42804</v>
      </c>
      <c r="J1248" s="1" t="s">
        <v>35</v>
      </c>
      <c r="K1248" s="1" t="s">
        <v>54</v>
      </c>
      <c r="L1248" s="1" t="s">
        <v>54</v>
      </c>
      <c r="M1248" s="1" t="s">
        <v>37</v>
      </c>
      <c r="N1248" s="1" t="s">
        <v>3243</v>
      </c>
      <c r="O1248" s="1" t="s">
        <v>3244</v>
      </c>
      <c r="P1248" s="6">
        <v>57</v>
      </c>
      <c r="Q1248" s="6">
        <v>168</v>
      </c>
      <c r="R1248" s="7">
        <v>0.35069444444444442</v>
      </c>
      <c r="S1248" s="7">
        <v>0.3923611111111111</v>
      </c>
      <c r="T1248" s="8">
        <f t="shared" si="19"/>
        <v>60.000000000000028</v>
      </c>
      <c r="U1248" s="1" t="s">
        <v>3290</v>
      </c>
      <c r="V1248">
        <v>1</v>
      </c>
      <c r="X1248">
        <v>3</v>
      </c>
      <c r="Y1248">
        <v>5.42</v>
      </c>
      <c r="Z1248">
        <v>2.81</v>
      </c>
      <c r="AA1248">
        <v>1.87</v>
      </c>
      <c r="AB1248">
        <v>4</v>
      </c>
      <c r="AC1248">
        <v>13</v>
      </c>
      <c r="AD1248">
        <v>10</v>
      </c>
      <c r="AE1248">
        <v>1</v>
      </c>
    </row>
    <row r="1249" spans="1:32" ht="45">
      <c r="A1249" s="10" t="s">
        <v>3291</v>
      </c>
      <c r="B1249" s="2">
        <v>1365712</v>
      </c>
      <c r="C1249" s="2">
        <v>401365712</v>
      </c>
      <c r="D1249" s="1" t="s">
        <v>3287</v>
      </c>
      <c r="E1249" s="1" t="s">
        <v>34</v>
      </c>
      <c r="F1249" s="3">
        <v>29313</v>
      </c>
      <c r="G1249" s="4">
        <v>37</v>
      </c>
      <c r="H1249" s="1"/>
      <c r="I1249" s="5">
        <v>42884</v>
      </c>
      <c r="J1249" s="1" t="s">
        <v>35</v>
      </c>
      <c r="K1249" s="1" t="s">
        <v>54</v>
      </c>
      <c r="L1249" s="1" t="s">
        <v>54</v>
      </c>
      <c r="M1249" s="1" t="s">
        <v>37</v>
      </c>
      <c r="N1249" s="1" t="s">
        <v>3243</v>
      </c>
      <c r="O1249" s="1" t="s">
        <v>3244</v>
      </c>
      <c r="P1249" s="6">
        <v>58</v>
      </c>
      <c r="Q1249" s="6">
        <v>168</v>
      </c>
      <c r="R1249" s="7">
        <v>0.3888888888888889</v>
      </c>
      <c r="S1249" s="7">
        <v>0.43055555555555558</v>
      </c>
      <c r="T1249" s="8">
        <f t="shared" si="19"/>
        <v>60.000000000000028</v>
      </c>
      <c r="U1249" s="1" t="s">
        <v>3292</v>
      </c>
      <c r="V1249">
        <v>1</v>
      </c>
      <c r="X1249">
        <v>3</v>
      </c>
      <c r="Y1249">
        <v>0</v>
      </c>
      <c r="Z1249">
        <v>3.1</v>
      </c>
      <c r="AA1249">
        <v>1.98</v>
      </c>
      <c r="AB1249">
        <v>1</v>
      </c>
      <c r="AC1249">
        <v>51</v>
      </c>
      <c r="AD1249">
        <v>14</v>
      </c>
      <c r="AE1249">
        <v>1</v>
      </c>
    </row>
    <row r="1250" spans="1:32" ht="75">
      <c r="A1250" s="10" t="s">
        <v>3293</v>
      </c>
      <c r="B1250" s="2">
        <v>1365712</v>
      </c>
      <c r="C1250" s="2">
        <v>401365712</v>
      </c>
      <c r="D1250" s="1" t="s">
        <v>3287</v>
      </c>
      <c r="E1250" s="1" t="s">
        <v>34</v>
      </c>
      <c r="F1250" s="3">
        <v>29313</v>
      </c>
      <c r="G1250" s="4">
        <v>37</v>
      </c>
      <c r="H1250" s="1"/>
      <c r="I1250" s="5">
        <v>42949</v>
      </c>
      <c r="J1250" s="1" t="s">
        <v>35</v>
      </c>
      <c r="K1250" s="1" t="s">
        <v>54</v>
      </c>
      <c r="L1250" s="1" t="s">
        <v>54</v>
      </c>
      <c r="M1250" s="1"/>
      <c r="N1250" s="1" t="s">
        <v>3243</v>
      </c>
      <c r="O1250" s="1" t="s">
        <v>3244</v>
      </c>
      <c r="P1250" s="6">
        <v>56</v>
      </c>
      <c r="Q1250" s="6">
        <v>161</v>
      </c>
      <c r="R1250" s="7">
        <v>0.39583333333333331</v>
      </c>
      <c r="S1250" s="7">
        <v>0.4375</v>
      </c>
      <c r="T1250" s="8">
        <f t="shared" si="19"/>
        <v>60.000000000000028</v>
      </c>
      <c r="U1250" s="1" t="s">
        <v>3294</v>
      </c>
      <c r="V1250">
        <v>1</v>
      </c>
      <c r="X1250">
        <v>3</v>
      </c>
      <c r="Y1250">
        <v>3.41</v>
      </c>
      <c r="Z1250">
        <v>2.65</v>
      </c>
      <c r="AA1250">
        <v>1.73</v>
      </c>
      <c r="AB1250">
        <v>3</v>
      </c>
      <c r="AC1250">
        <v>8</v>
      </c>
      <c r="AD1250">
        <v>13</v>
      </c>
      <c r="AE1250">
        <v>1</v>
      </c>
    </row>
    <row r="1251" spans="1:32" ht="105">
      <c r="A1251" s="10" t="s">
        <v>3295</v>
      </c>
      <c r="B1251" s="2">
        <v>1365712</v>
      </c>
      <c r="C1251" s="2">
        <v>401365712</v>
      </c>
      <c r="D1251" s="1" t="s">
        <v>3287</v>
      </c>
      <c r="E1251" s="1" t="s">
        <v>34</v>
      </c>
      <c r="F1251" s="3">
        <v>29313</v>
      </c>
      <c r="G1251" s="4">
        <v>37</v>
      </c>
      <c r="H1251" s="1"/>
      <c r="I1251" s="5">
        <v>43074</v>
      </c>
      <c r="J1251" s="1" t="s">
        <v>35</v>
      </c>
      <c r="K1251" s="1" t="s">
        <v>54</v>
      </c>
      <c r="L1251" s="1" t="s">
        <v>54</v>
      </c>
      <c r="M1251" s="1" t="s">
        <v>37</v>
      </c>
      <c r="N1251" s="1" t="s">
        <v>3243</v>
      </c>
      <c r="O1251" s="1" t="s">
        <v>3244</v>
      </c>
      <c r="P1251" s="6">
        <v>55</v>
      </c>
      <c r="Q1251" s="6">
        <v>168</v>
      </c>
      <c r="R1251" s="7">
        <v>0.4375</v>
      </c>
      <c r="S1251" s="7">
        <v>0.47916666666666663</v>
      </c>
      <c r="T1251" s="8">
        <f t="shared" si="19"/>
        <v>59.999999999999943</v>
      </c>
      <c r="U1251" s="1" t="s">
        <v>3296</v>
      </c>
      <c r="V1251">
        <v>1</v>
      </c>
      <c r="X1251">
        <v>3</v>
      </c>
      <c r="Y1251">
        <v>1.9</v>
      </c>
      <c r="Z1251">
        <v>3.35</v>
      </c>
      <c r="AA1251">
        <v>1.67</v>
      </c>
      <c r="AB1251">
        <v>3</v>
      </c>
      <c r="AC1251">
        <v>5</v>
      </c>
      <c r="AD1251">
        <v>13</v>
      </c>
      <c r="AE1251">
        <v>1</v>
      </c>
    </row>
    <row r="1252" spans="1:32" ht="120">
      <c r="A1252" s="11" t="s">
        <v>3297</v>
      </c>
      <c r="B1252" s="2">
        <v>1381117</v>
      </c>
      <c r="C1252" s="2">
        <v>401381117</v>
      </c>
      <c r="D1252" s="1" t="s">
        <v>3298</v>
      </c>
      <c r="E1252" s="1" t="s">
        <v>34</v>
      </c>
      <c r="F1252" s="3">
        <v>22110</v>
      </c>
      <c r="G1252" s="4">
        <v>58</v>
      </c>
      <c r="H1252" s="1" t="s">
        <v>3299</v>
      </c>
      <c r="I1252" s="5">
        <v>43336</v>
      </c>
      <c r="J1252" s="1" t="s">
        <v>69</v>
      </c>
      <c r="K1252" s="1" t="s">
        <v>36</v>
      </c>
      <c r="L1252" s="1" t="s">
        <v>36</v>
      </c>
      <c r="M1252" s="1" t="s">
        <v>37</v>
      </c>
      <c r="N1252" s="1" t="s">
        <v>70</v>
      </c>
      <c r="O1252" s="1" t="s">
        <v>71</v>
      </c>
      <c r="P1252" s="6">
        <v>74</v>
      </c>
      <c r="Q1252" s="6">
        <v>178</v>
      </c>
      <c r="R1252" s="7">
        <v>0.39930555555555558</v>
      </c>
      <c r="S1252" s="7">
        <v>0.44097222222222227</v>
      </c>
      <c r="T1252" s="8">
        <f t="shared" si="19"/>
        <v>60.000000000000028</v>
      </c>
      <c r="U1252" s="1" t="s">
        <v>3300</v>
      </c>
      <c r="V1252">
        <v>1</v>
      </c>
      <c r="AF1252" t="s">
        <v>366</v>
      </c>
    </row>
    <row r="1253" spans="1:32" ht="60">
      <c r="A1253" s="10" t="s">
        <v>3301</v>
      </c>
      <c r="B1253" s="2">
        <v>1381490</v>
      </c>
      <c r="C1253" s="2">
        <v>401381490</v>
      </c>
      <c r="D1253" s="1" t="s">
        <v>3302</v>
      </c>
      <c r="E1253" s="1" t="s">
        <v>53</v>
      </c>
      <c r="F1253" s="3">
        <v>31837</v>
      </c>
      <c r="G1253" s="4">
        <v>31</v>
      </c>
      <c r="H1253" s="1"/>
      <c r="I1253" s="5">
        <v>43453</v>
      </c>
      <c r="J1253" s="1" t="s">
        <v>35</v>
      </c>
      <c r="K1253" s="1" t="s">
        <v>36</v>
      </c>
      <c r="L1253" s="1" t="s">
        <v>36</v>
      </c>
      <c r="M1253" s="1" t="s">
        <v>37</v>
      </c>
      <c r="N1253" s="1" t="s">
        <v>70</v>
      </c>
      <c r="O1253" s="1" t="s">
        <v>71</v>
      </c>
      <c r="P1253" s="6">
        <v>45</v>
      </c>
      <c r="Q1253" s="6">
        <v>161</v>
      </c>
      <c r="R1253" s="7">
        <v>0.41666666666666669</v>
      </c>
      <c r="S1253" s="7">
        <v>0.45833333333333331</v>
      </c>
      <c r="T1253" s="8">
        <f t="shared" si="19"/>
        <v>59.999999999999943</v>
      </c>
      <c r="U1253" s="1" t="s">
        <v>3303</v>
      </c>
      <c r="V1253">
        <v>1</v>
      </c>
      <c r="X1253">
        <v>1</v>
      </c>
      <c r="Y1253">
        <v>0</v>
      </c>
      <c r="Z1253">
        <v>2.4900000000000002</v>
      </c>
      <c r="AA1253">
        <v>1.89</v>
      </c>
      <c r="AB1253">
        <v>1</v>
      </c>
      <c r="AC1253">
        <v>51</v>
      </c>
      <c r="AD1253">
        <v>15</v>
      </c>
      <c r="AE1253">
        <v>1</v>
      </c>
    </row>
    <row r="1254" spans="1:32" ht="45">
      <c r="A1254" s="10" t="s">
        <v>3304</v>
      </c>
      <c r="B1254" s="2">
        <v>1379120</v>
      </c>
      <c r="C1254" s="2">
        <v>401379120</v>
      </c>
      <c r="D1254" s="1" t="s">
        <v>3305</v>
      </c>
      <c r="E1254" s="1" t="s">
        <v>34</v>
      </c>
      <c r="F1254" s="3">
        <v>21549</v>
      </c>
      <c r="G1254" s="4">
        <v>60</v>
      </c>
      <c r="H1254" s="1"/>
      <c r="I1254" s="5">
        <v>43299</v>
      </c>
      <c r="J1254" s="1" t="s">
        <v>35</v>
      </c>
      <c r="K1254" s="1" t="s">
        <v>36</v>
      </c>
      <c r="L1254" s="1" t="s">
        <v>36</v>
      </c>
      <c r="M1254" s="1" t="s">
        <v>37</v>
      </c>
      <c r="N1254" s="1" t="s">
        <v>887</v>
      </c>
      <c r="O1254" s="1" t="s">
        <v>71</v>
      </c>
      <c r="P1254" s="6">
        <v>53</v>
      </c>
      <c r="Q1254" s="6">
        <v>170</v>
      </c>
      <c r="R1254" s="7">
        <v>0.3659722222222222</v>
      </c>
      <c r="S1254" s="7">
        <v>0.40763888888888888</v>
      </c>
      <c r="T1254" s="8">
        <f t="shared" si="19"/>
        <v>60.000000000000028</v>
      </c>
      <c r="U1254" s="1" t="s">
        <v>3306</v>
      </c>
      <c r="V1254">
        <v>1</v>
      </c>
      <c r="X1254">
        <v>1</v>
      </c>
      <c r="Y1254">
        <v>0</v>
      </c>
      <c r="Z1254">
        <v>2.97</v>
      </c>
      <c r="AA1254">
        <v>1.87</v>
      </c>
      <c r="AB1254">
        <v>1</v>
      </c>
      <c r="AC1254">
        <v>51</v>
      </c>
      <c r="AD1254">
        <v>15</v>
      </c>
      <c r="AE1254">
        <v>1</v>
      </c>
    </row>
    <row r="1255" spans="1:32" ht="60">
      <c r="A1255" s="10" t="s">
        <v>3307</v>
      </c>
      <c r="B1255" s="2">
        <v>1379120</v>
      </c>
      <c r="C1255" s="2">
        <v>401379120</v>
      </c>
      <c r="D1255" s="1" t="s">
        <v>3305</v>
      </c>
      <c r="E1255" s="1" t="s">
        <v>34</v>
      </c>
      <c r="F1255" s="3">
        <v>21549</v>
      </c>
      <c r="G1255" s="4">
        <v>60</v>
      </c>
      <c r="H1255" s="1"/>
      <c r="I1255" s="5">
        <v>43416</v>
      </c>
      <c r="J1255" s="1" t="s">
        <v>35</v>
      </c>
      <c r="K1255" s="1" t="s">
        <v>36</v>
      </c>
      <c r="L1255" s="1" t="s">
        <v>36</v>
      </c>
      <c r="M1255" s="1" t="s">
        <v>37</v>
      </c>
      <c r="N1255" s="1" t="s">
        <v>38</v>
      </c>
      <c r="O1255" s="1" t="s">
        <v>39</v>
      </c>
      <c r="P1255" s="6">
        <v>50</v>
      </c>
      <c r="Q1255" s="6">
        <v>170</v>
      </c>
      <c r="R1255" s="7">
        <v>0.58333333333333337</v>
      </c>
      <c r="S1255" s="7">
        <v>0.62847222222222221</v>
      </c>
      <c r="T1255" s="8">
        <f t="shared" si="19"/>
        <v>64.999999999999929</v>
      </c>
      <c r="U1255" s="1" t="s">
        <v>3308</v>
      </c>
      <c r="V1255">
        <v>1</v>
      </c>
      <c r="X1255">
        <v>1</v>
      </c>
      <c r="Y1255">
        <v>0</v>
      </c>
      <c r="Z1255">
        <v>2.76</v>
      </c>
      <c r="AA1255">
        <v>1.74</v>
      </c>
      <c r="AB1255">
        <v>1</v>
      </c>
      <c r="AC1255">
        <v>51</v>
      </c>
      <c r="AD1255">
        <v>14</v>
      </c>
      <c r="AE1255">
        <v>1</v>
      </c>
    </row>
    <row r="1256" spans="1:32" ht="105">
      <c r="A1256" s="10" t="s">
        <v>3309</v>
      </c>
      <c r="B1256" s="2">
        <v>1373232</v>
      </c>
      <c r="C1256" s="2">
        <v>401373232</v>
      </c>
      <c r="D1256" s="1" t="s">
        <v>3310</v>
      </c>
      <c r="E1256" s="1" t="s">
        <v>34</v>
      </c>
      <c r="F1256" s="3">
        <v>20906</v>
      </c>
      <c r="G1256" s="4">
        <v>60</v>
      </c>
      <c r="H1256" s="1"/>
      <c r="I1256" s="5">
        <v>43005</v>
      </c>
      <c r="J1256" s="1" t="s">
        <v>35</v>
      </c>
      <c r="K1256" s="1" t="s">
        <v>36</v>
      </c>
      <c r="L1256" s="1" t="s">
        <v>36</v>
      </c>
      <c r="M1256" s="1" t="s">
        <v>37</v>
      </c>
      <c r="N1256" s="1" t="s">
        <v>3243</v>
      </c>
      <c r="O1256" s="1" t="s">
        <v>3244</v>
      </c>
      <c r="P1256" s="6">
        <v>88</v>
      </c>
      <c r="Q1256" s="6">
        <v>178</v>
      </c>
      <c r="R1256" s="7">
        <v>0.46527777777777773</v>
      </c>
      <c r="S1256" s="7">
        <v>0.50763888888888886</v>
      </c>
      <c r="T1256" s="8">
        <f t="shared" si="19"/>
        <v>61.000000000000021</v>
      </c>
      <c r="U1256" s="1" t="s">
        <v>3311</v>
      </c>
      <c r="V1256">
        <v>1</v>
      </c>
      <c r="X1256">
        <v>1</v>
      </c>
      <c r="Y1256">
        <v>0</v>
      </c>
      <c r="Z1256">
        <v>2.52</v>
      </c>
      <c r="AA1256">
        <v>1.89</v>
      </c>
      <c r="AB1256">
        <v>1</v>
      </c>
      <c r="AC1256">
        <v>51</v>
      </c>
      <c r="AD1256">
        <v>14</v>
      </c>
      <c r="AE1256">
        <v>1</v>
      </c>
    </row>
    <row r="1257" spans="1:32" ht="30">
      <c r="A1257" s="10" t="s">
        <v>3312</v>
      </c>
      <c r="B1257" s="2">
        <v>1368632</v>
      </c>
      <c r="C1257" s="2">
        <v>401368632</v>
      </c>
      <c r="D1257" s="1" t="s">
        <v>2583</v>
      </c>
      <c r="E1257" s="1" t="s">
        <v>34</v>
      </c>
      <c r="F1257" s="3">
        <v>21873</v>
      </c>
      <c r="G1257" s="4">
        <v>58</v>
      </c>
      <c r="H1257" s="1"/>
      <c r="I1257" s="5">
        <v>42838</v>
      </c>
      <c r="J1257" s="1" t="s">
        <v>35</v>
      </c>
      <c r="K1257" s="1" t="s">
        <v>36</v>
      </c>
      <c r="L1257" s="1" t="s">
        <v>36</v>
      </c>
      <c r="M1257" s="1" t="s">
        <v>37</v>
      </c>
      <c r="N1257" s="1" t="s">
        <v>3243</v>
      </c>
      <c r="O1257" s="1" t="s">
        <v>3244</v>
      </c>
      <c r="P1257" s="6">
        <v>74</v>
      </c>
      <c r="Q1257" s="6">
        <v>170</v>
      </c>
      <c r="R1257" s="7">
        <v>0.52777777777777779</v>
      </c>
      <c r="S1257" s="7">
        <v>0.57013888888888886</v>
      </c>
      <c r="T1257" s="8">
        <f t="shared" si="19"/>
        <v>60.999999999999943</v>
      </c>
      <c r="U1257" s="1" t="s">
        <v>3313</v>
      </c>
      <c r="V1257">
        <v>1</v>
      </c>
      <c r="X1257">
        <v>1</v>
      </c>
      <c r="Y1257">
        <v>2.56</v>
      </c>
      <c r="Z1257">
        <v>3.65</v>
      </c>
      <c r="AA1257">
        <v>1.99</v>
      </c>
      <c r="AB1257">
        <v>3</v>
      </c>
      <c r="AC1257">
        <v>7</v>
      </c>
      <c r="AD1257">
        <v>13</v>
      </c>
      <c r="AE1257">
        <v>1</v>
      </c>
    </row>
    <row r="1258" spans="1:32" ht="60">
      <c r="A1258" s="10" t="s">
        <v>3314</v>
      </c>
      <c r="B1258" s="2">
        <v>184041</v>
      </c>
      <c r="C1258" s="2">
        <v>400184041</v>
      </c>
      <c r="D1258" s="1" t="s">
        <v>3315</v>
      </c>
      <c r="E1258" s="1" t="s">
        <v>53</v>
      </c>
      <c r="F1258" s="3">
        <v>23675</v>
      </c>
      <c r="G1258" s="4">
        <v>54</v>
      </c>
      <c r="H1258" s="1"/>
      <c r="I1258" s="5">
        <v>43264</v>
      </c>
      <c r="J1258" s="1" t="s">
        <v>35</v>
      </c>
      <c r="K1258" s="1" t="s">
        <v>36</v>
      </c>
      <c r="L1258" s="1" t="s">
        <v>36</v>
      </c>
      <c r="M1258" s="1" t="s">
        <v>37</v>
      </c>
      <c r="N1258" s="1" t="s">
        <v>38</v>
      </c>
      <c r="O1258" s="1" t="s">
        <v>39</v>
      </c>
      <c r="P1258" s="6">
        <v>64</v>
      </c>
      <c r="Q1258" s="6">
        <v>176</v>
      </c>
      <c r="R1258" s="7">
        <v>0.35069444444444442</v>
      </c>
      <c r="S1258" s="7">
        <v>0.3923611111111111</v>
      </c>
      <c r="T1258" s="8">
        <f t="shared" si="19"/>
        <v>60.000000000000028</v>
      </c>
      <c r="U1258" s="1" t="s">
        <v>3316</v>
      </c>
      <c r="V1258">
        <v>1</v>
      </c>
      <c r="X1258">
        <v>1</v>
      </c>
      <c r="Y1258">
        <v>3.23</v>
      </c>
      <c r="Z1258">
        <v>2.4700000000000002</v>
      </c>
      <c r="AA1258">
        <v>2.17</v>
      </c>
      <c r="AB1258">
        <v>3</v>
      </c>
      <c r="AC1258">
        <v>5</v>
      </c>
      <c r="AD1258">
        <v>13</v>
      </c>
      <c r="AE1258">
        <v>1</v>
      </c>
    </row>
    <row r="1259" spans="1:32" ht="30">
      <c r="A1259" s="10" t="s">
        <v>3317</v>
      </c>
      <c r="B1259" s="2">
        <v>1375476</v>
      </c>
      <c r="C1259" s="2">
        <v>401375476</v>
      </c>
      <c r="D1259" s="1" t="s">
        <v>3318</v>
      </c>
      <c r="E1259" s="1" t="s">
        <v>53</v>
      </c>
      <c r="F1259" s="3">
        <v>31456</v>
      </c>
      <c r="G1259" s="4">
        <v>32</v>
      </c>
      <c r="H1259" s="1"/>
      <c r="I1259" s="5">
        <v>43108</v>
      </c>
      <c r="J1259" s="1" t="s">
        <v>35</v>
      </c>
      <c r="K1259" s="1" t="s">
        <v>36</v>
      </c>
      <c r="L1259" s="1" t="s">
        <v>36</v>
      </c>
      <c r="M1259" s="1" t="s">
        <v>37</v>
      </c>
      <c r="N1259" s="1" t="s">
        <v>3243</v>
      </c>
      <c r="O1259" s="1" t="s">
        <v>3244</v>
      </c>
      <c r="P1259" s="6">
        <v>67</v>
      </c>
      <c r="Q1259" s="6">
        <v>165</v>
      </c>
      <c r="R1259" s="7">
        <v>0.47569444444444442</v>
      </c>
      <c r="S1259" s="7">
        <v>0.51736111111111116</v>
      </c>
      <c r="T1259" s="8">
        <f t="shared" si="19"/>
        <v>60.000000000000107</v>
      </c>
      <c r="U1259" s="1" t="s">
        <v>3319</v>
      </c>
      <c r="V1259">
        <v>1</v>
      </c>
      <c r="X1259">
        <v>3</v>
      </c>
      <c r="Y1259">
        <v>0</v>
      </c>
      <c r="Z1259">
        <v>3.36</v>
      </c>
      <c r="AA1259">
        <v>1.86</v>
      </c>
      <c r="AB1259">
        <v>1</v>
      </c>
      <c r="AC1259">
        <v>51</v>
      </c>
      <c r="AD1259">
        <v>14</v>
      </c>
      <c r="AE1259">
        <v>1</v>
      </c>
    </row>
    <row r="1260" spans="1:32" ht="30">
      <c r="A1260" s="10" t="s">
        <v>3320</v>
      </c>
      <c r="B1260" s="2">
        <v>1368242</v>
      </c>
      <c r="C1260" s="2">
        <v>401368242</v>
      </c>
      <c r="D1260" s="1" t="s">
        <v>3321</v>
      </c>
      <c r="E1260" s="1" t="s">
        <v>53</v>
      </c>
      <c r="F1260" s="3">
        <v>21576</v>
      </c>
      <c r="G1260" s="4">
        <v>58</v>
      </c>
      <c r="H1260" s="1"/>
      <c r="I1260" s="5">
        <v>42758</v>
      </c>
      <c r="J1260" s="1" t="s">
        <v>35</v>
      </c>
      <c r="K1260" s="1" t="s">
        <v>36</v>
      </c>
      <c r="L1260" s="1" t="s">
        <v>36</v>
      </c>
      <c r="M1260" s="1" t="s">
        <v>37</v>
      </c>
      <c r="N1260" s="1" t="s">
        <v>3243</v>
      </c>
      <c r="O1260" s="1" t="s">
        <v>3244</v>
      </c>
      <c r="P1260" s="6">
        <v>65</v>
      </c>
      <c r="Q1260" s="6">
        <v>167</v>
      </c>
      <c r="R1260" s="7">
        <v>0.46875</v>
      </c>
      <c r="S1260" s="7">
        <v>0.51041666666666663</v>
      </c>
      <c r="T1260" s="8">
        <f t="shared" si="19"/>
        <v>59.999999999999943</v>
      </c>
      <c r="U1260" s="1" t="s">
        <v>3322</v>
      </c>
      <c r="V1260">
        <v>1</v>
      </c>
      <c r="X1260">
        <v>1</v>
      </c>
      <c r="Y1260">
        <v>6.8</v>
      </c>
      <c r="Z1260">
        <v>3.55</v>
      </c>
      <c r="AA1260">
        <v>2.17</v>
      </c>
      <c r="AB1260">
        <v>4</v>
      </c>
      <c r="AC1260">
        <v>21</v>
      </c>
      <c r="AD1260">
        <v>15</v>
      </c>
      <c r="AE1260">
        <v>1</v>
      </c>
    </row>
    <row r="1261" spans="1:32" ht="45">
      <c r="A1261" s="10" t="s">
        <v>3323</v>
      </c>
      <c r="B1261" s="2">
        <v>1368242</v>
      </c>
      <c r="C1261" s="2">
        <v>401368242</v>
      </c>
      <c r="D1261" s="1" t="s">
        <v>3321</v>
      </c>
      <c r="E1261" s="1" t="s">
        <v>53</v>
      </c>
      <c r="F1261" s="3">
        <v>21576</v>
      </c>
      <c r="G1261" s="4">
        <v>58</v>
      </c>
      <c r="H1261" s="1"/>
      <c r="I1261" s="5">
        <v>42936</v>
      </c>
      <c r="J1261" s="1" t="s">
        <v>35</v>
      </c>
      <c r="K1261" s="1" t="s">
        <v>36</v>
      </c>
      <c r="L1261" s="1" t="s">
        <v>36</v>
      </c>
      <c r="M1261" s="1" t="s">
        <v>37</v>
      </c>
      <c r="N1261" s="1" t="s">
        <v>3243</v>
      </c>
      <c r="O1261" s="1" t="s">
        <v>3244</v>
      </c>
      <c r="P1261" s="6">
        <v>69</v>
      </c>
      <c r="Q1261" s="6">
        <v>170</v>
      </c>
      <c r="R1261" s="7">
        <v>0.49652777777777779</v>
      </c>
      <c r="S1261" s="7">
        <v>0.53888888888888886</v>
      </c>
      <c r="T1261" s="8">
        <f t="shared" si="19"/>
        <v>60.999999999999943</v>
      </c>
      <c r="U1261" s="1" t="s">
        <v>3324</v>
      </c>
      <c r="V1261">
        <v>1</v>
      </c>
      <c r="X1261">
        <v>2</v>
      </c>
      <c r="Y1261">
        <v>7.39</v>
      </c>
      <c r="Z1261">
        <v>3.65</v>
      </c>
      <c r="AA1261">
        <v>2.09</v>
      </c>
      <c r="AB1261">
        <v>5</v>
      </c>
      <c r="AC1261">
        <v>21</v>
      </c>
      <c r="AD1261">
        <v>14</v>
      </c>
      <c r="AE1261">
        <v>1</v>
      </c>
    </row>
    <row r="1262" spans="1:32" ht="120">
      <c r="A1262" s="10" t="s">
        <v>3325</v>
      </c>
      <c r="B1262" s="2">
        <v>1368242</v>
      </c>
      <c r="C1262" s="2">
        <v>401368242</v>
      </c>
      <c r="D1262" s="1" t="s">
        <v>3321</v>
      </c>
      <c r="E1262" s="1" t="s">
        <v>53</v>
      </c>
      <c r="F1262" s="3">
        <v>21576</v>
      </c>
      <c r="G1262" s="4">
        <v>59</v>
      </c>
      <c r="H1262" s="1"/>
      <c r="I1262" s="5">
        <v>43139</v>
      </c>
      <c r="J1262" s="1" t="s">
        <v>35</v>
      </c>
      <c r="K1262" s="1" t="s">
        <v>36</v>
      </c>
      <c r="L1262" s="1" t="s">
        <v>36</v>
      </c>
      <c r="M1262" s="1" t="s">
        <v>1317</v>
      </c>
      <c r="N1262" s="1" t="s">
        <v>3243</v>
      </c>
      <c r="O1262" s="1" t="s">
        <v>3244</v>
      </c>
      <c r="P1262" s="6">
        <v>75</v>
      </c>
      <c r="Q1262" s="6">
        <v>165</v>
      </c>
      <c r="R1262" s="7">
        <v>0.55902777777777779</v>
      </c>
      <c r="S1262" s="7">
        <v>0.60277777777777786</v>
      </c>
      <c r="T1262" s="8">
        <f t="shared" si="19"/>
        <v>63.000000000000099</v>
      </c>
      <c r="U1262" s="1" t="s">
        <v>3326</v>
      </c>
      <c r="V1262">
        <v>1</v>
      </c>
      <c r="X1262">
        <v>2</v>
      </c>
      <c r="Y1262">
        <v>5.08</v>
      </c>
      <c r="Z1262">
        <v>4.1900000000000004</v>
      </c>
      <c r="AA1262">
        <v>2.92</v>
      </c>
      <c r="AB1262">
        <v>3</v>
      </c>
      <c r="AC1262">
        <v>8</v>
      </c>
      <c r="AD1262">
        <v>14</v>
      </c>
      <c r="AE1262">
        <v>1</v>
      </c>
    </row>
    <row r="1263" spans="1:32" ht="90">
      <c r="A1263" s="10" t="s">
        <v>3327</v>
      </c>
      <c r="B1263" s="2">
        <v>1380097</v>
      </c>
      <c r="C1263" s="2">
        <v>401380097</v>
      </c>
      <c r="D1263" s="1" t="s">
        <v>3328</v>
      </c>
      <c r="E1263" s="1" t="s">
        <v>53</v>
      </c>
      <c r="F1263" s="3">
        <v>36163</v>
      </c>
      <c r="G1263" s="4">
        <v>19</v>
      </c>
      <c r="H1263" s="1"/>
      <c r="I1263" s="5">
        <v>43294</v>
      </c>
      <c r="J1263" s="1" t="s">
        <v>35</v>
      </c>
      <c r="K1263" s="1" t="s">
        <v>54</v>
      </c>
      <c r="L1263" s="1" t="s">
        <v>54</v>
      </c>
      <c r="M1263" s="1" t="s">
        <v>37</v>
      </c>
      <c r="N1263" s="1" t="s">
        <v>2629</v>
      </c>
      <c r="O1263" s="1" t="s">
        <v>71</v>
      </c>
      <c r="P1263" s="6">
        <v>60</v>
      </c>
      <c r="Q1263" s="6">
        <v>156</v>
      </c>
      <c r="R1263" s="7">
        <v>0.36805555555555552</v>
      </c>
      <c r="S1263" s="7">
        <v>0.41111111111111109</v>
      </c>
      <c r="T1263" s="8">
        <f t="shared" si="19"/>
        <v>62.000000000000021</v>
      </c>
      <c r="U1263" s="1" t="s">
        <v>3329</v>
      </c>
      <c r="V1263">
        <v>1</v>
      </c>
      <c r="X1263">
        <v>2</v>
      </c>
      <c r="Y1263">
        <v>3.12</v>
      </c>
      <c r="Z1263">
        <v>3</v>
      </c>
      <c r="AA1263">
        <v>2.37</v>
      </c>
      <c r="AB1263">
        <v>3</v>
      </c>
      <c r="AC1263">
        <v>9</v>
      </c>
      <c r="AD1263">
        <v>15</v>
      </c>
      <c r="AE1263">
        <v>1</v>
      </c>
    </row>
    <row r="1264" spans="1:32" ht="60">
      <c r="A1264" s="10" t="s">
        <v>3330</v>
      </c>
      <c r="B1264" s="2">
        <v>1380097</v>
      </c>
      <c r="C1264" s="2">
        <v>401380097</v>
      </c>
      <c r="D1264" s="1" t="s">
        <v>3328</v>
      </c>
      <c r="E1264" s="1" t="s">
        <v>53</v>
      </c>
      <c r="F1264" s="3">
        <v>36163</v>
      </c>
      <c r="G1264" s="4">
        <v>19</v>
      </c>
      <c r="H1264" s="1"/>
      <c r="I1264" s="5">
        <v>43341</v>
      </c>
      <c r="J1264" s="1" t="s">
        <v>35</v>
      </c>
      <c r="K1264" s="1" t="s">
        <v>54</v>
      </c>
      <c r="L1264" s="1" t="s">
        <v>54</v>
      </c>
      <c r="M1264" s="1" t="s">
        <v>37</v>
      </c>
      <c r="N1264" s="1" t="s">
        <v>38</v>
      </c>
      <c r="O1264" s="1" t="s">
        <v>39</v>
      </c>
      <c r="P1264" s="6">
        <v>59</v>
      </c>
      <c r="Q1264" s="6">
        <v>156</v>
      </c>
      <c r="R1264" s="7">
        <v>0.41388888888888886</v>
      </c>
      <c r="S1264" s="7">
        <v>0.4555555555555556</v>
      </c>
      <c r="T1264" s="8">
        <f t="shared" si="19"/>
        <v>60.000000000000107</v>
      </c>
      <c r="U1264" s="1" t="s">
        <v>3331</v>
      </c>
      <c r="V1264">
        <v>1</v>
      </c>
      <c r="X1264">
        <v>2</v>
      </c>
      <c r="Y1264">
        <v>0</v>
      </c>
      <c r="Z1264">
        <v>3.6</v>
      </c>
      <c r="AA1264">
        <v>2.2999999999999998</v>
      </c>
      <c r="AB1264">
        <v>1</v>
      </c>
      <c r="AC1264">
        <v>51</v>
      </c>
      <c r="AD1264">
        <v>14</v>
      </c>
      <c r="AE1264">
        <v>1</v>
      </c>
    </row>
    <row r="1265" spans="1:31" ht="60">
      <c r="A1265" s="10" t="s">
        <v>3332</v>
      </c>
      <c r="B1265" s="2">
        <v>1380097</v>
      </c>
      <c r="C1265" s="2">
        <v>401380097</v>
      </c>
      <c r="D1265" s="1" t="s">
        <v>3328</v>
      </c>
      <c r="E1265" s="1" t="s">
        <v>53</v>
      </c>
      <c r="F1265" s="3">
        <v>36163</v>
      </c>
      <c r="G1265" s="4">
        <v>19</v>
      </c>
      <c r="H1265" s="1"/>
      <c r="I1265" s="5">
        <v>43431</v>
      </c>
      <c r="J1265" s="1" t="s">
        <v>35</v>
      </c>
      <c r="K1265" s="1" t="s">
        <v>54</v>
      </c>
      <c r="L1265" s="1" t="s">
        <v>54</v>
      </c>
      <c r="M1265" s="1" t="s">
        <v>37</v>
      </c>
      <c r="N1265" s="1" t="s">
        <v>70</v>
      </c>
      <c r="O1265" s="1" t="s">
        <v>39</v>
      </c>
      <c r="P1265" s="6">
        <v>58</v>
      </c>
      <c r="Q1265" s="6">
        <v>150</v>
      </c>
      <c r="R1265" s="7">
        <v>0.61805555555555558</v>
      </c>
      <c r="S1265" s="7">
        <v>0.65972222222222221</v>
      </c>
      <c r="T1265" s="8">
        <f t="shared" si="19"/>
        <v>59.999999999999943</v>
      </c>
      <c r="U1265" s="1" t="s">
        <v>3333</v>
      </c>
      <c r="V1265">
        <v>1</v>
      </c>
      <c r="X1265">
        <v>2</v>
      </c>
      <c r="Y1265">
        <v>0</v>
      </c>
      <c r="Z1265">
        <v>3.4</v>
      </c>
      <c r="AA1265">
        <v>2.41</v>
      </c>
      <c r="AB1265">
        <v>1</v>
      </c>
      <c r="AC1265">
        <v>51</v>
      </c>
      <c r="AD1265">
        <v>13</v>
      </c>
      <c r="AE1265">
        <v>1</v>
      </c>
    </row>
    <row r="1266" spans="1:31" ht="75">
      <c r="A1266" s="10" t="s">
        <v>3334</v>
      </c>
      <c r="B1266" s="2">
        <v>756753</v>
      </c>
      <c r="C1266" s="2">
        <v>400756753</v>
      </c>
      <c r="D1266" s="1" t="s">
        <v>3335</v>
      </c>
      <c r="E1266" s="1" t="s">
        <v>34</v>
      </c>
      <c r="F1266" s="3">
        <v>12785</v>
      </c>
      <c r="G1266" s="4">
        <v>82</v>
      </c>
      <c r="H1266" s="1" t="s">
        <v>3336</v>
      </c>
      <c r="I1266" s="5">
        <v>42858</v>
      </c>
      <c r="J1266" s="1" t="s">
        <v>69</v>
      </c>
      <c r="K1266" s="1" t="s">
        <v>36</v>
      </c>
      <c r="L1266" s="1" t="s">
        <v>36</v>
      </c>
      <c r="M1266" s="1" t="s">
        <v>37</v>
      </c>
      <c r="N1266" s="1" t="s">
        <v>3243</v>
      </c>
      <c r="O1266" s="1" t="s">
        <v>3244</v>
      </c>
      <c r="P1266" s="6">
        <v>82</v>
      </c>
      <c r="Q1266" s="6">
        <v>178</v>
      </c>
      <c r="R1266" s="7">
        <v>0.53819444444444442</v>
      </c>
      <c r="S1266" s="7">
        <v>0.58333333333333337</v>
      </c>
      <c r="T1266" s="8">
        <f t="shared" si="19"/>
        <v>65.000000000000085</v>
      </c>
      <c r="U1266" s="1" t="s">
        <v>3337</v>
      </c>
      <c r="V1266">
        <v>1</v>
      </c>
      <c r="X1266">
        <v>1</v>
      </c>
      <c r="Y1266">
        <v>0</v>
      </c>
      <c r="Z1266">
        <v>4.43</v>
      </c>
      <c r="AA1266">
        <v>3.2</v>
      </c>
      <c r="AB1266">
        <v>1</v>
      </c>
      <c r="AC1266">
        <v>51</v>
      </c>
      <c r="AD1266">
        <v>13</v>
      </c>
      <c r="AE1266">
        <v>1</v>
      </c>
    </row>
    <row r="1267" spans="1:31" ht="30">
      <c r="A1267" s="10" t="s">
        <v>3338</v>
      </c>
      <c r="B1267" s="2">
        <v>1303132</v>
      </c>
      <c r="C1267" s="2">
        <v>401303132</v>
      </c>
      <c r="D1267" s="1" t="s">
        <v>3339</v>
      </c>
      <c r="E1267" s="1" t="s">
        <v>53</v>
      </c>
      <c r="F1267" s="3">
        <v>18640</v>
      </c>
      <c r="G1267" s="4">
        <v>66</v>
      </c>
      <c r="H1267" s="1"/>
      <c r="I1267" s="5">
        <v>42782</v>
      </c>
      <c r="J1267" s="1" t="s">
        <v>35</v>
      </c>
      <c r="K1267" s="1" t="s">
        <v>36</v>
      </c>
      <c r="L1267" s="1" t="s">
        <v>36</v>
      </c>
      <c r="M1267" s="1" t="s">
        <v>37</v>
      </c>
      <c r="N1267" s="1" t="s">
        <v>3243</v>
      </c>
      <c r="O1267" s="1" t="s">
        <v>3244</v>
      </c>
      <c r="P1267" s="6">
        <v>68</v>
      </c>
      <c r="Q1267" s="6">
        <v>162</v>
      </c>
      <c r="R1267" s="7">
        <v>0.47569444444444442</v>
      </c>
      <c r="S1267" s="7">
        <v>0.51875000000000004</v>
      </c>
      <c r="T1267" s="8">
        <f t="shared" si="19"/>
        <v>62.000000000000099</v>
      </c>
      <c r="U1267" s="1" t="s">
        <v>3340</v>
      </c>
      <c r="V1267">
        <v>1</v>
      </c>
      <c r="X1267">
        <v>1</v>
      </c>
      <c r="Y1267">
        <v>0</v>
      </c>
      <c r="Z1267">
        <v>3.39</v>
      </c>
      <c r="AA1267">
        <v>2.04</v>
      </c>
      <c r="AB1267">
        <v>1</v>
      </c>
      <c r="AC1267">
        <v>51</v>
      </c>
      <c r="AD1267">
        <v>15</v>
      </c>
      <c r="AE1267">
        <v>1</v>
      </c>
    </row>
    <row r="1268" spans="1:31" ht="75">
      <c r="A1268" s="10" t="s">
        <v>3341</v>
      </c>
      <c r="B1268" s="2">
        <v>130750</v>
      </c>
      <c r="C1268" s="2">
        <v>400130750</v>
      </c>
      <c r="D1268" s="1" t="s">
        <v>3342</v>
      </c>
      <c r="E1268" s="1" t="s">
        <v>34</v>
      </c>
      <c r="F1268" s="3">
        <v>14741</v>
      </c>
      <c r="G1268" s="4">
        <v>77</v>
      </c>
      <c r="H1268" s="1"/>
      <c r="I1268" s="5">
        <v>42929</v>
      </c>
      <c r="J1268" s="1" t="s">
        <v>35</v>
      </c>
      <c r="K1268" s="1" t="s">
        <v>36</v>
      </c>
      <c r="L1268" s="1" t="s">
        <v>36</v>
      </c>
      <c r="M1268" s="1" t="s">
        <v>37</v>
      </c>
      <c r="N1268" s="1" t="s">
        <v>3243</v>
      </c>
      <c r="O1268" s="1" t="s">
        <v>3244</v>
      </c>
      <c r="P1268" s="6">
        <v>69</v>
      </c>
      <c r="Q1268" s="6">
        <v>178</v>
      </c>
      <c r="R1268" s="7">
        <v>0.44097222222222227</v>
      </c>
      <c r="S1268" s="7">
        <v>0.4826388888888889</v>
      </c>
      <c r="T1268" s="8">
        <f t="shared" si="19"/>
        <v>59.999999999999943</v>
      </c>
      <c r="U1268" s="1" t="s">
        <v>3343</v>
      </c>
      <c r="V1268">
        <v>1</v>
      </c>
      <c r="X1268">
        <v>1</v>
      </c>
      <c r="Y1268">
        <v>4.18</v>
      </c>
      <c r="Z1268">
        <v>3.33</v>
      </c>
      <c r="AA1268">
        <v>2.23</v>
      </c>
      <c r="AB1268">
        <v>3</v>
      </c>
      <c r="AC1268">
        <v>9</v>
      </c>
      <c r="AD1268">
        <v>14</v>
      </c>
      <c r="AE1268">
        <v>1</v>
      </c>
    </row>
    <row r="1269" spans="1:31" ht="60">
      <c r="A1269" s="10" t="s">
        <v>3344</v>
      </c>
      <c r="B1269" s="2">
        <v>1376736</v>
      </c>
      <c r="C1269" s="2">
        <v>401376736</v>
      </c>
      <c r="D1269" s="1" t="s">
        <v>1727</v>
      </c>
      <c r="E1269" s="1" t="s">
        <v>34</v>
      </c>
      <c r="F1269" s="3">
        <v>20706</v>
      </c>
      <c r="G1269" s="4">
        <v>62</v>
      </c>
      <c r="H1269" s="1"/>
      <c r="I1269" s="5">
        <v>43161</v>
      </c>
      <c r="J1269" s="1" t="s">
        <v>35</v>
      </c>
      <c r="K1269" s="1" t="s">
        <v>36</v>
      </c>
      <c r="L1269" s="1" t="s">
        <v>36</v>
      </c>
      <c r="M1269" s="1" t="s">
        <v>37</v>
      </c>
      <c r="N1269" s="1" t="s">
        <v>3243</v>
      </c>
      <c r="O1269" s="1" t="s">
        <v>3244</v>
      </c>
      <c r="P1269" s="6">
        <v>87</v>
      </c>
      <c r="Q1269" s="6">
        <v>176</v>
      </c>
      <c r="R1269" s="7">
        <v>0.58680555555555558</v>
      </c>
      <c r="S1269" s="7">
        <v>0.62847222222222221</v>
      </c>
      <c r="T1269" s="8">
        <f t="shared" si="19"/>
        <v>59.999999999999943</v>
      </c>
      <c r="U1269" s="1" t="s">
        <v>3345</v>
      </c>
      <c r="V1269">
        <v>1</v>
      </c>
      <c r="X1269">
        <v>1</v>
      </c>
      <c r="Y1269">
        <v>1.66</v>
      </c>
      <c r="Z1269">
        <v>3.87</v>
      </c>
      <c r="AA1269">
        <v>2.2000000000000002</v>
      </c>
      <c r="AB1269">
        <v>2</v>
      </c>
      <c r="AC1269">
        <v>6</v>
      </c>
      <c r="AD1269">
        <v>13</v>
      </c>
      <c r="AE1269">
        <v>1</v>
      </c>
    </row>
    <row r="1270" spans="1:31" ht="135">
      <c r="A1270" s="10" t="s">
        <v>3346</v>
      </c>
      <c r="B1270" s="2">
        <v>162338</v>
      </c>
      <c r="C1270" s="2">
        <v>400162338</v>
      </c>
      <c r="D1270" s="1" t="s">
        <v>3347</v>
      </c>
      <c r="E1270" s="1" t="s">
        <v>34</v>
      </c>
      <c r="F1270" s="3">
        <v>16854</v>
      </c>
      <c r="G1270" s="4">
        <v>71</v>
      </c>
      <c r="H1270" s="1"/>
      <c r="I1270" s="5">
        <v>42809</v>
      </c>
      <c r="J1270" s="1" t="s">
        <v>35</v>
      </c>
      <c r="K1270" s="1" t="s">
        <v>36</v>
      </c>
      <c r="L1270" s="1" t="s">
        <v>36</v>
      </c>
      <c r="M1270" s="1" t="s">
        <v>37</v>
      </c>
      <c r="N1270" s="1" t="s">
        <v>3243</v>
      </c>
      <c r="O1270" s="1" t="s">
        <v>3244</v>
      </c>
      <c r="P1270" s="6">
        <v>81</v>
      </c>
      <c r="Q1270" s="6">
        <v>178</v>
      </c>
      <c r="R1270" s="7">
        <v>0.47013888888888888</v>
      </c>
      <c r="S1270" s="7">
        <v>0.51180555555555551</v>
      </c>
      <c r="T1270" s="8">
        <f t="shared" si="19"/>
        <v>59.999999999999943</v>
      </c>
      <c r="U1270" s="1" t="s">
        <v>3348</v>
      </c>
      <c r="V1270">
        <v>1</v>
      </c>
      <c r="X1270">
        <v>2</v>
      </c>
      <c r="Y1270">
        <v>9.15</v>
      </c>
      <c r="Z1270">
        <v>3.26</v>
      </c>
      <c r="AA1270">
        <v>2.5</v>
      </c>
      <c r="AB1270">
        <v>5</v>
      </c>
      <c r="AC1270">
        <v>4</v>
      </c>
      <c r="AD1270">
        <v>12</v>
      </c>
      <c r="AE1270">
        <v>1</v>
      </c>
    </row>
    <row r="1271" spans="1:31" ht="150">
      <c r="A1271" s="10" t="s">
        <v>3349</v>
      </c>
      <c r="B1271" s="2">
        <v>162338</v>
      </c>
      <c r="C1271" s="2">
        <v>400162338</v>
      </c>
      <c r="D1271" s="1" t="s">
        <v>3347</v>
      </c>
      <c r="E1271" s="1" t="s">
        <v>34</v>
      </c>
      <c r="F1271" s="3">
        <v>16854</v>
      </c>
      <c r="G1271" s="4">
        <v>71</v>
      </c>
      <c r="H1271" s="1"/>
      <c r="I1271" s="5">
        <v>43003</v>
      </c>
      <c r="J1271" s="1" t="s">
        <v>35</v>
      </c>
      <c r="K1271" s="1" t="s">
        <v>36</v>
      </c>
      <c r="L1271" s="1" t="s">
        <v>36</v>
      </c>
      <c r="M1271" s="1" t="s">
        <v>37</v>
      </c>
      <c r="N1271" s="1" t="s">
        <v>3243</v>
      </c>
      <c r="O1271" s="1" t="s">
        <v>3244</v>
      </c>
      <c r="P1271" s="6">
        <v>83</v>
      </c>
      <c r="Q1271" s="6">
        <v>178</v>
      </c>
      <c r="R1271" s="7">
        <v>0.46875</v>
      </c>
      <c r="S1271" s="7">
        <v>0.51041666666666663</v>
      </c>
      <c r="T1271" s="8">
        <f t="shared" si="19"/>
        <v>59.999999999999943</v>
      </c>
      <c r="U1271" s="1" t="s">
        <v>3350</v>
      </c>
      <c r="V1271">
        <v>1</v>
      </c>
      <c r="X1271">
        <v>2</v>
      </c>
      <c r="Y1271">
        <v>13.46</v>
      </c>
      <c r="Z1271">
        <v>2.85</v>
      </c>
      <c r="AA1271">
        <v>2.1800000000000002</v>
      </c>
      <c r="AB1271">
        <v>5</v>
      </c>
      <c r="AC1271">
        <v>9</v>
      </c>
      <c r="AD1271">
        <v>10</v>
      </c>
      <c r="AE1271">
        <v>1</v>
      </c>
    </row>
    <row r="1272" spans="1:31" ht="30">
      <c r="A1272" s="10" t="s">
        <v>3351</v>
      </c>
      <c r="B1272" s="2">
        <v>1370095</v>
      </c>
      <c r="C1272" s="2">
        <v>401370095</v>
      </c>
      <c r="D1272" s="1" t="s">
        <v>3352</v>
      </c>
      <c r="E1272" s="1" t="s">
        <v>34</v>
      </c>
      <c r="F1272" s="3">
        <v>16636</v>
      </c>
      <c r="G1272" s="4">
        <v>72</v>
      </c>
      <c r="H1272" s="1"/>
      <c r="I1272" s="5">
        <v>42814</v>
      </c>
      <c r="J1272" s="1" t="s">
        <v>35</v>
      </c>
      <c r="K1272" s="1" t="s">
        <v>36</v>
      </c>
      <c r="L1272" s="1" t="s">
        <v>36</v>
      </c>
      <c r="M1272" s="1" t="s">
        <v>37</v>
      </c>
      <c r="N1272" s="1" t="s">
        <v>3243</v>
      </c>
      <c r="O1272" s="1" t="s">
        <v>3244</v>
      </c>
      <c r="P1272" s="6">
        <v>77</v>
      </c>
      <c r="Q1272" s="6">
        <v>166</v>
      </c>
      <c r="R1272" s="7">
        <v>0.55902777777777779</v>
      </c>
      <c r="S1272" s="7">
        <v>0.60069444444444453</v>
      </c>
      <c r="T1272" s="8">
        <f t="shared" si="19"/>
        <v>60.000000000000107</v>
      </c>
      <c r="U1272" s="1" t="s">
        <v>3353</v>
      </c>
      <c r="V1272">
        <v>1</v>
      </c>
      <c r="X1272">
        <v>1</v>
      </c>
      <c r="Y1272">
        <v>0</v>
      </c>
      <c r="Z1272">
        <v>3.53</v>
      </c>
      <c r="AA1272">
        <v>2.6</v>
      </c>
      <c r="AB1272">
        <v>1</v>
      </c>
      <c r="AC1272">
        <v>51</v>
      </c>
      <c r="AD1272">
        <v>14</v>
      </c>
      <c r="AE1272">
        <v>1</v>
      </c>
    </row>
    <row r="1273" spans="1:31" ht="60">
      <c r="A1273" s="10" t="s">
        <v>3354</v>
      </c>
      <c r="B1273" s="2">
        <v>1374509</v>
      </c>
      <c r="C1273" s="2">
        <v>401374509</v>
      </c>
      <c r="D1273" s="1" t="s">
        <v>3355</v>
      </c>
      <c r="E1273" s="1" t="s">
        <v>34</v>
      </c>
      <c r="F1273" s="3">
        <v>20124</v>
      </c>
      <c r="G1273" s="4">
        <v>62</v>
      </c>
      <c r="H1273" s="1"/>
      <c r="I1273" s="5">
        <v>43060</v>
      </c>
      <c r="J1273" s="1" t="s">
        <v>35</v>
      </c>
      <c r="K1273" s="1" t="s">
        <v>36</v>
      </c>
      <c r="L1273" s="1" t="s">
        <v>36</v>
      </c>
      <c r="M1273" s="1" t="s">
        <v>37</v>
      </c>
      <c r="N1273" s="1" t="s">
        <v>3243</v>
      </c>
      <c r="O1273" s="1" t="s">
        <v>3244</v>
      </c>
      <c r="P1273" s="6">
        <v>100</v>
      </c>
      <c r="Q1273" s="6">
        <v>175</v>
      </c>
      <c r="R1273" s="7">
        <v>0.47916666666666663</v>
      </c>
      <c r="S1273" s="7">
        <v>0.52361111111111114</v>
      </c>
      <c r="T1273" s="8">
        <f t="shared" si="19"/>
        <v>64.000000000000085</v>
      </c>
      <c r="U1273" s="1" t="s">
        <v>3356</v>
      </c>
      <c r="V1273">
        <v>1</v>
      </c>
      <c r="X1273">
        <v>1</v>
      </c>
      <c r="Y1273">
        <v>0</v>
      </c>
      <c r="Z1273">
        <v>3.64</v>
      </c>
      <c r="AA1273">
        <v>2.52</v>
      </c>
      <c r="AB1273">
        <v>1</v>
      </c>
      <c r="AC1273">
        <v>51</v>
      </c>
      <c r="AD1273">
        <v>16</v>
      </c>
      <c r="AE1273">
        <v>1</v>
      </c>
    </row>
    <row r="1274" spans="1:31" ht="45">
      <c r="A1274" s="10" t="s">
        <v>3357</v>
      </c>
      <c r="B1274" s="2">
        <v>1717413</v>
      </c>
      <c r="C1274" s="2">
        <v>401717413</v>
      </c>
      <c r="D1274" s="1" t="s">
        <v>3358</v>
      </c>
      <c r="E1274" s="1" t="s">
        <v>53</v>
      </c>
      <c r="F1274" s="3">
        <v>32465</v>
      </c>
      <c r="G1274" s="4">
        <v>29</v>
      </c>
      <c r="H1274" s="1" t="s">
        <v>3359</v>
      </c>
      <c r="I1274" s="5">
        <v>43038</v>
      </c>
      <c r="J1274" s="1" t="s">
        <v>69</v>
      </c>
      <c r="K1274" s="1" t="s">
        <v>54</v>
      </c>
      <c r="L1274" s="1" t="s">
        <v>54</v>
      </c>
      <c r="M1274" s="1" t="s">
        <v>37</v>
      </c>
      <c r="N1274" s="1" t="s">
        <v>3243</v>
      </c>
      <c r="O1274" s="1" t="s">
        <v>3244</v>
      </c>
      <c r="P1274" s="6">
        <v>56</v>
      </c>
      <c r="Q1274" s="6">
        <v>168</v>
      </c>
      <c r="R1274" s="7">
        <v>0.62847222222222221</v>
      </c>
      <c r="S1274" s="7">
        <v>0.67013888888888884</v>
      </c>
      <c r="T1274" s="8">
        <f t="shared" si="19"/>
        <v>59.999999999999943</v>
      </c>
      <c r="U1274" s="1" t="s">
        <v>3360</v>
      </c>
      <c r="V1274">
        <v>1</v>
      </c>
      <c r="X1274">
        <v>1</v>
      </c>
      <c r="Y1274">
        <v>1.84</v>
      </c>
      <c r="Z1274">
        <v>2.72</v>
      </c>
      <c r="AA1274">
        <v>1.92</v>
      </c>
      <c r="AB1274">
        <v>2</v>
      </c>
      <c r="AC1274">
        <v>12</v>
      </c>
      <c r="AD1274">
        <v>18</v>
      </c>
      <c r="AE1274">
        <v>1</v>
      </c>
    </row>
    <row r="1275" spans="1:31" ht="60">
      <c r="A1275" s="10" t="s">
        <v>3361</v>
      </c>
      <c r="B1275" s="2">
        <v>1361657</v>
      </c>
      <c r="C1275" s="2">
        <v>401361657</v>
      </c>
      <c r="D1275" s="1" t="s">
        <v>3362</v>
      </c>
      <c r="E1275" s="1" t="s">
        <v>34</v>
      </c>
      <c r="F1275" s="3">
        <v>26731</v>
      </c>
      <c r="G1275" s="4">
        <v>45</v>
      </c>
      <c r="H1275" s="1"/>
      <c r="I1275" s="5">
        <v>43313</v>
      </c>
      <c r="J1275" s="1" t="s">
        <v>35</v>
      </c>
      <c r="K1275" s="1" t="s">
        <v>36</v>
      </c>
      <c r="L1275" s="1" t="s">
        <v>36</v>
      </c>
      <c r="M1275" s="1" t="s">
        <v>37</v>
      </c>
      <c r="N1275" s="1" t="s">
        <v>38</v>
      </c>
      <c r="O1275" s="1" t="s">
        <v>39</v>
      </c>
      <c r="P1275" s="6">
        <v>74</v>
      </c>
      <c r="Q1275" s="6">
        <v>170</v>
      </c>
      <c r="R1275" s="7">
        <v>0.40277777777777779</v>
      </c>
      <c r="S1275" s="7">
        <v>0.44583333333333336</v>
      </c>
      <c r="T1275" s="8">
        <f t="shared" si="19"/>
        <v>62.000000000000021</v>
      </c>
      <c r="U1275" s="1" t="s">
        <v>3363</v>
      </c>
      <c r="V1275">
        <v>1</v>
      </c>
      <c r="X1275">
        <v>2</v>
      </c>
      <c r="Y1275">
        <v>0</v>
      </c>
      <c r="Z1275">
        <v>3.61</v>
      </c>
      <c r="AA1275">
        <v>2.0099999999999998</v>
      </c>
      <c r="AB1275">
        <v>1</v>
      </c>
      <c r="AC1275">
        <v>51</v>
      </c>
      <c r="AD1275">
        <v>13</v>
      </c>
      <c r="AE1275">
        <v>1</v>
      </c>
    </row>
    <row r="1276" spans="1:31" ht="45">
      <c r="A1276" s="10" t="s">
        <v>3364</v>
      </c>
      <c r="B1276" s="2">
        <v>137304</v>
      </c>
      <c r="C1276" s="2">
        <v>400137304</v>
      </c>
      <c r="D1276" s="1" t="s">
        <v>2643</v>
      </c>
      <c r="E1276" s="1" t="s">
        <v>53</v>
      </c>
      <c r="F1276" s="3">
        <v>14448</v>
      </c>
      <c r="G1276" s="4">
        <v>78</v>
      </c>
      <c r="H1276" s="1" t="s">
        <v>3365</v>
      </c>
      <c r="I1276" s="5">
        <v>42961</v>
      </c>
      <c r="J1276" s="1" t="s">
        <v>69</v>
      </c>
      <c r="K1276" s="1" t="s">
        <v>36</v>
      </c>
      <c r="L1276" s="1" t="s">
        <v>36</v>
      </c>
      <c r="M1276" s="1" t="s">
        <v>37</v>
      </c>
      <c r="N1276" s="1" t="s">
        <v>3243</v>
      </c>
      <c r="O1276" s="1" t="s">
        <v>3244</v>
      </c>
      <c r="P1276" s="6">
        <v>49</v>
      </c>
      <c r="Q1276" s="6">
        <v>152</v>
      </c>
      <c r="R1276" s="7">
        <v>0.64236111111111116</v>
      </c>
      <c r="S1276" s="7">
        <v>0.68402777777777779</v>
      </c>
      <c r="T1276" s="8">
        <f t="shared" si="19"/>
        <v>59.999999999999943</v>
      </c>
      <c r="U1276" s="1" t="s">
        <v>3366</v>
      </c>
      <c r="V1276">
        <v>1</v>
      </c>
      <c r="X1276">
        <v>1</v>
      </c>
      <c r="Y1276">
        <v>4.2</v>
      </c>
      <c r="Z1276">
        <v>3.23</v>
      </c>
      <c r="AA1276">
        <v>2.44</v>
      </c>
      <c r="AB1276">
        <v>3</v>
      </c>
      <c r="AC1276">
        <v>28</v>
      </c>
      <c r="AD1276">
        <v>14</v>
      </c>
      <c r="AE1276">
        <v>1</v>
      </c>
    </row>
    <row r="1277" spans="1:31" ht="45">
      <c r="A1277" s="10" t="s">
        <v>3367</v>
      </c>
      <c r="B1277" s="2">
        <v>1369405</v>
      </c>
      <c r="C1277" s="2">
        <v>401369405</v>
      </c>
      <c r="D1277" s="1" t="s">
        <v>3368</v>
      </c>
      <c r="E1277" s="1" t="s">
        <v>53</v>
      </c>
      <c r="F1277" s="3">
        <v>32464</v>
      </c>
      <c r="G1277" s="4">
        <v>29</v>
      </c>
      <c r="H1277" s="1"/>
      <c r="I1277" s="5">
        <v>42887</v>
      </c>
      <c r="J1277" s="1" t="s">
        <v>35</v>
      </c>
      <c r="K1277" s="1" t="s">
        <v>54</v>
      </c>
      <c r="L1277" s="1" t="s">
        <v>54</v>
      </c>
      <c r="M1277" s="1" t="s">
        <v>37</v>
      </c>
      <c r="N1277" s="1" t="s">
        <v>3243</v>
      </c>
      <c r="O1277" s="1" t="s">
        <v>3244</v>
      </c>
      <c r="P1277" s="6">
        <v>50</v>
      </c>
      <c r="Q1277" s="6">
        <v>160</v>
      </c>
      <c r="R1277" s="7">
        <v>0.50694444444444442</v>
      </c>
      <c r="S1277" s="7">
        <v>0.54861111111111105</v>
      </c>
      <c r="T1277" s="8">
        <f t="shared" si="19"/>
        <v>59.999999999999943</v>
      </c>
      <c r="U1277" s="1" t="s">
        <v>3369</v>
      </c>
      <c r="V1277">
        <v>1</v>
      </c>
      <c r="X1277">
        <v>1</v>
      </c>
      <c r="Y1277">
        <v>3.53</v>
      </c>
      <c r="Z1277">
        <v>2.6</v>
      </c>
      <c r="AA1277">
        <v>2.2799999999999998</v>
      </c>
      <c r="AB1277">
        <v>3</v>
      </c>
      <c r="AC1277">
        <v>9</v>
      </c>
      <c r="AD1277">
        <v>13</v>
      </c>
      <c r="AE1277">
        <v>1</v>
      </c>
    </row>
    <row r="1278" spans="1:31" ht="45">
      <c r="A1278" s="10" t="s">
        <v>3370</v>
      </c>
      <c r="B1278" s="2">
        <v>1319875</v>
      </c>
      <c r="C1278" s="2">
        <v>401319875</v>
      </c>
      <c r="D1278" s="1" t="s">
        <v>2651</v>
      </c>
      <c r="E1278" s="1" t="s">
        <v>34</v>
      </c>
      <c r="F1278" s="3">
        <v>22168</v>
      </c>
      <c r="G1278" s="4">
        <v>58</v>
      </c>
      <c r="H1278" s="1" t="s">
        <v>3371</v>
      </c>
      <c r="I1278" s="5">
        <v>43234</v>
      </c>
      <c r="J1278" s="1" t="s">
        <v>69</v>
      </c>
      <c r="K1278" s="1" t="s">
        <v>463</v>
      </c>
      <c r="L1278" s="1" t="s">
        <v>36</v>
      </c>
      <c r="M1278" s="1" t="s">
        <v>3247</v>
      </c>
      <c r="N1278" s="1" t="s">
        <v>140</v>
      </c>
      <c r="O1278" s="1" t="s">
        <v>141</v>
      </c>
      <c r="P1278" s="6">
        <v>85</v>
      </c>
      <c r="Q1278" s="6">
        <v>174</v>
      </c>
      <c r="R1278" s="7">
        <v>0.5625</v>
      </c>
      <c r="S1278" s="7">
        <v>0.60416666666666674</v>
      </c>
      <c r="T1278" s="8">
        <f t="shared" si="19"/>
        <v>60.000000000000107</v>
      </c>
      <c r="U1278" s="1" t="s">
        <v>3372</v>
      </c>
      <c r="V1278">
        <v>1</v>
      </c>
      <c r="X1278">
        <v>1</v>
      </c>
      <c r="Y1278">
        <v>1.6</v>
      </c>
      <c r="Z1278">
        <v>3.87</v>
      </c>
      <c r="AA1278">
        <v>2.37</v>
      </c>
      <c r="AB1278">
        <v>2</v>
      </c>
      <c r="AC1278">
        <v>5</v>
      </c>
      <c r="AD1278">
        <v>15</v>
      </c>
      <c r="AE1278">
        <v>1</v>
      </c>
    </row>
    <row r="1279" spans="1:31" ht="30">
      <c r="A1279" s="10" t="s">
        <v>3373</v>
      </c>
      <c r="B1279" s="2">
        <v>1369465</v>
      </c>
      <c r="C1279" s="2">
        <v>401369465</v>
      </c>
      <c r="D1279" s="1" t="s">
        <v>305</v>
      </c>
      <c r="E1279" s="1" t="s">
        <v>53</v>
      </c>
      <c r="F1279" s="3">
        <v>23821</v>
      </c>
      <c r="G1279" s="4">
        <v>52</v>
      </c>
      <c r="H1279" s="1"/>
      <c r="I1279" s="5">
        <v>42829</v>
      </c>
      <c r="J1279" s="1" t="s">
        <v>35</v>
      </c>
      <c r="K1279" s="1" t="s">
        <v>36</v>
      </c>
      <c r="L1279" s="1" t="s">
        <v>36</v>
      </c>
      <c r="M1279" s="1" t="s">
        <v>37</v>
      </c>
      <c r="N1279" s="1" t="s">
        <v>3243</v>
      </c>
      <c r="O1279" s="1" t="s">
        <v>3244</v>
      </c>
      <c r="P1279" s="6">
        <v>78</v>
      </c>
      <c r="Q1279" s="6">
        <v>168</v>
      </c>
      <c r="R1279" s="7">
        <v>0.44097222222222227</v>
      </c>
      <c r="S1279" s="7">
        <v>0.4826388888888889</v>
      </c>
      <c r="T1279" s="8">
        <f t="shared" si="19"/>
        <v>59.999999999999943</v>
      </c>
      <c r="U1279" s="1" t="s">
        <v>3374</v>
      </c>
      <c r="V1279">
        <v>1</v>
      </c>
      <c r="X1279">
        <v>1</v>
      </c>
      <c r="Y1279">
        <v>3.99</v>
      </c>
      <c r="Z1279">
        <v>3.62</v>
      </c>
      <c r="AA1279">
        <v>2.89</v>
      </c>
      <c r="AB1279">
        <v>3</v>
      </c>
      <c r="AC1279">
        <v>20</v>
      </c>
      <c r="AD1279">
        <v>14</v>
      </c>
      <c r="AE1279">
        <v>1</v>
      </c>
    </row>
    <row r="1280" spans="1:31" ht="30">
      <c r="A1280" s="10" t="s">
        <v>3375</v>
      </c>
      <c r="B1280" s="2">
        <v>1369465</v>
      </c>
      <c r="C1280" s="2">
        <v>401369465</v>
      </c>
      <c r="D1280" s="1" t="s">
        <v>305</v>
      </c>
      <c r="E1280" s="1" t="s">
        <v>53</v>
      </c>
      <c r="F1280" s="3">
        <v>23821</v>
      </c>
      <c r="G1280" s="4">
        <v>52</v>
      </c>
      <c r="H1280" s="1"/>
      <c r="I1280" s="5">
        <v>42949</v>
      </c>
      <c r="J1280" s="1" t="s">
        <v>35</v>
      </c>
      <c r="K1280" s="1" t="s">
        <v>36</v>
      </c>
      <c r="L1280" s="1" t="s">
        <v>36</v>
      </c>
      <c r="M1280" s="1" t="s">
        <v>37</v>
      </c>
      <c r="N1280" s="1" t="s">
        <v>3243</v>
      </c>
      <c r="O1280" s="1" t="s">
        <v>3244</v>
      </c>
      <c r="P1280" s="6">
        <v>78</v>
      </c>
      <c r="Q1280" s="6">
        <v>168</v>
      </c>
      <c r="R1280" s="7">
        <v>0.40972222222222221</v>
      </c>
      <c r="S1280" s="7">
        <v>0.4513888888888889</v>
      </c>
      <c r="T1280" s="8">
        <f t="shared" si="19"/>
        <v>60.000000000000028</v>
      </c>
      <c r="U1280" s="1" t="s">
        <v>3376</v>
      </c>
      <c r="V1280">
        <v>1</v>
      </c>
      <c r="X1280">
        <v>1</v>
      </c>
      <c r="Y1280">
        <v>4.84</v>
      </c>
      <c r="Z1280">
        <v>3.47</v>
      </c>
      <c r="AA1280">
        <v>2.58</v>
      </c>
      <c r="AB1280">
        <v>3</v>
      </c>
      <c r="AC1280">
        <v>20</v>
      </c>
      <c r="AD1280">
        <v>13</v>
      </c>
      <c r="AE1280">
        <v>1</v>
      </c>
    </row>
    <row r="1281" spans="1:32" ht="90">
      <c r="A1281" s="10" t="s">
        <v>3377</v>
      </c>
      <c r="B1281" s="2">
        <v>1369465</v>
      </c>
      <c r="C1281" s="2">
        <v>401369465</v>
      </c>
      <c r="D1281" s="1" t="s">
        <v>305</v>
      </c>
      <c r="E1281" s="1" t="s">
        <v>53</v>
      </c>
      <c r="F1281" s="3">
        <v>23821</v>
      </c>
      <c r="G1281" s="4">
        <v>53</v>
      </c>
      <c r="H1281" s="1"/>
      <c r="I1281" s="5">
        <v>43257</v>
      </c>
      <c r="J1281" s="1" t="s">
        <v>35</v>
      </c>
      <c r="K1281" s="1" t="s">
        <v>36</v>
      </c>
      <c r="L1281" s="1" t="s">
        <v>36</v>
      </c>
      <c r="M1281" s="1" t="s">
        <v>37</v>
      </c>
      <c r="N1281" s="1" t="s">
        <v>38</v>
      </c>
      <c r="O1281" s="1" t="s">
        <v>71</v>
      </c>
      <c r="P1281" s="6">
        <v>80</v>
      </c>
      <c r="Q1281" s="6">
        <v>169</v>
      </c>
      <c r="R1281" s="7">
        <v>0.56944444444444442</v>
      </c>
      <c r="S1281" s="7">
        <v>0.61250000000000004</v>
      </c>
      <c r="T1281" s="8">
        <f t="shared" si="19"/>
        <v>62.000000000000099</v>
      </c>
      <c r="U1281" s="1" t="s">
        <v>3378</v>
      </c>
      <c r="V1281">
        <v>1</v>
      </c>
      <c r="X1281">
        <v>1</v>
      </c>
      <c r="Y1281">
        <v>3.27</v>
      </c>
      <c r="Z1281">
        <v>3.87</v>
      </c>
      <c r="AA1281">
        <v>2.4300000000000002</v>
      </c>
      <c r="AB1281">
        <v>3</v>
      </c>
      <c r="AC1281">
        <v>20</v>
      </c>
      <c r="AD1281">
        <v>13</v>
      </c>
      <c r="AE1281">
        <v>1</v>
      </c>
    </row>
    <row r="1282" spans="1:32" ht="60">
      <c r="A1282" s="10" t="s">
        <v>3379</v>
      </c>
      <c r="B1282" s="2">
        <v>1378101</v>
      </c>
      <c r="C1282" s="2">
        <v>401378101</v>
      </c>
      <c r="D1282" s="1" t="s">
        <v>3380</v>
      </c>
      <c r="E1282" s="1" t="s">
        <v>34</v>
      </c>
      <c r="F1282" s="3">
        <v>27779</v>
      </c>
      <c r="G1282" s="4">
        <v>41</v>
      </c>
      <c r="H1282" s="1" t="s">
        <v>3381</v>
      </c>
      <c r="I1282" s="5">
        <v>42765</v>
      </c>
      <c r="J1282" s="1" t="s">
        <v>69</v>
      </c>
      <c r="K1282" s="1" t="s">
        <v>36</v>
      </c>
      <c r="L1282" s="1" t="s">
        <v>36</v>
      </c>
      <c r="M1282" s="1" t="s">
        <v>3247</v>
      </c>
      <c r="N1282" s="1" t="s">
        <v>3243</v>
      </c>
      <c r="O1282" s="1" t="s">
        <v>3244</v>
      </c>
      <c r="P1282" s="6">
        <v>86</v>
      </c>
      <c r="Q1282" s="6">
        <v>181</v>
      </c>
      <c r="R1282" s="7">
        <v>0.44097222222222227</v>
      </c>
      <c r="S1282" s="7">
        <v>0.4826388888888889</v>
      </c>
      <c r="T1282" s="8">
        <f t="shared" si="19"/>
        <v>59.999999999999943</v>
      </c>
      <c r="U1282" s="1" t="s">
        <v>3382</v>
      </c>
      <c r="V1282">
        <v>1</v>
      </c>
      <c r="X1282">
        <v>1</v>
      </c>
      <c r="Y1282">
        <v>0</v>
      </c>
      <c r="Z1282">
        <v>3.46</v>
      </c>
      <c r="AA1282">
        <v>1.98</v>
      </c>
      <c r="AB1282">
        <v>1</v>
      </c>
      <c r="AC1282">
        <v>51</v>
      </c>
      <c r="AD1282">
        <v>16</v>
      </c>
      <c r="AE1282">
        <v>1</v>
      </c>
    </row>
    <row r="1283" spans="1:32" ht="75">
      <c r="A1283" s="10" t="s">
        <v>3383</v>
      </c>
      <c r="B1283" s="2">
        <v>1378101</v>
      </c>
      <c r="C1283" s="2">
        <v>401378101</v>
      </c>
      <c r="D1283" s="1" t="s">
        <v>3380</v>
      </c>
      <c r="E1283" s="1" t="s">
        <v>34</v>
      </c>
      <c r="F1283" s="3">
        <v>27779</v>
      </c>
      <c r="G1283" s="4">
        <v>42</v>
      </c>
      <c r="H1283" s="1" t="s">
        <v>3381</v>
      </c>
      <c r="I1283" s="5">
        <v>43154</v>
      </c>
      <c r="J1283" s="1" t="s">
        <v>69</v>
      </c>
      <c r="K1283" s="1" t="s">
        <v>36</v>
      </c>
      <c r="L1283" s="1" t="s">
        <v>36</v>
      </c>
      <c r="M1283" s="1" t="s">
        <v>3247</v>
      </c>
      <c r="N1283" s="1" t="s">
        <v>3243</v>
      </c>
      <c r="O1283" s="1" t="s">
        <v>3244</v>
      </c>
      <c r="P1283" s="6">
        <v>71</v>
      </c>
      <c r="Q1283" s="6">
        <v>185</v>
      </c>
      <c r="R1283" s="7">
        <v>0.46180555555555552</v>
      </c>
      <c r="S1283" s="7">
        <v>0.50347222222222221</v>
      </c>
      <c r="T1283" s="8">
        <f t="shared" si="19"/>
        <v>60.000000000000028</v>
      </c>
      <c r="U1283" s="1" t="s">
        <v>3384</v>
      </c>
      <c r="V1283">
        <v>1</v>
      </c>
      <c r="X1283">
        <v>1</v>
      </c>
      <c r="Y1283">
        <v>0</v>
      </c>
      <c r="Z1283">
        <v>3.31</v>
      </c>
      <c r="AA1283">
        <v>2.2599999999999998</v>
      </c>
      <c r="AB1283">
        <v>1</v>
      </c>
      <c r="AC1283">
        <v>51</v>
      </c>
      <c r="AD1283">
        <v>14</v>
      </c>
      <c r="AE1283">
        <v>1</v>
      </c>
    </row>
    <row r="1284" spans="1:32" ht="30">
      <c r="A1284" s="10" t="s">
        <v>3385</v>
      </c>
      <c r="B1284" s="2">
        <v>1303387</v>
      </c>
      <c r="C1284" s="2">
        <v>401303387</v>
      </c>
      <c r="D1284" s="1" t="s">
        <v>3386</v>
      </c>
      <c r="E1284" s="1" t="s">
        <v>34</v>
      </c>
      <c r="F1284" s="3">
        <v>15963</v>
      </c>
      <c r="G1284" s="4">
        <v>74</v>
      </c>
      <c r="H1284" s="1"/>
      <c r="I1284" s="5">
        <v>42829</v>
      </c>
      <c r="J1284" s="1" t="s">
        <v>35</v>
      </c>
      <c r="K1284" s="1" t="s">
        <v>36</v>
      </c>
      <c r="L1284" s="1" t="s">
        <v>36</v>
      </c>
      <c r="M1284" s="1" t="s">
        <v>37</v>
      </c>
      <c r="N1284" s="1" t="s">
        <v>3243</v>
      </c>
      <c r="O1284" s="1" t="s">
        <v>3244</v>
      </c>
      <c r="P1284" s="6">
        <v>92</v>
      </c>
      <c r="Q1284" s="6">
        <v>169</v>
      </c>
      <c r="R1284" s="7">
        <v>0.54513888888888884</v>
      </c>
      <c r="S1284" s="7">
        <v>0.58680555555555558</v>
      </c>
      <c r="T1284" s="8">
        <f t="shared" ref="T1284:T1347" si="20">(S1284-R1284)*24*60</f>
        <v>60.000000000000107</v>
      </c>
      <c r="U1284" s="1" t="s">
        <v>3387</v>
      </c>
      <c r="V1284">
        <v>1</v>
      </c>
      <c r="X1284">
        <v>1</v>
      </c>
      <c r="Y1284">
        <v>0</v>
      </c>
      <c r="Z1284">
        <v>4.13</v>
      </c>
      <c r="AA1284">
        <v>2.65</v>
      </c>
      <c r="AB1284">
        <v>1</v>
      </c>
      <c r="AC1284">
        <v>51</v>
      </c>
      <c r="AD1284">
        <v>14</v>
      </c>
      <c r="AE1284">
        <v>1</v>
      </c>
    </row>
    <row r="1285" spans="1:32" ht="60">
      <c r="A1285" s="10" t="s">
        <v>3388</v>
      </c>
      <c r="B1285" s="2">
        <v>1303387</v>
      </c>
      <c r="C1285" s="2">
        <v>401303387</v>
      </c>
      <c r="D1285" s="1" t="s">
        <v>3386</v>
      </c>
      <c r="E1285" s="1" t="s">
        <v>34</v>
      </c>
      <c r="F1285" s="3">
        <v>15963</v>
      </c>
      <c r="G1285" s="4">
        <v>74</v>
      </c>
      <c r="H1285" s="1"/>
      <c r="I1285" s="5">
        <v>42958</v>
      </c>
      <c r="J1285" s="1" t="s">
        <v>35</v>
      </c>
      <c r="K1285" s="1" t="s">
        <v>36</v>
      </c>
      <c r="L1285" s="1" t="s">
        <v>36</v>
      </c>
      <c r="M1285" s="1" t="s">
        <v>37</v>
      </c>
      <c r="N1285" s="1" t="s">
        <v>3243</v>
      </c>
      <c r="O1285" s="1" t="s">
        <v>3244</v>
      </c>
      <c r="P1285" s="6">
        <v>86</v>
      </c>
      <c r="Q1285" s="6">
        <v>168</v>
      </c>
      <c r="R1285" s="7">
        <v>0.54513888888888884</v>
      </c>
      <c r="S1285" s="7">
        <v>0.58819444444444446</v>
      </c>
      <c r="T1285" s="8">
        <f t="shared" si="20"/>
        <v>62.000000000000099</v>
      </c>
      <c r="U1285" s="1" t="s">
        <v>3389</v>
      </c>
      <c r="V1285">
        <v>1</v>
      </c>
      <c r="X1285">
        <v>1</v>
      </c>
      <c r="Y1285">
        <v>0</v>
      </c>
      <c r="Z1285">
        <v>4.6399999999999997</v>
      </c>
      <c r="AA1285">
        <v>2.74</v>
      </c>
      <c r="AB1285">
        <v>1</v>
      </c>
      <c r="AC1285">
        <v>51</v>
      </c>
      <c r="AD1285">
        <v>13</v>
      </c>
      <c r="AE1285">
        <v>1</v>
      </c>
    </row>
    <row r="1286" spans="1:32" ht="30">
      <c r="A1286" s="10" t="s">
        <v>3390</v>
      </c>
      <c r="B1286" s="2">
        <v>1375242</v>
      </c>
      <c r="C1286" s="2">
        <v>401375242</v>
      </c>
      <c r="D1286" s="1" t="s">
        <v>3391</v>
      </c>
      <c r="E1286" s="1" t="s">
        <v>53</v>
      </c>
      <c r="F1286" s="3">
        <v>20967</v>
      </c>
      <c r="G1286" s="4">
        <v>60</v>
      </c>
      <c r="H1286" s="1"/>
      <c r="I1286" s="5">
        <v>43054</v>
      </c>
      <c r="J1286" s="1" t="s">
        <v>35</v>
      </c>
      <c r="K1286" s="1" t="s">
        <v>36</v>
      </c>
      <c r="L1286" s="1" t="s">
        <v>36</v>
      </c>
      <c r="M1286" s="1" t="s">
        <v>37</v>
      </c>
      <c r="N1286" s="1" t="s">
        <v>3243</v>
      </c>
      <c r="O1286" s="1" t="s">
        <v>3244</v>
      </c>
      <c r="P1286" s="6">
        <v>60</v>
      </c>
      <c r="Q1286" s="6">
        <v>161</v>
      </c>
      <c r="R1286" s="7">
        <v>0.52430555555555558</v>
      </c>
      <c r="S1286" s="7">
        <v>0.56597222222222221</v>
      </c>
      <c r="T1286" s="8">
        <f t="shared" si="20"/>
        <v>59.999999999999943</v>
      </c>
      <c r="U1286" s="1" t="s">
        <v>3392</v>
      </c>
      <c r="V1286">
        <v>1</v>
      </c>
      <c r="X1286">
        <v>1</v>
      </c>
      <c r="Y1286">
        <v>0</v>
      </c>
      <c r="Z1286">
        <v>3.02</v>
      </c>
      <c r="AA1286">
        <v>2.09</v>
      </c>
      <c r="AB1286">
        <v>1</v>
      </c>
      <c r="AC1286">
        <v>51</v>
      </c>
      <c r="AD1286">
        <v>15</v>
      </c>
      <c r="AE1286">
        <v>1</v>
      </c>
    </row>
    <row r="1287" spans="1:32" ht="60">
      <c r="A1287" s="10" t="s">
        <v>3393</v>
      </c>
      <c r="B1287" s="2">
        <v>1375242</v>
      </c>
      <c r="C1287" s="2">
        <v>401375242</v>
      </c>
      <c r="D1287" s="1" t="s">
        <v>3391</v>
      </c>
      <c r="E1287" s="1" t="s">
        <v>53</v>
      </c>
      <c r="F1287" s="3">
        <v>20967</v>
      </c>
      <c r="G1287" s="4">
        <v>60</v>
      </c>
      <c r="H1287" s="1"/>
      <c r="I1287" s="5">
        <v>43096</v>
      </c>
      <c r="J1287" s="1" t="s">
        <v>35</v>
      </c>
      <c r="K1287" s="1" t="s">
        <v>36</v>
      </c>
      <c r="L1287" s="1" t="s">
        <v>36</v>
      </c>
      <c r="M1287" s="1" t="s">
        <v>37</v>
      </c>
      <c r="N1287" s="1" t="s">
        <v>3243</v>
      </c>
      <c r="O1287" s="1" t="s">
        <v>3244</v>
      </c>
      <c r="P1287" s="6">
        <v>60</v>
      </c>
      <c r="Q1287" s="6">
        <v>161</v>
      </c>
      <c r="R1287" s="7">
        <v>0.55902777777777779</v>
      </c>
      <c r="S1287" s="7">
        <v>0.60069444444444453</v>
      </c>
      <c r="T1287" s="8">
        <f t="shared" si="20"/>
        <v>60.000000000000107</v>
      </c>
      <c r="U1287" s="1" t="s">
        <v>3394</v>
      </c>
      <c r="V1287">
        <v>1</v>
      </c>
      <c r="X1287">
        <v>1</v>
      </c>
      <c r="Y1287">
        <v>0</v>
      </c>
      <c r="Z1287">
        <v>2.61</v>
      </c>
      <c r="AA1287">
        <v>1.85</v>
      </c>
      <c r="AB1287">
        <v>1</v>
      </c>
      <c r="AC1287">
        <v>51</v>
      </c>
      <c r="AD1287">
        <v>14</v>
      </c>
      <c r="AE1287">
        <v>1</v>
      </c>
    </row>
    <row r="1288" spans="1:32" ht="60">
      <c r="A1288" s="10" t="s">
        <v>3395</v>
      </c>
      <c r="B1288" s="2">
        <v>1375242</v>
      </c>
      <c r="C1288" s="2">
        <v>401375242</v>
      </c>
      <c r="D1288" s="1" t="s">
        <v>3391</v>
      </c>
      <c r="E1288" s="1" t="s">
        <v>53</v>
      </c>
      <c r="F1288" s="3">
        <v>20967</v>
      </c>
      <c r="G1288" s="4">
        <v>61</v>
      </c>
      <c r="H1288" s="1"/>
      <c r="I1288" s="5">
        <v>43193</v>
      </c>
      <c r="J1288" s="1" t="s">
        <v>35</v>
      </c>
      <c r="K1288" s="1" t="s">
        <v>36</v>
      </c>
      <c r="L1288" s="1" t="s">
        <v>36</v>
      </c>
      <c r="M1288" s="1" t="s">
        <v>37</v>
      </c>
      <c r="N1288" s="1" t="s">
        <v>38</v>
      </c>
      <c r="O1288" s="1" t="s">
        <v>39</v>
      </c>
      <c r="P1288" s="6">
        <v>60</v>
      </c>
      <c r="Q1288" s="6">
        <v>162</v>
      </c>
      <c r="R1288" s="7">
        <v>0.52777777777777779</v>
      </c>
      <c r="S1288" s="7">
        <v>0.56944444444444442</v>
      </c>
      <c r="T1288" s="8">
        <f t="shared" si="20"/>
        <v>59.999999999999943</v>
      </c>
      <c r="U1288" s="1" t="s">
        <v>3396</v>
      </c>
      <c r="V1288">
        <v>1</v>
      </c>
      <c r="X1288">
        <v>1</v>
      </c>
      <c r="Y1288">
        <v>0</v>
      </c>
      <c r="Z1288">
        <v>3</v>
      </c>
      <c r="AA1288">
        <v>2.36</v>
      </c>
      <c r="AB1288">
        <v>1</v>
      </c>
      <c r="AC1288">
        <v>51</v>
      </c>
      <c r="AD1288">
        <v>13</v>
      </c>
      <c r="AE1288">
        <v>1</v>
      </c>
    </row>
    <row r="1289" spans="1:32" ht="45">
      <c r="A1289" s="10" t="s">
        <v>3397</v>
      </c>
      <c r="B1289" s="2">
        <v>1372852</v>
      </c>
      <c r="C1289" s="2">
        <v>401372852</v>
      </c>
      <c r="D1289" s="1" t="s">
        <v>3398</v>
      </c>
      <c r="E1289" s="1" t="s">
        <v>34</v>
      </c>
      <c r="F1289" s="3">
        <v>26784</v>
      </c>
      <c r="G1289" s="4">
        <v>44</v>
      </c>
      <c r="H1289" s="1"/>
      <c r="I1289" s="5">
        <v>43038</v>
      </c>
      <c r="J1289" s="1" t="s">
        <v>35</v>
      </c>
      <c r="K1289" s="1" t="s">
        <v>36</v>
      </c>
      <c r="L1289" s="1" t="s">
        <v>36</v>
      </c>
      <c r="M1289" s="1" t="s">
        <v>37</v>
      </c>
      <c r="N1289" s="1" t="s">
        <v>3243</v>
      </c>
      <c r="O1289" s="1" t="s">
        <v>3244</v>
      </c>
      <c r="P1289" s="6">
        <v>75</v>
      </c>
      <c r="Q1289" s="6">
        <v>170</v>
      </c>
      <c r="R1289" s="7">
        <v>0.34097222222222218</v>
      </c>
      <c r="S1289" s="7">
        <v>0.38263888888888886</v>
      </c>
      <c r="T1289" s="8">
        <f t="shared" si="20"/>
        <v>60.000000000000028</v>
      </c>
      <c r="U1289" s="1" t="s">
        <v>3399</v>
      </c>
      <c r="V1289">
        <v>1</v>
      </c>
      <c r="X1289">
        <v>1</v>
      </c>
      <c r="Y1289">
        <v>5.73</v>
      </c>
      <c r="Z1289">
        <v>2.7</v>
      </c>
      <c r="AA1289">
        <v>2.09</v>
      </c>
      <c r="AB1289">
        <v>5</v>
      </c>
      <c r="AC1289">
        <v>9</v>
      </c>
      <c r="AD1289">
        <v>14</v>
      </c>
      <c r="AE1289">
        <v>1</v>
      </c>
    </row>
    <row r="1290" spans="1:32" ht="45">
      <c r="A1290" s="10" t="s">
        <v>3400</v>
      </c>
      <c r="B1290" s="2">
        <v>1717810</v>
      </c>
      <c r="C1290" s="2">
        <v>401717810</v>
      </c>
      <c r="D1290" s="1" t="s">
        <v>3401</v>
      </c>
      <c r="E1290" s="1" t="s">
        <v>34</v>
      </c>
      <c r="F1290" s="3">
        <v>10795</v>
      </c>
      <c r="G1290" s="4">
        <v>88</v>
      </c>
      <c r="H1290" s="1" t="s">
        <v>3402</v>
      </c>
      <c r="I1290" s="5">
        <v>43066</v>
      </c>
      <c r="J1290" s="1" t="s">
        <v>69</v>
      </c>
      <c r="K1290" s="1" t="s">
        <v>36</v>
      </c>
      <c r="L1290" s="1" t="s">
        <v>36</v>
      </c>
      <c r="M1290" s="1" t="s">
        <v>37</v>
      </c>
      <c r="N1290" s="1" t="s">
        <v>3243</v>
      </c>
      <c r="O1290" s="1" t="s">
        <v>3244</v>
      </c>
      <c r="P1290" s="6">
        <v>84</v>
      </c>
      <c r="Q1290" s="6">
        <v>178</v>
      </c>
      <c r="R1290" s="7">
        <v>0.57986111111111105</v>
      </c>
      <c r="S1290" s="7">
        <v>0.62638888888888888</v>
      </c>
      <c r="T1290" s="8">
        <f t="shared" si="20"/>
        <v>67.000000000000085</v>
      </c>
      <c r="U1290" s="1" t="s">
        <v>3403</v>
      </c>
      <c r="V1290">
        <v>1</v>
      </c>
      <c r="X1290">
        <v>1</v>
      </c>
      <c r="Y1290">
        <v>0</v>
      </c>
      <c r="Z1290">
        <v>3.8</v>
      </c>
      <c r="AA1290">
        <v>2.48</v>
      </c>
      <c r="AB1290">
        <v>1</v>
      </c>
      <c r="AC1290">
        <v>51</v>
      </c>
      <c r="AD1290">
        <v>15</v>
      </c>
      <c r="AE1290">
        <v>1</v>
      </c>
    </row>
    <row r="1291" spans="1:32" ht="45">
      <c r="A1291" s="10" t="s">
        <v>3404</v>
      </c>
      <c r="B1291" s="2">
        <v>730627</v>
      </c>
      <c r="C1291" s="2">
        <v>400730627</v>
      </c>
      <c r="D1291" s="1" t="s">
        <v>3405</v>
      </c>
      <c r="E1291" s="1" t="s">
        <v>53</v>
      </c>
      <c r="F1291" s="3">
        <v>15120</v>
      </c>
      <c r="G1291" s="4">
        <v>77</v>
      </c>
      <c r="H1291" s="1" t="s">
        <v>3406</v>
      </c>
      <c r="I1291" s="5">
        <v>43115</v>
      </c>
      <c r="J1291" s="1" t="s">
        <v>69</v>
      </c>
      <c r="K1291" s="1" t="s">
        <v>36</v>
      </c>
      <c r="L1291" s="1" t="s">
        <v>36</v>
      </c>
      <c r="M1291" s="1" t="s">
        <v>37</v>
      </c>
      <c r="N1291" s="1" t="s">
        <v>3243</v>
      </c>
      <c r="O1291" s="1" t="s">
        <v>3244</v>
      </c>
      <c r="P1291" s="6">
        <v>55</v>
      </c>
      <c r="Q1291" s="6">
        <v>155</v>
      </c>
      <c r="R1291" s="7">
        <v>0.59375</v>
      </c>
      <c r="S1291" s="7">
        <v>0.63541666666666663</v>
      </c>
      <c r="T1291" s="8">
        <f t="shared" si="20"/>
        <v>59.999999999999943</v>
      </c>
      <c r="U1291" s="1" t="s">
        <v>3407</v>
      </c>
      <c r="V1291">
        <v>1</v>
      </c>
      <c r="X1291">
        <v>1</v>
      </c>
      <c r="Y1291">
        <v>0</v>
      </c>
      <c r="Z1291">
        <v>3.24</v>
      </c>
      <c r="AA1291">
        <v>2.4500000000000002</v>
      </c>
      <c r="AB1291">
        <v>1</v>
      </c>
      <c r="AC1291">
        <v>51</v>
      </c>
      <c r="AD1291">
        <v>14</v>
      </c>
      <c r="AE1291">
        <v>1</v>
      </c>
    </row>
    <row r="1292" spans="1:32" ht="75">
      <c r="A1292" s="11" t="s">
        <v>3408</v>
      </c>
      <c r="B1292" s="2">
        <v>1389948</v>
      </c>
      <c r="C1292" s="2">
        <v>401389948</v>
      </c>
      <c r="D1292" s="1" t="s">
        <v>3409</v>
      </c>
      <c r="E1292" s="1" t="s">
        <v>53</v>
      </c>
      <c r="F1292" s="3">
        <v>15496</v>
      </c>
      <c r="G1292" s="4">
        <v>76</v>
      </c>
      <c r="H1292" s="1" t="s">
        <v>3410</v>
      </c>
      <c r="I1292" s="5">
        <v>43306</v>
      </c>
      <c r="J1292" s="1" t="s">
        <v>69</v>
      </c>
      <c r="K1292" s="1" t="s">
        <v>36</v>
      </c>
      <c r="L1292" s="1" t="s">
        <v>36</v>
      </c>
      <c r="M1292" s="1" t="s">
        <v>37</v>
      </c>
      <c r="N1292" s="1" t="s">
        <v>505</v>
      </c>
      <c r="O1292" s="1" t="s">
        <v>506</v>
      </c>
      <c r="P1292" s="6">
        <v>80</v>
      </c>
      <c r="Q1292" s="6">
        <v>148</v>
      </c>
      <c r="R1292" s="7">
        <v>0.46875</v>
      </c>
      <c r="S1292" s="7">
        <v>0.51111111111111107</v>
      </c>
      <c r="T1292" s="8">
        <f t="shared" si="20"/>
        <v>60.999999999999943</v>
      </c>
      <c r="U1292" s="1" t="s">
        <v>3411</v>
      </c>
      <c r="V1292">
        <v>1</v>
      </c>
      <c r="AF1292" t="s">
        <v>366</v>
      </c>
    </row>
    <row r="1293" spans="1:32" ht="45">
      <c r="A1293" s="10" t="s">
        <v>3412</v>
      </c>
      <c r="B1293" s="2">
        <v>1385434</v>
      </c>
      <c r="C1293" s="2">
        <v>401385434</v>
      </c>
      <c r="D1293" s="1" t="s">
        <v>3413</v>
      </c>
      <c r="E1293" s="1" t="s">
        <v>34</v>
      </c>
      <c r="F1293" s="3">
        <v>33303</v>
      </c>
      <c r="G1293" s="4">
        <v>26</v>
      </c>
      <c r="H1293" s="1" t="s">
        <v>3414</v>
      </c>
      <c r="I1293" s="5">
        <v>42914</v>
      </c>
      <c r="J1293" s="1" t="s">
        <v>69</v>
      </c>
      <c r="K1293" s="1" t="s">
        <v>54</v>
      </c>
      <c r="L1293" s="1" t="s">
        <v>54</v>
      </c>
      <c r="M1293" s="1" t="s">
        <v>37</v>
      </c>
      <c r="N1293" s="1" t="s">
        <v>3243</v>
      </c>
      <c r="O1293" s="1" t="s">
        <v>3244</v>
      </c>
      <c r="P1293" s="6">
        <v>97</v>
      </c>
      <c r="Q1293" s="6">
        <v>190</v>
      </c>
      <c r="R1293" s="7">
        <v>0.4236111111111111</v>
      </c>
      <c r="S1293" s="7">
        <v>0.46527777777777773</v>
      </c>
      <c r="T1293" s="8">
        <f t="shared" si="20"/>
        <v>59.999999999999943</v>
      </c>
      <c r="U1293" s="1" t="s">
        <v>3415</v>
      </c>
      <c r="V1293">
        <v>1</v>
      </c>
      <c r="X1293">
        <v>1</v>
      </c>
      <c r="Y1293">
        <v>0</v>
      </c>
      <c r="Z1293">
        <v>4.46</v>
      </c>
      <c r="AA1293">
        <v>2.44</v>
      </c>
      <c r="AB1293">
        <v>1</v>
      </c>
      <c r="AC1293">
        <v>51</v>
      </c>
      <c r="AD1293">
        <v>15</v>
      </c>
      <c r="AE1293">
        <v>1</v>
      </c>
    </row>
    <row r="1294" spans="1:32" ht="45">
      <c r="A1294" s="10" t="s">
        <v>3416</v>
      </c>
      <c r="B1294" s="2">
        <v>1372145</v>
      </c>
      <c r="C1294" s="2">
        <v>401372145</v>
      </c>
      <c r="D1294" s="1" t="s">
        <v>3417</v>
      </c>
      <c r="E1294" s="1" t="s">
        <v>34</v>
      </c>
      <c r="F1294" s="3">
        <v>24330</v>
      </c>
      <c r="G1294" s="4">
        <v>51</v>
      </c>
      <c r="H1294" s="1" t="s">
        <v>3418</v>
      </c>
      <c r="I1294" s="5">
        <v>42811</v>
      </c>
      <c r="J1294" s="1" t="s">
        <v>69</v>
      </c>
      <c r="K1294" s="1" t="s">
        <v>36</v>
      </c>
      <c r="L1294" s="1" t="s">
        <v>36</v>
      </c>
      <c r="M1294" s="1" t="s">
        <v>37</v>
      </c>
      <c r="N1294" s="1" t="s">
        <v>3243</v>
      </c>
      <c r="O1294" s="1" t="s">
        <v>3244</v>
      </c>
      <c r="P1294" s="6">
        <v>99</v>
      </c>
      <c r="Q1294" s="6">
        <v>183</v>
      </c>
      <c r="R1294" s="7">
        <v>0.4375</v>
      </c>
      <c r="S1294" s="7">
        <v>0.47916666666666663</v>
      </c>
      <c r="T1294" s="8">
        <f t="shared" si="20"/>
        <v>59.999999999999943</v>
      </c>
      <c r="U1294" s="1" t="s">
        <v>3419</v>
      </c>
      <c r="V1294">
        <v>1</v>
      </c>
      <c r="X1294">
        <v>1</v>
      </c>
      <c r="Y1294">
        <v>0</v>
      </c>
      <c r="Z1294">
        <v>4.1399999999999997</v>
      </c>
      <c r="AA1294">
        <v>2.34</v>
      </c>
      <c r="AB1294">
        <v>1</v>
      </c>
      <c r="AC1294">
        <v>51</v>
      </c>
      <c r="AD1294">
        <v>14</v>
      </c>
      <c r="AE1294">
        <v>1</v>
      </c>
    </row>
    <row r="1295" spans="1:32" ht="60">
      <c r="A1295" s="10" t="s">
        <v>3420</v>
      </c>
      <c r="B1295" s="2">
        <v>1372145</v>
      </c>
      <c r="C1295" s="2">
        <v>401372145</v>
      </c>
      <c r="D1295" s="1" t="s">
        <v>3417</v>
      </c>
      <c r="E1295" s="1" t="s">
        <v>34</v>
      </c>
      <c r="F1295" s="3">
        <v>24330</v>
      </c>
      <c r="G1295" s="4">
        <v>51</v>
      </c>
      <c r="H1295" s="1" t="s">
        <v>3418</v>
      </c>
      <c r="I1295" s="5">
        <v>43077</v>
      </c>
      <c r="J1295" s="1" t="s">
        <v>69</v>
      </c>
      <c r="K1295" s="1" t="s">
        <v>36</v>
      </c>
      <c r="L1295" s="1" t="s">
        <v>36</v>
      </c>
      <c r="M1295" s="1" t="s">
        <v>37</v>
      </c>
      <c r="N1295" s="1" t="s">
        <v>3243</v>
      </c>
      <c r="O1295" s="1" t="s">
        <v>3244</v>
      </c>
      <c r="P1295" s="6">
        <v>100</v>
      </c>
      <c r="Q1295" s="6">
        <v>185</v>
      </c>
      <c r="R1295" s="7">
        <v>0.4236111111111111</v>
      </c>
      <c r="S1295" s="7">
        <v>0.46527777777777773</v>
      </c>
      <c r="T1295" s="8">
        <f t="shared" si="20"/>
        <v>59.999999999999943</v>
      </c>
      <c r="U1295" s="1" t="s">
        <v>3421</v>
      </c>
      <c r="V1295">
        <v>1</v>
      </c>
      <c r="X1295">
        <v>2</v>
      </c>
      <c r="Y1295">
        <v>5.24</v>
      </c>
      <c r="Z1295">
        <v>3.69</v>
      </c>
      <c r="AA1295">
        <v>2.08</v>
      </c>
      <c r="AB1295">
        <v>4</v>
      </c>
      <c r="AC1295">
        <v>28</v>
      </c>
      <c r="AD1295">
        <v>15</v>
      </c>
      <c r="AE1295">
        <v>1</v>
      </c>
    </row>
    <row r="1296" spans="1:32" ht="90">
      <c r="A1296" s="10" t="s">
        <v>3422</v>
      </c>
      <c r="B1296" s="2">
        <v>1372145</v>
      </c>
      <c r="C1296" s="2">
        <v>401372145</v>
      </c>
      <c r="D1296" s="1" t="s">
        <v>3417</v>
      </c>
      <c r="E1296" s="1" t="s">
        <v>34</v>
      </c>
      <c r="F1296" s="3">
        <v>24330</v>
      </c>
      <c r="G1296" s="4">
        <v>52</v>
      </c>
      <c r="H1296" s="1" t="s">
        <v>3418</v>
      </c>
      <c r="I1296" s="5">
        <v>43206</v>
      </c>
      <c r="J1296" s="1" t="s">
        <v>69</v>
      </c>
      <c r="K1296" s="1" t="s">
        <v>49</v>
      </c>
      <c r="L1296" s="1" t="s">
        <v>54</v>
      </c>
      <c r="M1296" s="1" t="s">
        <v>37</v>
      </c>
      <c r="N1296" s="1" t="s">
        <v>70</v>
      </c>
      <c r="O1296" s="1" t="s">
        <v>71</v>
      </c>
      <c r="P1296" s="6">
        <v>102</v>
      </c>
      <c r="Q1296" s="6">
        <v>187</v>
      </c>
      <c r="R1296" s="7">
        <v>0.39930555555555558</v>
      </c>
      <c r="S1296" s="7">
        <v>0.44166666666666671</v>
      </c>
      <c r="T1296" s="8">
        <f t="shared" si="20"/>
        <v>61.000000000000021</v>
      </c>
      <c r="U1296" s="1" t="s">
        <v>3423</v>
      </c>
      <c r="V1296">
        <v>1</v>
      </c>
      <c r="X1296">
        <v>2</v>
      </c>
      <c r="Y1296">
        <v>12.29</v>
      </c>
      <c r="Z1296">
        <v>4.47</v>
      </c>
      <c r="AA1296">
        <v>3.92</v>
      </c>
      <c r="AB1296">
        <v>5</v>
      </c>
      <c r="AC1296">
        <v>18</v>
      </c>
      <c r="AD1296">
        <v>14</v>
      </c>
      <c r="AE1296">
        <v>1</v>
      </c>
    </row>
    <row r="1297" spans="1:32" ht="135">
      <c r="A1297" s="10" t="s">
        <v>3424</v>
      </c>
      <c r="B1297" s="2">
        <v>1372145</v>
      </c>
      <c r="C1297" s="2">
        <v>401372145</v>
      </c>
      <c r="D1297" s="1" t="s">
        <v>3417</v>
      </c>
      <c r="E1297" s="1" t="s">
        <v>34</v>
      </c>
      <c r="F1297" s="3">
        <v>24330</v>
      </c>
      <c r="G1297" s="4">
        <v>52</v>
      </c>
      <c r="H1297" s="1" t="s">
        <v>3418</v>
      </c>
      <c r="I1297" s="5">
        <v>43271</v>
      </c>
      <c r="J1297" s="1" t="s">
        <v>69</v>
      </c>
      <c r="K1297" s="1" t="s">
        <v>36</v>
      </c>
      <c r="L1297" s="1" t="s">
        <v>36</v>
      </c>
      <c r="M1297" s="1" t="s">
        <v>37</v>
      </c>
      <c r="N1297" s="1" t="s">
        <v>131</v>
      </c>
      <c r="O1297" s="1" t="s">
        <v>132</v>
      </c>
      <c r="P1297" s="6">
        <v>100</v>
      </c>
      <c r="Q1297" s="6">
        <v>187</v>
      </c>
      <c r="R1297" s="7">
        <v>0.35069444444444442</v>
      </c>
      <c r="S1297" s="7">
        <v>0.39444444444444443</v>
      </c>
      <c r="T1297" s="8">
        <f t="shared" si="20"/>
        <v>63.000000000000014</v>
      </c>
      <c r="U1297" s="1" t="s">
        <v>3425</v>
      </c>
      <c r="V1297">
        <v>1</v>
      </c>
      <c r="X1297">
        <v>3</v>
      </c>
      <c r="Y1297">
        <v>3.76</v>
      </c>
      <c r="Z1297">
        <v>5.22</v>
      </c>
      <c r="AA1297">
        <v>3.24</v>
      </c>
      <c r="AB1297">
        <v>3</v>
      </c>
      <c r="AC1297">
        <v>28</v>
      </c>
      <c r="AD1297">
        <v>15</v>
      </c>
      <c r="AE1297">
        <v>1</v>
      </c>
    </row>
    <row r="1298" spans="1:32" ht="90">
      <c r="A1298" s="10" t="s">
        <v>3426</v>
      </c>
      <c r="B1298" s="2">
        <v>1372145</v>
      </c>
      <c r="C1298" s="2">
        <v>401372145</v>
      </c>
      <c r="D1298" s="1" t="s">
        <v>3417</v>
      </c>
      <c r="E1298" s="1" t="s">
        <v>34</v>
      </c>
      <c r="F1298" s="3">
        <v>24330</v>
      </c>
      <c r="G1298" s="4">
        <v>52</v>
      </c>
      <c r="H1298" s="1" t="s">
        <v>3418</v>
      </c>
      <c r="I1298" s="5">
        <v>43297</v>
      </c>
      <c r="J1298" s="1" t="s">
        <v>69</v>
      </c>
      <c r="K1298" s="1" t="s">
        <v>36</v>
      </c>
      <c r="L1298" s="1" t="s">
        <v>36</v>
      </c>
      <c r="M1298" s="1" t="s">
        <v>3247</v>
      </c>
      <c r="N1298" s="1" t="s">
        <v>505</v>
      </c>
      <c r="O1298" s="1" t="s">
        <v>506</v>
      </c>
      <c r="P1298" s="6">
        <v>100</v>
      </c>
      <c r="Q1298" s="6">
        <v>187</v>
      </c>
      <c r="R1298" s="7">
        <v>0.36666666666666664</v>
      </c>
      <c r="S1298" s="7">
        <v>0.40833333333333333</v>
      </c>
      <c r="T1298" s="8">
        <f t="shared" si="20"/>
        <v>60.000000000000028</v>
      </c>
      <c r="U1298" s="1" t="s">
        <v>3427</v>
      </c>
      <c r="V1298">
        <v>1</v>
      </c>
      <c r="X1298">
        <v>3</v>
      </c>
      <c r="Y1298">
        <v>4.93</v>
      </c>
      <c r="Z1298">
        <v>4.97</v>
      </c>
      <c r="AA1298">
        <v>3.17</v>
      </c>
      <c r="AB1298">
        <v>3</v>
      </c>
      <c r="AC1298">
        <v>28</v>
      </c>
      <c r="AD1298">
        <v>14</v>
      </c>
      <c r="AE1298">
        <v>1</v>
      </c>
    </row>
    <row r="1299" spans="1:32" ht="45">
      <c r="A1299" s="10" t="s">
        <v>3428</v>
      </c>
      <c r="B1299" s="2">
        <v>1372145</v>
      </c>
      <c r="C1299" s="2">
        <v>401372145</v>
      </c>
      <c r="D1299" s="1" t="s">
        <v>3417</v>
      </c>
      <c r="E1299" s="1" t="s">
        <v>34</v>
      </c>
      <c r="F1299" s="3">
        <v>24330</v>
      </c>
      <c r="G1299" s="4">
        <v>52</v>
      </c>
      <c r="H1299" s="1"/>
      <c r="I1299" s="5">
        <v>43446</v>
      </c>
      <c r="J1299" s="1" t="s">
        <v>35</v>
      </c>
      <c r="K1299" s="1" t="s">
        <v>36</v>
      </c>
      <c r="L1299" s="1" t="s">
        <v>36</v>
      </c>
      <c r="M1299" s="1" t="s">
        <v>37</v>
      </c>
      <c r="N1299" s="1" t="s">
        <v>341</v>
      </c>
      <c r="O1299" s="1" t="s">
        <v>71</v>
      </c>
      <c r="P1299" s="6">
        <v>101</v>
      </c>
      <c r="Q1299" s="6">
        <v>185</v>
      </c>
      <c r="R1299" s="7">
        <v>0.41180555555555554</v>
      </c>
      <c r="S1299" s="7">
        <v>0.45347222222222222</v>
      </c>
      <c r="T1299" s="8">
        <f t="shared" si="20"/>
        <v>60.000000000000028</v>
      </c>
      <c r="U1299" s="1" t="s">
        <v>3429</v>
      </c>
      <c r="V1299">
        <v>1</v>
      </c>
      <c r="X1299">
        <v>3</v>
      </c>
      <c r="Y1299">
        <v>7.9</v>
      </c>
      <c r="Z1299">
        <v>3.37</v>
      </c>
      <c r="AA1299">
        <v>3.41</v>
      </c>
      <c r="AB1299">
        <v>5</v>
      </c>
      <c r="AC1299">
        <v>28</v>
      </c>
      <c r="AD1299">
        <v>12</v>
      </c>
      <c r="AE1299">
        <v>1</v>
      </c>
    </row>
    <row r="1300" spans="1:32" ht="45">
      <c r="A1300" s="11" t="s">
        <v>3430</v>
      </c>
      <c r="B1300" s="2">
        <v>1376477</v>
      </c>
      <c r="C1300" s="2">
        <v>401376477</v>
      </c>
      <c r="D1300" s="1" t="s">
        <v>3431</v>
      </c>
      <c r="E1300" s="1" t="s">
        <v>53</v>
      </c>
      <c r="F1300" s="3">
        <v>19527</v>
      </c>
      <c r="G1300" s="4">
        <v>64</v>
      </c>
      <c r="H1300" s="1" t="s">
        <v>3432</v>
      </c>
      <c r="I1300" s="5">
        <v>43084</v>
      </c>
      <c r="J1300" s="1" t="s">
        <v>69</v>
      </c>
      <c r="K1300" s="1" t="s">
        <v>36</v>
      </c>
      <c r="L1300" s="1" t="s">
        <v>36</v>
      </c>
      <c r="M1300" s="1" t="s">
        <v>37</v>
      </c>
      <c r="N1300" s="1" t="s">
        <v>3243</v>
      </c>
      <c r="O1300" s="1" t="s">
        <v>3244</v>
      </c>
      <c r="P1300" s="6">
        <v>100</v>
      </c>
      <c r="Q1300" s="6">
        <v>165</v>
      </c>
      <c r="R1300" s="7">
        <v>0.57986111111111105</v>
      </c>
      <c r="S1300" s="7">
        <v>0.62152777777777779</v>
      </c>
      <c r="T1300" s="8">
        <f t="shared" si="20"/>
        <v>60.000000000000107</v>
      </c>
      <c r="U1300" s="1" t="s">
        <v>3433</v>
      </c>
      <c r="V1300">
        <v>1</v>
      </c>
      <c r="AF1300" t="s">
        <v>366</v>
      </c>
    </row>
    <row r="1301" spans="1:32" ht="60">
      <c r="A1301" s="10" t="s">
        <v>3434</v>
      </c>
      <c r="B1301" s="2">
        <v>1380200</v>
      </c>
      <c r="C1301" s="2">
        <v>401380200</v>
      </c>
      <c r="D1301" s="1" t="s">
        <v>2666</v>
      </c>
      <c r="E1301" s="1" t="s">
        <v>34</v>
      </c>
      <c r="F1301" s="3">
        <v>21257</v>
      </c>
      <c r="G1301" s="4">
        <v>60</v>
      </c>
      <c r="H1301" s="1"/>
      <c r="I1301" s="5">
        <v>43398</v>
      </c>
      <c r="J1301" s="1" t="s">
        <v>35</v>
      </c>
      <c r="K1301" s="1" t="s">
        <v>36</v>
      </c>
      <c r="L1301" s="1" t="s">
        <v>36</v>
      </c>
      <c r="M1301" s="1" t="s">
        <v>37</v>
      </c>
      <c r="N1301" s="1" t="s">
        <v>38</v>
      </c>
      <c r="O1301" s="1" t="s">
        <v>39</v>
      </c>
      <c r="P1301" s="6">
        <v>67</v>
      </c>
      <c r="Q1301" s="6">
        <v>185</v>
      </c>
      <c r="R1301" s="7">
        <v>0.51666666666666672</v>
      </c>
      <c r="S1301" s="7">
        <v>0.55833333333333335</v>
      </c>
      <c r="T1301" s="8">
        <f t="shared" si="20"/>
        <v>59.999999999999943</v>
      </c>
      <c r="U1301" s="1" t="s">
        <v>3435</v>
      </c>
      <c r="V1301">
        <v>1</v>
      </c>
      <c r="X1301">
        <v>1</v>
      </c>
      <c r="Y1301">
        <v>3.37</v>
      </c>
      <c r="Z1301">
        <v>2.86</v>
      </c>
      <c r="AA1301">
        <v>2.25</v>
      </c>
      <c r="AB1301">
        <v>3</v>
      </c>
      <c r="AC1301">
        <v>44</v>
      </c>
      <c r="AD1301">
        <v>15</v>
      </c>
      <c r="AE1301">
        <v>1</v>
      </c>
    </row>
    <row r="1302" spans="1:32" ht="45">
      <c r="A1302" s="10" t="s">
        <v>3436</v>
      </c>
      <c r="B1302" s="2">
        <v>1718441</v>
      </c>
      <c r="C1302" s="2">
        <v>401718441</v>
      </c>
      <c r="D1302" s="1" t="s">
        <v>3437</v>
      </c>
      <c r="E1302" s="1" t="s">
        <v>34</v>
      </c>
      <c r="F1302" s="3">
        <v>27551</v>
      </c>
      <c r="G1302" s="4">
        <v>42</v>
      </c>
      <c r="H1302" s="1" t="s">
        <v>3438</v>
      </c>
      <c r="I1302" s="5">
        <v>43089</v>
      </c>
      <c r="J1302" s="1" t="s">
        <v>69</v>
      </c>
      <c r="K1302" s="1" t="s">
        <v>36</v>
      </c>
      <c r="L1302" s="1" t="s">
        <v>36</v>
      </c>
      <c r="M1302" s="1" t="s">
        <v>37</v>
      </c>
      <c r="N1302" s="1" t="s">
        <v>3243</v>
      </c>
      <c r="O1302" s="1" t="s">
        <v>3244</v>
      </c>
      <c r="P1302" s="6">
        <v>90</v>
      </c>
      <c r="Q1302" s="6">
        <v>180</v>
      </c>
      <c r="R1302" s="7">
        <v>0.45347222222222222</v>
      </c>
      <c r="S1302" s="7">
        <v>0.49513888888888885</v>
      </c>
      <c r="T1302" s="8">
        <f t="shared" si="20"/>
        <v>59.999999999999943</v>
      </c>
      <c r="U1302" s="1" t="s">
        <v>3439</v>
      </c>
      <c r="V1302">
        <v>1</v>
      </c>
      <c r="X1302">
        <v>1</v>
      </c>
      <c r="Y1302">
        <v>0</v>
      </c>
      <c r="Z1302">
        <v>4.3600000000000003</v>
      </c>
      <c r="AA1302">
        <v>2.5499999999999998</v>
      </c>
      <c r="AB1302">
        <v>1</v>
      </c>
      <c r="AC1302">
        <v>51</v>
      </c>
      <c r="AD1302">
        <v>15</v>
      </c>
      <c r="AE1302">
        <v>1</v>
      </c>
    </row>
    <row r="1303" spans="1:32" ht="45">
      <c r="A1303" s="10" t="s">
        <v>3440</v>
      </c>
      <c r="B1303" s="2">
        <v>1374896</v>
      </c>
      <c r="C1303" s="2">
        <v>401374896</v>
      </c>
      <c r="D1303" s="1" t="s">
        <v>2669</v>
      </c>
      <c r="E1303" s="1" t="s">
        <v>53</v>
      </c>
      <c r="F1303" s="3">
        <v>22800</v>
      </c>
      <c r="G1303" s="4">
        <v>56</v>
      </c>
      <c r="H1303" s="1"/>
      <c r="I1303" s="5">
        <v>43143</v>
      </c>
      <c r="J1303" s="1" t="s">
        <v>35</v>
      </c>
      <c r="K1303" s="1" t="s">
        <v>36</v>
      </c>
      <c r="L1303" s="1" t="s">
        <v>36</v>
      </c>
      <c r="M1303" s="1" t="s">
        <v>37</v>
      </c>
      <c r="N1303" s="1" t="s">
        <v>3243</v>
      </c>
      <c r="O1303" s="1" t="s">
        <v>3244</v>
      </c>
      <c r="P1303" s="6">
        <v>99</v>
      </c>
      <c r="Q1303" s="6">
        <v>180</v>
      </c>
      <c r="R1303" s="7">
        <v>0.43055555555555558</v>
      </c>
      <c r="S1303" s="7">
        <v>0.47222222222222221</v>
      </c>
      <c r="T1303" s="8">
        <f t="shared" si="20"/>
        <v>59.999999999999943</v>
      </c>
      <c r="U1303" s="1" t="s">
        <v>3441</v>
      </c>
      <c r="V1303">
        <v>1</v>
      </c>
      <c r="X1303">
        <v>1</v>
      </c>
      <c r="Y1303">
        <v>0</v>
      </c>
      <c r="Z1303">
        <v>4.6399999999999997</v>
      </c>
      <c r="AA1303">
        <v>2.71</v>
      </c>
      <c r="AB1303">
        <v>1</v>
      </c>
      <c r="AC1303">
        <v>51</v>
      </c>
      <c r="AD1303">
        <v>16</v>
      </c>
      <c r="AE1303">
        <v>1</v>
      </c>
    </row>
    <row r="1304" spans="1:32" ht="105">
      <c r="A1304" s="10" t="s">
        <v>3442</v>
      </c>
      <c r="B1304" s="2">
        <v>1374896</v>
      </c>
      <c r="C1304" s="2">
        <v>401374896</v>
      </c>
      <c r="D1304" s="1" t="s">
        <v>2669</v>
      </c>
      <c r="E1304" s="1" t="s">
        <v>53</v>
      </c>
      <c r="F1304" s="3">
        <v>22800</v>
      </c>
      <c r="G1304" s="4">
        <v>56</v>
      </c>
      <c r="H1304" s="1"/>
      <c r="I1304" s="5">
        <v>43376</v>
      </c>
      <c r="J1304" s="1" t="s">
        <v>35</v>
      </c>
      <c r="K1304" s="1" t="s">
        <v>36</v>
      </c>
      <c r="L1304" s="1" t="s">
        <v>36</v>
      </c>
      <c r="M1304" s="1" t="s">
        <v>37</v>
      </c>
      <c r="N1304" s="1" t="s">
        <v>140</v>
      </c>
      <c r="O1304" s="1" t="s">
        <v>141</v>
      </c>
      <c r="P1304" s="6">
        <v>110</v>
      </c>
      <c r="Q1304" s="6">
        <v>180</v>
      </c>
      <c r="R1304" s="7">
        <v>0.35416666666666663</v>
      </c>
      <c r="S1304" s="7">
        <v>0.39583333333333331</v>
      </c>
      <c r="T1304" s="8">
        <f t="shared" si="20"/>
        <v>60.000000000000028</v>
      </c>
      <c r="U1304" s="1" t="s">
        <v>3443</v>
      </c>
      <c r="V1304">
        <v>1</v>
      </c>
      <c r="X1304">
        <v>1</v>
      </c>
      <c r="Y1304">
        <v>1.86</v>
      </c>
      <c r="Z1304">
        <v>4.3499999999999996</v>
      </c>
      <c r="AA1304">
        <v>3.01</v>
      </c>
      <c r="AB1304">
        <v>2</v>
      </c>
      <c r="AC1304">
        <v>5</v>
      </c>
      <c r="AD1304">
        <v>17</v>
      </c>
      <c r="AE1304">
        <v>1</v>
      </c>
    </row>
    <row r="1305" spans="1:32" ht="120">
      <c r="A1305" s="10" t="s">
        <v>3444</v>
      </c>
      <c r="B1305" s="2">
        <v>1346449</v>
      </c>
      <c r="C1305" s="2">
        <v>401346449</v>
      </c>
      <c r="D1305" s="1" t="s">
        <v>1800</v>
      </c>
      <c r="E1305" s="1" t="s">
        <v>53</v>
      </c>
      <c r="F1305" s="3">
        <v>14604</v>
      </c>
      <c r="G1305" s="4">
        <v>78</v>
      </c>
      <c r="H1305" s="1"/>
      <c r="I1305" s="5">
        <v>42783</v>
      </c>
      <c r="J1305" s="1" t="s">
        <v>35</v>
      </c>
      <c r="K1305" s="1" t="s">
        <v>36</v>
      </c>
      <c r="L1305" s="1" t="s">
        <v>36</v>
      </c>
      <c r="M1305" s="1" t="s">
        <v>37</v>
      </c>
      <c r="N1305" s="1" t="s">
        <v>3243</v>
      </c>
      <c r="O1305" s="1" t="s">
        <v>3244</v>
      </c>
      <c r="P1305" s="6">
        <v>50</v>
      </c>
      <c r="Q1305" s="6">
        <v>154</v>
      </c>
      <c r="R1305" s="7">
        <v>0.52083333333333337</v>
      </c>
      <c r="S1305" s="7">
        <v>0.5625</v>
      </c>
      <c r="T1305" s="8">
        <f t="shared" si="20"/>
        <v>59.999999999999943</v>
      </c>
      <c r="U1305" s="1" t="s">
        <v>3445</v>
      </c>
      <c r="V1305">
        <v>1</v>
      </c>
      <c r="X1305">
        <v>3</v>
      </c>
      <c r="Y1305">
        <v>8.89</v>
      </c>
      <c r="Z1305">
        <v>4.18</v>
      </c>
      <c r="AA1305">
        <v>2.8</v>
      </c>
      <c r="AB1305">
        <v>5</v>
      </c>
      <c r="AC1305">
        <v>10</v>
      </c>
      <c r="AD1305">
        <v>13</v>
      </c>
      <c r="AE1305">
        <v>1</v>
      </c>
    </row>
    <row r="1306" spans="1:32" ht="105">
      <c r="A1306" s="10" t="s">
        <v>3446</v>
      </c>
      <c r="B1306" s="2">
        <v>1346449</v>
      </c>
      <c r="C1306" s="2">
        <v>401346449</v>
      </c>
      <c r="D1306" s="1" t="s">
        <v>1800</v>
      </c>
      <c r="E1306" s="1" t="s">
        <v>53</v>
      </c>
      <c r="F1306" s="3">
        <v>14604</v>
      </c>
      <c r="G1306" s="4">
        <v>78</v>
      </c>
      <c r="H1306" s="1"/>
      <c r="I1306" s="5">
        <v>42838</v>
      </c>
      <c r="J1306" s="1" t="s">
        <v>35</v>
      </c>
      <c r="K1306" s="1" t="s">
        <v>49</v>
      </c>
      <c r="L1306" s="1" t="s">
        <v>36</v>
      </c>
      <c r="M1306" s="1" t="s">
        <v>37</v>
      </c>
      <c r="N1306" s="1" t="s">
        <v>3243</v>
      </c>
      <c r="O1306" s="1" t="s">
        <v>3244</v>
      </c>
      <c r="P1306" s="6">
        <v>56</v>
      </c>
      <c r="Q1306" s="6">
        <v>155</v>
      </c>
      <c r="R1306" s="7">
        <v>0.4597222222222222</v>
      </c>
      <c r="S1306" s="7">
        <v>0.50138888888888888</v>
      </c>
      <c r="T1306" s="8">
        <f t="shared" si="20"/>
        <v>60.000000000000028</v>
      </c>
      <c r="U1306" s="1" t="s">
        <v>3447</v>
      </c>
      <c r="V1306">
        <v>1</v>
      </c>
      <c r="X1306">
        <v>3</v>
      </c>
      <c r="Y1306">
        <v>2.94</v>
      </c>
      <c r="Z1306">
        <v>3.89</v>
      </c>
      <c r="AA1306">
        <v>2.56</v>
      </c>
      <c r="AB1306">
        <v>3</v>
      </c>
      <c r="AC1306">
        <v>10</v>
      </c>
      <c r="AD1306">
        <v>15</v>
      </c>
      <c r="AE1306">
        <v>1</v>
      </c>
    </row>
    <row r="1307" spans="1:32" ht="45">
      <c r="A1307" s="10" t="s">
        <v>3448</v>
      </c>
      <c r="B1307" s="2">
        <v>1385252</v>
      </c>
      <c r="C1307" s="2">
        <v>401385252</v>
      </c>
      <c r="D1307" s="1" t="s">
        <v>3449</v>
      </c>
      <c r="E1307" s="1" t="s">
        <v>34</v>
      </c>
      <c r="F1307" s="3">
        <v>28030</v>
      </c>
      <c r="G1307" s="4">
        <v>41</v>
      </c>
      <c r="H1307" s="1" t="s">
        <v>3450</v>
      </c>
      <c r="I1307" s="5">
        <v>43089</v>
      </c>
      <c r="J1307" s="1" t="s">
        <v>69</v>
      </c>
      <c r="K1307" s="1" t="s">
        <v>54</v>
      </c>
      <c r="L1307" s="1" t="s">
        <v>54</v>
      </c>
      <c r="M1307" s="1" t="s">
        <v>37</v>
      </c>
      <c r="N1307" s="1" t="s">
        <v>3243</v>
      </c>
      <c r="O1307" s="1" t="s">
        <v>3244</v>
      </c>
      <c r="P1307" s="6">
        <v>92</v>
      </c>
      <c r="Q1307" s="6">
        <v>165</v>
      </c>
      <c r="R1307" s="7">
        <v>0.61458333333333337</v>
      </c>
      <c r="S1307" s="7">
        <v>0.65625</v>
      </c>
      <c r="T1307" s="8">
        <f t="shared" si="20"/>
        <v>59.999999999999943</v>
      </c>
      <c r="U1307" s="1" t="s">
        <v>3451</v>
      </c>
      <c r="V1307">
        <v>1</v>
      </c>
      <c r="X1307">
        <v>1</v>
      </c>
      <c r="Y1307">
        <v>0</v>
      </c>
      <c r="Z1307">
        <v>3.53</v>
      </c>
      <c r="AA1307">
        <v>2.67</v>
      </c>
      <c r="AB1307">
        <v>1</v>
      </c>
      <c r="AC1307">
        <v>51</v>
      </c>
      <c r="AD1307">
        <v>14</v>
      </c>
      <c r="AE1307">
        <v>1</v>
      </c>
    </row>
    <row r="1308" spans="1:32" ht="45">
      <c r="A1308" s="10" t="s">
        <v>3452</v>
      </c>
      <c r="B1308" s="2">
        <v>1371780</v>
      </c>
      <c r="C1308" s="2">
        <v>401371780</v>
      </c>
      <c r="D1308" s="1" t="s">
        <v>3453</v>
      </c>
      <c r="E1308" s="1" t="s">
        <v>34</v>
      </c>
      <c r="F1308" s="3">
        <v>31866</v>
      </c>
      <c r="G1308" s="4">
        <v>30</v>
      </c>
      <c r="H1308" s="1"/>
      <c r="I1308" s="5">
        <v>42795</v>
      </c>
      <c r="J1308" s="1" t="s">
        <v>419</v>
      </c>
      <c r="K1308" s="1" t="s">
        <v>36</v>
      </c>
      <c r="L1308" s="1" t="s">
        <v>36</v>
      </c>
      <c r="M1308" s="1" t="s">
        <v>37</v>
      </c>
      <c r="N1308" s="1" t="s">
        <v>3243</v>
      </c>
      <c r="O1308" s="1" t="s">
        <v>3244</v>
      </c>
      <c r="P1308" s="6">
        <v>95</v>
      </c>
      <c r="Q1308" s="6">
        <v>179</v>
      </c>
      <c r="R1308" s="7">
        <v>0.5625</v>
      </c>
      <c r="S1308" s="7">
        <v>0.60833333333333339</v>
      </c>
      <c r="T1308" s="8">
        <f t="shared" si="20"/>
        <v>66.000000000000085</v>
      </c>
      <c r="U1308" s="1" t="s">
        <v>3454</v>
      </c>
      <c r="V1308">
        <v>1</v>
      </c>
      <c r="X1308">
        <v>1</v>
      </c>
      <c r="Y1308">
        <v>0</v>
      </c>
      <c r="Z1308">
        <v>3.77</v>
      </c>
      <c r="AA1308">
        <v>2.25</v>
      </c>
      <c r="AB1308">
        <v>1</v>
      </c>
      <c r="AC1308">
        <v>51</v>
      </c>
      <c r="AD1308">
        <v>15</v>
      </c>
      <c r="AE1308">
        <v>1</v>
      </c>
    </row>
    <row r="1309" spans="1:32" ht="165">
      <c r="A1309" s="10" t="s">
        <v>3455</v>
      </c>
      <c r="B1309" s="2">
        <v>1350999</v>
      </c>
      <c r="C1309" s="2">
        <v>401350999</v>
      </c>
      <c r="D1309" s="1" t="s">
        <v>3456</v>
      </c>
      <c r="E1309" s="1" t="s">
        <v>34</v>
      </c>
      <c r="F1309" s="3">
        <v>28811</v>
      </c>
      <c r="G1309" s="4">
        <v>40</v>
      </c>
      <c r="H1309" s="1"/>
      <c r="I1309" s="5">
        <v>43119</v>
      </c>
      <c r="J1309" s="1" t="s">
        <v>35</v>
      </c>
      <c r="K1309" s="1" t="s">
        <v>36</v>
      </c>
      <c r="L1309" s="1" t="s">
        <v>36</v>
      </c>
      <c r="M1309" s="1" t="s">
        <v>37</v>
      </c>
      <c r="N1309" s="1" t="s">
        <v>3243</v>
      </c>
      <c r="O1309" s="1" t="s">
        <v>3244</v>
      </c>
      <c r="P1309" s="6">
        <v>87</v>
      </c>
      <c r="Q1309" s="6">
        <v>186</v>
      </c>
      <c r="R1309" s="7">
        <v>0.37847222222222221</v>
      </c>
      <c r="S1309" s="7">
        <v>0.4201388888888889</v>
      </c>
      <c r="T1309" s="8">
        <f t="shared" si="20"/>
        <v>60.000000000000028</v>
      </c>
      <c r="U1309" s="1" t="s">
        <v>3457</v>
      </c>
      <c r="V1309">
        <v>1</v>
      </c>
      <c r="X1309">
        <v>3</v>
      </c>
      <c r="Y1309">
        <v>0</v>
      </c>
      <c r="Z1309">
        <v>3.58</v>
      </c>
      <c r="AA1309">
        <v>2.2799999999999998</v>
      </c>
      <c r="AB1309">
        <v>1</v>
      </c>
      <c r="AC1309">
        <v>51</v>
      </c>
      <c r="AD1309">
        <v>13</v>
      </c>
      <c r="AE1309">
        <v>1</v>
      </c>
    </row>
    <row r="1310" spans="1:32" ht="30">
      <c r="A1310" s="10" t="s">
        <v>3458</v>
      </c>
      <c r="B1310" s="2">
        <v>1371618</v>
      </c>
      <c r="C1310" s="2">
        <v>401371618</v>
      </c>
      <c r="D1310" s="1" t="s">
        <v>3459</v>
      </c>
      <c r="E1310" s="1" t="s">
        <v>34</v>
      </c>
      <c r="F1310" s="3">
        <v>19035</v>
      </c>
      <c r="G1310" s="4">
        <v>65</v>
      </c>
      <c r="H1310" s="1"/>
      <c r="I1310" s="5">
        <v>42902</v>
      </c>
      <c r="J1310" s="1" t="s">
        <v>35</v>
      </c>
      <c r="K1310" s="1" t="s">
        <v>36</v>
      </c>
      <c r="L1310" s="1" t="s">
        <v>36</v>
      </c>
      <c r="M1310" s="1" t="s">
        <v>37</v>
      </c>
      <c r="N1310" s="1" t="s">
        <v>3243</v>
      </c>
      <c r="O1310" s="1" t="s">
        <v>3244</v>
      </c>
      <c r="P1310" s="6">
        <v>69</v>
      </c>
      <c r="Q1310" s="6">
        <v>175</v>
      </c>
      <c r="R1310" s="7">
        <v>0.64583333333333337</v>
      </c>
      <c r="S1310" s="7">
        <v>0.69097222222222221</v>
      </c>
      <c r="T1310" s="8">
        <f t="shared" si="20"/>
        <v>64.999999999999929</v>
      </c>
      <c r="U1310" s="1" t="s">
        <v>3460</v>
      </c>
      <c r="V1310">
        <v>1</v>
      </c>
      <c r="X1310">
        <v>1</v>
      </c>
      <c r="Y1310">
        <v>5.86</v>
      </c>
      <c r="Z1310">
        <v>3.42</v>
      </c>
      <c r="AA1310">
        <v>2.39</v>
      </c>
      <c r="AB1310">
        <v>4</v>
      </c>
      <c r="AC1310">
        <v>21</v>
      </c>
      <c r="AD1310">
        <v>15</v>
      </c>
      <c r="AE1310">
        <v>1</v>
      </c>
    </row>
    <row r="1311" spans="1:32" ht="45">
      <c r="A1311" s="10" t="s">
        <v>3461</v>
      </c>
      <c r="B1311" s="2">
        <v>1306861</v>
      </c>
      <c r="C1311" s="2">
        <v>401306861</v>
      </c>
      <c r="D1311" s="1" t="s">
        <v>3462</v>
      </c>
      <c r="E1311" s="1" t="s">
        <v>53</v>
      </c>
      <c r="F1311" s="3">
        <v>21937</v>
      </c>
      <c r="G1311" s="4">
        <v>58</v>
      </c>
      <c r="H1311" s="1"/>
      <c r="I1311" s="5">
        <v>43300</v>
      </c>
      <c r="J1311" s="1" t="s">
        <v>35</v>
      </c>
      <c r="K1311" s="1" t="s">
        <v>49</v>
      </c>
      <c r="L1311" s="1" t="s">
        <v>36</v>
      </c>
      <c r="M1311" s="1" t="s">
        <v>37</v>
      </c>
      <c r="N1311" s="1" t="s">
        <v>70</v>
      </c>
      <c r="O1311" s="1" t="s">
        <v>71</v>
      </c>
      <c r="P1311" s="6">
        <v>75</v>
      </c>
      <c r="Q1311" s="6">
        <v>174</v>
      </c>
      <c r="R1311" s="7">
        <v>0.59375</v>
      </c>
      <c r="S1311" s="7">
        <v>0.63541666666666663</v>
      </c>
      <c r="T1311" s="8">
        <f t="shared" si="20"/>
        <v>59.999999999999943</v>
      </c>
      <c r="U1311" s="1" t="s">
        <v>3463</v>
      </c>
      <c r="V1311">
        <v>1</v>
      </c>
      <c r="X1311">
        <v>1</v>
      </c>
      <c r="Y1311">
        <v>0</v>
      </c>
      <c r="Z1311">
        <v>3.71</v>
      </c>
      <c r="AA1311">
        <v>2.29</v>
      </c>
      <c r="AB1311">
        <v>1</v>
      </c>
      <c r="AC1311">
        <v>51</v>
      </c>
      <c r="AD1311">
        <v>14</v>
      </c>
      <c r="AE1311">
        <v>1</v>
      </c>
    </row>
    <row r="1312" spans="1:32" ht="45">
      <c r="A1312" s="10" t="s">
        <v>3464</v>
      </c>
      <c r="B1312" s="2">
        <v>1306861</v>
      </c>
      <c r="C1312" s="2">
        <v>401306861</v>
      </c>
      <c r="D1312" s="1" t="s">
        <v>3462</v>
      </c>
      <c r="E1312" s="1" t="s">
        <v>53</v>
      </c>
      <c r="F1312" s="3">
        <v>21937</v>
      </c>
      <c r="G1312" s="4">
        <v>58</v>
      </c>
      <c r="H1312" s="1"/>
      <c r="I1312" s="5">
        <v>43425</v>
      </c>
      <c r="J1312" s="1" t="s">
        <v>35</v>
      </c>
      <c r="K1312" s="1" t="s">
        <v>36</v>
      </c>
      <c r="L1312" s="1" t="s">
        <v>36</v>
      </c>
      <c r="M1312" s="1" t="s">
        <v>37</v>
      </c>
      <c r="N1312" s="1" t="s">
        <v>70</v>
      </c>
      <c r="O1312" s="1" t="s">
        <v>71</v>
      </c>
      <c r="P1312" s="6">
        <v>75</v>
      </c>
      <c r="Q1312" s="6">
        <v>174</v>
      </c>
      <c r="R1312" s="7">
        <v>0.55208333333333326</v>
      </c>
      <c r="S1312" s="7">
        <v>0.59583333333333333</v>
      </c>
      <c r="T1312" s="8">
        <f t="shared" si="20"/>
        <v>63.000000000000099</v>
      </c>
      <c r="U1312" s="1" t="s">
        <v>3465</v>
      </c>
      <c r="V1312">
        <v>1</v>
      </c>
      <c r="X1312">
        <v>1</v>
      </c>
      <c r="Y1312">
        <v>0</v>
      </c>
      <c r="Z1312">
        <v>3.55</v>
      </c>
      <c r="AA1312">
        <v>2.2200000000000002</v>
      </c>
      <c r="AB1312">
        <v>1</v>
      </c>
      <c r="AC1312">
        <v>51</v>
      </c>
      <c r="AD1312">
        <v>13</v>
      </c>
      <c r="AE1312">
        <v>1</v>
      </c>
    </row>
    <row r="1313" spans="1:32" ht="60">
      <c r="A1313" s="10" t="s">
        <v>3466</v>
      </c>
      <c r="B1313" s="2">
        <v>242464</v>
      </c>
      <c r="C1313" s="2">
        <v>400242464</v>
      </c>
      <c r="D1313" s="1" t="s">
        <v>3467</v>
      </c>
      <c r="E1313" s="1" t="s">
        <v>53</v>
      </c>
      <c r="F1313" s="3">
        <v>21163</v>
      </c>
      <c r="G1313" s="4">
        <v>61</v>
      </c>
      <c r="H1313" s="1"/>
      <c r="I1313" s="5">
        <v>43406</v>
      </c>
      <c r="J1313" s="1" t="s">
        <v>35</v>
      </c>
      <c r="K1313" s="1" t="s">
        <v>36</v>
      </c>
      <c r="L1313" s="1" t="s">
        <v>36</v>
      </c>
      <c r="M1313" s="1" t="s">
        <v>37</v>
      </c>
      <c r="N1313" s="1" t="s">
        <v>38</v>
      </c>
      <c r="O1313" s="1" t="s">
        <v>39</v>
      </c>
      <c r="P1313" s="6">
        <v>49</v>
      </c>
      <c r="Q1313" s="6">
        <v>159</v>
      </c>
      <c r="R1313" s="7">
        <v>0.64583333333333337</v>
      </c>
      <c r="S1313" s="7">
        <v>0.69097222222222221</v>
      </c>
      <c r="T1313" s="8">
        <f t="shared" si="20"/>
        <v>64.999999999999929</v>
      </c>
      <c r="U1313" s="1" t="s">
        <v>3468</v>
      </c>
      <c r="V1313">
        <v>1</v>
      </c>
      <c r="X1313">
        <v>1</v>
      </c>
      <c r="Y1313">
        <v>4.22</v>
      </c>
      <c r="Z1313">
        <v>2.4900000000000002</v>
      </c>
      <c r="AA1313">
        <v>2.0099999999999998</v>
      </c>
      <c r="AB1313">
        <v>4</v>
      </c>
      <c r="AC1313">
        <v>10</v>
      </c>
      <c r="AD1313">
        <v>12</v>
      </c>
      <c r="AE1313">
        <v>1</v>
      </c>
    </row>
    <row r="1314" spans="1:32" ht="60">
      <c r="A1314" s="11" t="s">
        <v>3469</v>
      </c>
      <c r="B1314" s="2">
        <v>1377517</v>
      </c>
      <c r="C1314" s="2">
        <v>401377517</v>
      </c>
      <c r="D1314" s="1" t="s">
        <v>2709</v>
      </c>
      <c r="E1314" s="1" t="s">
        <v>53</v>
      </c>
      <c r="F1314" s="3">
        <v>20913</v>
      </c>
      <c r="G1314" s="4">
        <v>61</v>
      </c>
      <c r="H1314" s="1"/>
      <c r="I1314" s="5">
        <v>43242</v>
      </c>
      <c r="J1314" s="1" t="s">
        <v>35</v>
      </c>
      <c r="K1314" s="1" t="s">
        <v>36</v>
      </c>
      <c r="L1314" s="1" t="s">
        <v>36</v>
      </c>
      <c r="M1314" s="1" t="s">
        <v>37</v>
      </c>
      <c r="N1314" s="1" t="s">
        <v>38</v>
      </c>
      <c r="O1314" s="1" t="s">
        <v>39</v>
      </c>
      <c r="P1314" s="6">
        <v>77</v>
      </c>
      <c r="Q1314" s="6">
        <v>182</v>
      </c>
      <c r="R1314" s="7">
        <v>0.59791666666666665</v>
      </c>
      <c r="S1314" s="7">
        <v>0.63958333333333328</v>
      </c>
      <c r="T1314" s="8">
        <f t="shared" si="20"/>
        <v>59.999999999999943</v>
      </c>
      <c r="U1314" s="1" t="s">
        <v>3470</v>
      </c>
      <c r="V1314">
        <v>1</v>
      </c>
      <c r="X1314">
        <v>1</v>
      </c>
      <c r="AF1314" t="s">
        <v>1007</v>
      </c>
    </row>
    <row r="1315" spans="1:32" ht="90">
      <c r="A1315" s="10" t="s">
        <v>3471</v>
      </c>
      <c r="B1315" s="2">
        <v>1374527</v>
      </c>
      <c r="C1315" s="2">
        <v>401374527</v>
      </c>
      <c r="D1315" s="1" t="s">
        <v>415</v>
      </c>
      <c r="E1315" s="1" t="s">
        <v>53</v>
      </c>
      <c r="F1315" s="3">
        <v>19854</v>
      </c>
      <c r="G1315" s="4">
        <v>63</v>
      </c>
      <c r="H1315" s="1"/>
      <c r="I1315" s="5">
        <v>43069</v>
      </c>
      <c r="J1315" s="1" t="s">
        <v>35</v>
      </c>
      <c r="K1315" s="1" t="s">
        <v>36</v>
      </c>
      <c r="L1315" s="1" t="s">
        <v>36</v>
      </c>
      <c r="M1315" s="1"/>
      <c r="N1315" s="1" t="s">
        <v>3243</v>
      </c>
      <c r="O1315" s="1" t="s">
        <v>3244</v>
      </c>
      <c r="P1315" s="6">
        <v>60</v>
      </c>
      <c r="Q1315" s="6">
        <v>164</v>
      </c>
      <c r="R1315" s="7">
        <v>0.5</v>
      </c>
      <c r="S1315" s="7">
        <v>0.54166666666666663</v>
      </c>
      <c r="T1315" s="8">
        <f t="shared" si="20"/>
        <v>59.999999999999943</v>
      </c>
      <c r="U1315" s="1" t="s">
        <v>3472</v>
      </c>
      <c r="V1315">
        <v>1</v>
      </c>
      <c r="X1315">
        <v>1</v>
      </c>
      <c r="Y1315">
        <v>2.4700000000000002</v>
      </c>
      <c r="Z1315">
        <v>3.21</v>
      </c>
      <c r="AA1315">
        <v>2.61</v>
      </c>
      <c r="AB1315">
        <v>2</v>
      </c>
      <c r="AC1315">
        <v>31</v>
      </c>
      <c r="AD1315">
        <v>13</v>
      </c>
      <c r="AE1315">
        <v>1</v>
      </c>
      <c r="AF1315" t="s">
        <v>2148</v>
      </c>
    </row>
    <row r="1316" spans="1:32" ht="60">
      <c r="A1316" s="10" t="s">
        <v>3473</v>
      </c>
      <c r="B1316" s="2">
        <v>1374527</v>
      </c>
      <c r="C1316" s="2">
        <v>401374527</v>
      </c>
      <c r="D1316" s="1" t="s">
        <v>415</v>
      </c>
      <c r="E1316" s="1" t="s">
        <v>53</v>
      </c>
      <c r="F1316" s="3">
        <v>19854</v>
      </c>
      <c r="G1316" s="4">
        <v>64</v>
      </c>
      <c r="H1316" s="1"/>
      <c r="I1316" s="5">
        <v>43193</v>
      </c>
      <c r="J1316" s="1" t="s">
        <v>35</v>
      </c>
      <c r="K1316" s="1" t="s">
        <v>36</v>
      </c>
      <c r="L1316" s="1" t="s">
        <v>36</v>
      </c>
      <c r="M1316" s="1" t="s">
        <v>37</v>
      </c>
      <c r="N1316" s="1" t="s">
        <v>38</v>
      </c>
      <c r="O1316" s="1" t="s">
        <v>39</v>
      </c>
      <c r="P1316" s="6">
        <v>58</v>
      </c>
      <c r="Q1316" s="6">
        <v>165</v>
      </c>
      <c r="R1316" s="7">
        <v>0.51111111111111107</v>
      </c>
      <c r="S1316" s="7">
        <v>0.5527777777777777</v>
      </c>
      <c r="T1316" s="8">
        <f t="shared" si="20"/>
        <v>59.999999999999943</v>
      </c>
      <c r="U1316" s="1" t="s">
        <v>3474</v>
      </c>
      <c r="V1316">
        <v>1</v>
      </c>
      <c r="X1316">
        <v>1</v>
      </c>
      <c r="Y1316">
        <v>0</v>
      </c>
      <c r="Z1316">
        <v>3.16</v>
      </c>
      <c r="AA1316">
        <v>2.2400000000000002</v>
      </c>
      <c r="AB1316">
        <v>1</v>
      </c>
      <c r="AC1316">
        <v>51</v>
      </c>
      <c r="AD1316">
        <v>10</v>
      </c>
      <c r="AE1316">
        <v>1</v>
      </c>
      <c r="AF1316" t="s">
        <v>2148</v>
      </c>
    </row>
    <row r="1317" spans="1:32" ht="60">
      <c r="A1317" s="10" t="s">
        <v>3475</v>
      </c>
      <c r="B1317" s="2">
        <v>216277</v>
      </c>
      <c r="C1317" s="2">
        <v>400216277</v>
      </c>
      <c r="D1317" s="1" t="s">
        <v>1862</v>
      </c>
      <c r="E1317" s="1" t="s">
        <v>34</v>
      </c>
      <c r="F1317" s="3">
        <v>21902</v>
      </c>
      <c r="G1317" s="4">
        <v>59</v>
      </c>
      <c r="H1317" s="1"/>
      <c r="I1317" s="5">
        <v>43143</v>
      </c>
      <c r="J1317" s="1" t="s">
        <v>35</v>
      </c>
      <c r="K1317" s="1" t="s">
        <v>36</v>
      </c>
      <c r="L1317" s="1" t="s">
        <v>36</v>
      </c>
      <c r="M1317" s="1" t="s">
        <v>37</v>
      </c>
      <c r="N1317" s="1" t="s">
        <v>3243</v>
      </c>
      <c r="O1317" s="1" t="s">
        <v>3244</v>
      </c>
      <c r="P1317" s="6">
        <v>76</v>
      </c>
      <c r="Q1317" s="6">
        <v>168</v>
      </c>
      <c r="R1317" s="7">
        <v>0.40277777777777779</v>
      </c>
      <c r="S1317" s="7">
        <v>0.44444444444444448</v>
      </c>
      <c r="T1317" s="8">
        <f t="shared" si="20"/>
        <v>60.000000000000028</v>
      </c>
      <c r="U1317" s="1" t="s">
        <v>3476</v>
      </c>
      <c r="V1317">
        <v>1</v>
      </c>
      <c r="X1317">
        <v>3</v>
      </c>
      <c r="Y1317">
        <v>6.38</v>
      </c>
      <c r="Z1317">
        <v>3.04</v>
      </c>
      <c r="AA1317">
        <v>2.4</v>
      </c>
      <c r="AB1317">
        <v>5</v>
      </c>
      <c r="AC1317">
        <v>8</v>
      </c>
      <c r="AD1317">
        <v>10</v>
      </c>
      <c r="AE1317">
        <v>1</v>
      </c>
    </row>
    <row r="1318" spans="1:32" ht="30">
      <c r="A1318" s="10" t="s">
        <v>3477</v>
      </c>
      <c r="B1318" s="2">
        <v>243285</v>
      </c>
      <c r="C1318" s="2">
        <v>400243285</v>
      </c>
      <c r="D1318" s="1" t="s">
        <v>3478</v>
      </c>
      <c r="E1318" s="1" t="s">
        <v>53</v>
      </c>
      <c r="F1318" s="3">
        <v>17560</v>
      </c>
      <c r="G1318" s="4">
        <v>69</v>
      </c>
      <c r="H1318" s="1"/>
      <c r="I1318" s="5">
        <v>43010</v>
      </c>
      <c r="J1318" s="1" t="s">
        <v>35</v>
      </c>
      <c r="K1318" s="1" t="s">
        <v>36</v>
      </c>
      <c r="L1318" s="1" t="s">
        <v>36</v>
      </c>
      <c r="M1318" s="1" t="s">
        <v>37</v>
      </c>
      <c r="N1318" s="1" t="s">
        <v>3243</v>
      </c>
      <c r="O1318" s="1" t="s">
        <v>3244</v>
      </c>
      <c r="P1318" s="6">
        <v>56</v>
      </c>
      <c r="Q1318" s="6">
        <v>156</v>
      </c>
      <c r="R1318" s="7">
        <v>0.625</v>
      </c>
      <c r="S1318" s="7">
        <v>0.66666666666666663</v>
      </c>
      <c r="T1318" s="8">
        <f t="shared" si="20"/>
        <v>59.999999999999943</v>
      </c>
      <c r="U1318" s="1" t="s">
        <v>3479</v>
      </c>
      <c r="V1318">
        <v>1</v>
      </c>
      <c r="X1318">
        <v>1</v>
      </c>
      <c r="Y1318">
        <v>0</v>
      </c>
      <c r="Z1318">
        <v>3.45</v>
      </c>
      <c r="AA1318">
        <v>2.31</v>
      </c>
      <c r="AB1318">
        <v>1</v>
      </c>
      <c r="AC1318">
        <v>51</v>
      </c>
      <c r="AD1318">
        <v>14</v>
      </c>
      <c r="AE1318">
        <v>1</v>
      </c>
    </row>
    <row r="1319" spans="1:32" ht="30">
      <c r="A1319" s="10" t="s">
        <v>3480</v>
      </c>
      <c r="B1319" s="2">
        <v>1374663</v>
      </c>
      <c r="C1319" s="2">
        <v>401374663</v>
      </c>
      <c r="D1319" s="1" t="s">
        <v>3481</v>
      </c>
      <c r="E1319" s="1" t="s">
        <v>34</v>
      </c>
      <c r="F1319" s="3">
        <v>23042</v>
      </c>
      <c r="G1319" s="4">
        <v>54</v>
      </c>
      <c r="H1319" s="1"/>
      <c r="I1319" s="5">
        <v>43024</v>
      </c>
      <c r="J1319" s="1" t="s">
        <v>35</v>
      </c>
      <c r="K1319" s="1" t="s">
        <v>36</v>
      </c>
      <c r="L1319" s="1" t="s">
        <v>36</v>
      </c>
      <c r="M1319" s="1" t="s">
        <v>37</v>
      </c>
      <c r="N1319" s="1" t="s">
        <v>3243</v>
      </c>
      <c r="O1319" s="1" t="s">
        <v>3244</v>
      </c>
      <c r="P1319" s="6">
        <v>70</v>
      </c>
      <c r="Q1319" s="6">
        <v>171</v>
      </c>
      <c r="R1319" s="7">
        <v>0.45833333333333331</v>
      </c>
      <c r="S1319" s="7">
        <v>0.5</v>
      </c>
      <c r="T1319" s="8">
        <f t="shared" si="20"/>
        <v>60.000000000000028</v>
      </c>
      <c r="U1319" s="1" t="s">
        <v>3482</v>
      </c>
      <c r="V1319">
        <v>1</v>
      </c>
      <c r="X1319">
        <v>1</v>
      </c>
      <c r="Y1319">
        <v>7.98</v>
      </c>
      <c r="Z1319">
        <v>3.45</v>
      </c>
      <c r="AA1319">
        <v>2.2999999999999998</v>
      </c>
      <c r="AB1319">
        <v>5</v>
      </c>
      <c r="AC1319">
        <v>10</v>
      </c>
      <c r="AD1319">
        <v>13</v>
      </c>
      <c r="AE1319">
        <v>1</v>
      </c>
    </row>
    <row r="1320" spans="1:32" ht="75">
      <c r="A1320" s="10" t="s">
        <v>3483</v>
      </c>
      <c r="B1320" s="2">
        <v>1374663</v>
      </c>
      <c r="C1320" s="2">
        <v>401374663</v>
      </c>
      <c r="D1320" s="1" t="s">
        <v>3481</v>
      </c>
      <c r="E1320" s="1" t="s">
        <v>34</v>
      </c>
      <c r="F1320" s="3">
        <v>23042</v>
      </c>
      <c r="G1320" s="4">
        <v>54</v>
      </c>
      <c r="H1320" s="1"/>
      <c r="I1320" s="5">
        <v>43097</v>
      </c>
      <c r="J1320" s="1" t="s">
        <v>35</v>
      </c>
      <c r="K1320" s="1" t="s">
        <v>36</v>
      </c>
      <c r="L1320" s="1" t="s">
        <v>36</v>
      </c>
      <c r="M1320" s="1" t="s">
        <v>37</v>
      </c>
      <c r="N1320" s="1" t="s">
        <v>3243</v>
      </c>
      <c r="O1320" s="1" t="s">
        <v>3244</v>
      </c>
      <c r="P1320" s="6">
        <v>67</v>
      </c>
      <c r="Q1320" s="6">
        <v>171</v>
      </c>
      <c r="R1320" s="7">
        <v>0.55208333333333326</v>
      </c>
      <c r="S1320" s="7">
        <v>0.59652777777777777</v>
      </c>
      <c r="T1320" s="8">
        <f t="shared" si="20"/>
        <v>64.000000000000085</v>
      </c>
      <c r="U1320" s="1" t="s">
        <v>3484</v>
      </c>
      <c r="V1320">
        <v>1</v>
      </c>
      <c r="X1320">
        <v>2</v>
      </c>
      <c r="Y1320">
        <v>27.99</v>
      </c>
      <c r="Z1320">
        <v>3.55</v>
      </c>
      <c r="AA1320">
        <v>2.25</v>
      </c>
      <c r="AB1320">
        <v>5</v>
      </c>
      <c r="AC1320">
        <v>10</v>
      </c>
      <c r="AD1320">
        <v>11</v>
      </c>
      <c r="AE1320">
        <v>1</v>
      </c>
    </row>
    <row r="1321" spans="1:32" ht="120">
      <c r="A1321" s="10" t="s">
        <v>3485</v>
      </c>
      <c r="B1321" s="2">
        <v>1374663</v>
      </c>
      <c r="C1321" s="2">
        <v>401374663</v>
      </c>
      <c r="D1321" s="1" t="s">
        <v>3481</v>
      </c>
      <c r="E1321" s="1" t="s">
        <v>34</v>
      </c>
      <c r="F1321" s="3">
        <v>23042</v>
      </c>
      <c r="G1321" s="4">
        <v>55</v>
      </c>
      <c r="H1321" s="1"/>
      <c r="I1321" s="5">
        <v>43154</v>
      </c>
      <c r="J1321" s="1" t="s">
        <v>35</v>
      </c>
      <c r="K1321" s="1" t="s">
        <v>36</v>
      </c>
      <c r="L1321" s="1" t="s">
        <v>36</v>
      </c>
      <c r="M1321" s="1" t="s">
        <v>37</v>
      </c>
      <c r="N1321" s="1" t="s">
        <v>3243</v>
      </c>
      <c r="O1321" s="1" t="s">
        <v>3244</v>
      </c>
      <c r="P1321" s="6">
        <v>67</v>
      </c>
      <c r="Q1321" s="6">
        <v>171</v>
      </c>
      <c r="R1321" s="7">
        <v>0.60069444444444453</v>
      </c>
      <c r="S1321" s="7">
        <v>0.64236111111111116</v>
      </c>
      <c r="T1321" s="8">
        <f t="shared" si="20"/>
        <v>59.999999999999943</v>
      </c>
      <c r="U1321" s="1" t="s">
        <v>3486</v>
      </c>
      <c r="V1321">
        <v>1</v>
      </c>
      <c r="X1321">
        <v>3</v>
      </c>
      <c r="Y1321">
        <v>25.81</v>
      </c>
      <c r="Z1321">
        <v>3.08</v>
      </c>
      <c r="AA1321">
        <v>2.78</v>
      </c>
      <c r="AB1321">
        <v>5</v>
      </c>
      <c r="AC1321">
        <v>20</v>
      </c>
      <c r="AD1321">
        <v>10</v>
      </c>
      <c r="AE1321">
        <v>1</v>
      </c>
    </row>
    <row r="1322" spans="1:32" ht="45">
      <c r="A1322" s="10" t="s">
        <v>3487</v>
      </c>
      <c r="B1322" s="2">
        <v>1716856</v>
      </c>
      <c r="C1322" s="2">
        <v>401716856</v>
      </c>
      <c r="D1322" s="1" t="s">
        <v>3488</v>
      </c>
      <c r="E1322" s="1" t="s">
        <v>53</v>
      </c>
      <c r="F1322" s="3">
        <v>16841</v>
      </c>
      <c r="G1322" s="4">
        <v>72</v>
      </c>
      <c r="H1322" s="1" t="s">
        <v>3489</v>
      </c>
      <c r="I1322" s="5">
        <v>43103</v>
      </c>
      <c r="J1322" s="1" t="s">
        <v>69</v>
      </c>
      <c r="K1322" s="1" t="s">
        <v>36</v>
      </c>
      <c r="L1322" s="1" t="s">
        <v>36</v>
      </c>
      <c r="M1322" s="1" t="s">
        <v>37</v>
      </c>
      <c r="N1322" s="1" t="s">
        <v>3243</v>
      </c>
      <c r="O1322" s="1" t="s">
        <v>3244</v>
      </c>
      <c r="P1322" s="6">
        <v>60</v>
      </c>
      <c r="Q1322" s="6">
        <v>161</v>
      </c>
      <c r="R1322" s="7">
        <v>0.42708333333333337</v>
      </c>
      <c r="S1322" s="7">
        <v>0.46875</v>
      </c>
      <c r="T1322" s="8">
        <f t="shared" si="20"/>
        <v>59.999999999999943</v>
      </c>
      <c r="U1322" s="1" t="s">
        <v>3490</v>
      </c>
      <c r="V1322">
        <v>1</v>
      </c>
      <c r="X1322">
        <v>1</v>
      </c>
      <c r="Y1322">
        <v>0</v>
      </c>
      <c r="Z1322">
        <v>3.34</v>
      </c>
      <c r="AA1322">
        <v>2.5099999999999998</v>
      </c>
      <c r="AB1322">
        <v>1</v>
      </c>
      <c r="AC1322">
        <v>51</v>
      </c>
      <c r="AD1322">
        <v>13</v>
      </c>
      <c r="AE1322">
        <v>1</v>
      </c>
    </row>
    <row r="1323" spans="1:32" ht="45">
      <c r="A1323" s="10" t="s">
        <v>3491</v>
      </c>
      <c r="B1323" s="2">
        <v>1373918</v>
      </c>
      <c r="C1323" s="2">
        <v>401373918</v>
      </c>
      <c r="D1323" s="1" t="s">
        <v>3492</v>
      </c>
      <c r="E1323" s="1" t="s">
        <v>34</v>
      </c>
      <c r="F1323" s="3">
        <v>11932</v>
      </c>
      <c r="G1323" s="4">
        <v>85</v>
      </c>
      <c r="H1323" s="1"/>
      <c r="I1323" s="5">
        <v>43038</v>
      </c>
      <c r="J1323" s="1" t="s">
        <v>35</v>
      </c>
      <c r="K1323" s="1" t="s">
        <v>36</v>
      </c>
      <c r="L1323" s="1" t="s">
        <v>36</v>
      </c>
      <c r="M1323" s="1" t="s">
        <v>37</v>
      </c>
      <c r="N1323" s="1" t="s">
        <v>3243</v>
      </c>
      <c r="O1323" s="1" t="s">
        <v>3244</v>
      </c>
      <c r="P1323" s="6">
        <v>69</v>
      </c>
      <c r="Q1323" s="6">
        <v>173</v>
      </c>
      <c r="R1323" s="7">
        <v>0.57291666666666663</v>
      </c>
      <c r="S1323" s="7">
        <v>0.61458333333333337</v>
      </c>
      <c r="T1323" s="8">
        <f t="shared" si="20"/>
        <v>60.000000000000107</v>
      </c>
      <c r="U1323" s="1" t="s">
        <v>3493</v>
      </c>
      <c r="V1323">
        <v>1</v>
      </c>
      <c r="X1323">
        <v>3</v>
      </c>
      <c r="Y1323">
        <v>16.350000000000001</v>
      </c>
      <c r="Z1323">
        <v>4.1100000000000003</v>
      </c>
      <c r="AA1323">
        <v>2.65</v>
      </c>
      <c r="AB1323">
        <v>5</v>
      </c>
      <c r="AC1323">
        <v>44</v>
      </c>
      <c r="AD1323">
        <v>10</v>
      </c>
      <c r="AE1323">
        <v>1</v>
      </c>
    </row>
    <row r="1324" spans="1:32" ht="30">
      <c r="A1324" s="10" t="s">
        <v>3494</v>
      </c>
      <c r="B1324" s="2">
        <v>1373918</v>
      </c>
      <c r="C1324" s="2">
        <v>401373918</v>
      </c>
      <c r="D1324" s="1" t="s">
        <v>3492</v>
      </c>
      <c r="E1324" s="1" t="s">
        <v>34</v>
      </c>
      <c r="F1324" s="3">
        <v>11932</v>
      </c>
      <c r="G1324" s="4">
        <v>85</v>
      </c>
      <c r="H1324" s="1"/>
      <c r="I1324" s="5">
        <v>43091</v>
      </c>
      <c r="J1324" s="1" t="s">
        <v>35</v>
      </c>
      <c r="K1324" s="1" t="s">
        <v>36</v>
      </c>
      <c r="L1324" s="1" t="s">
        <v>36</v>
      </c>
      <c r="M1324" s="1" t="s">
        <v>37</v>
      </c>
      <c r="N1324" s="1" t="s">
        <v>3243</v>
      </c>
      <c r="O1324" s="1" t="s">
        <v>3244</v>
      </c>
      <c r="P1324" s="6">
        <v>70</v>
      </c>
      <c r="Q1324" s="6">
        <v>173</v>
      </c>
      <c r="R1324" s="7">
        <v>0.60069444444444453</v>
      </c>
      <c r="S1324" s="7">
        <v>0.65138888888888891</v>
      </c>
      <c r="T1324" s="8">
        <f t="shared" si="20"/>
        <v>72.999999999999901</v>
      </c>
      <c r="U1324" s="1" t="s">
        <v>3495</v>
      </c>
      <c r="V1324">
        <v>1</v>
      </c>
      <c r="X1324">
        <v>3</v>
      </c>
      <c r="Y1324">
        <v>17.5</v>
      </c>
      <c r="Z1324">
        <v>4.3</v>
      </c>
      <c r="AA1324">
        <v>2.7</v>
      </c>
      <c r="AB1324">
        <v>5</v>
      </c>
      <c r="AC1324">
        <v>44</v>
      </c>
      <c r="AD1324">
        <v>10</v>
      </c>
      <c r="AE1324">
        <v>1</v>
      </c>
    </row>
    <row r="1325" spans="1:32" ht="60">
      <c r="A1325" s="10" t="s">
        <v>3496</v>
      </c>
      <c r="B1325" s="2">
        <v>1373918</v>
      </c>
      <c r="C1325" s="2">
        <v>401373918</v>
      </c>
      <c r="D1325" s="1" t="s">
        <v>3492</v>
      </c>
      <c r="E1325" s="1" t="s">
        <v>34</v>
      </c>
      <c r="F1325" s="3">
        <v>11932</v>
      </c>
      <c r="G1325" s="4">
        <v>86</v>
      </c>
      <c r="H1325" s="1"/>
      <c r="I1325" s="5">
        <v>43269</v>
      </c>
      <c r="J1325" s="1" t="s">
        <v>35</v>
      </c>
      <c r="K1325" s="1" t="s">
        <v>36</v>
      </c>
      <c r="L1325" s="1" t="s">
        <v>36</v>
      </c>
      <c r="M1325" s="1" t="s">
        <v>37</v>
      </c>
      <c r="N1325" s="1" t="s">
        <v>70</v>
      </c>
      <c r="O1325" s="1" t="s">
        <v>71</v>
      </c>
      <c r="P1325" s="6">
        <v>67</v>
      </c>
      <c r="Q1325" s="6">
        <v>173</v>
      </c>
      <c r="R1325" s="7">
        <v>0.63541666666666663</v>
      </c>
      <c r="S1325" s="7">
        <v>0.67708333333333326</v>
      </c>
      <c r="T1325" s="8">
        <f t="shared" si="20"/>
        <v>59.999999999999943</v>
      </c>
      <c r="U1325" s="1" t="s">
        <v>3497</v>
      </c>
      <c r="V1325">
        <v>1</v>
      </c>
      <c r="X1325">
        <v>3</v>
      </c>
      <c r="Y1325">
        <v>33.44</v>
      </c>
      <c r="Z1325">
        <v>3.23</v>
      </c>
      <c r="AA1325">
        <v>2.2999999999999998</v>
      </c>
      <c r="AB1325">
        <v>5</v>
      </c>
      <c r="AC1325">
        <v>9</v>
      </c>
      <c r="AD1325">
        <v>8</v>
      </c>
      <c r="AE1325">
        <v>1</v>
      </c>
    </row>
    <row r="1326" spans="1:32" ht="75">
      <c r="A1326" s="10" t="s">
        <v>3498</v>
      </c>
      <c r="B1326" s="2">
        <v>141535</v>
      </c>
      <c r="C1326" s="2">
        <v>400141535</v>
      </c>
      <c r="D1326" s="1" t="s">
        <v>2742</v>
      </c>
      <c r="E1326" s="1" t="s">
        <v>34</v>
      </c>
      <c r="F1326" s="3">
        <v>11628</v>
      </c>
      <c r="G1326" s="4">
        <v>87</v>
      </c>
      <c r="H1326" s="1"/>
      <c r="I1326" s="5">
        <v>43420</v>
      </c>
      <c r="J1326" s="1" t="s">
        <v>35</v>
      </c>
      <c r="K1326" s="1" t="s">
        <v>36</v>
      </c>
      <c r="L1326" s="1" t="s">
        <v>36</v>
      </c>
      <c r="M1326" s="1" t="s">
        <v>37</v>
      </c>
      <c r="N1326" s="1" t="s">
        <v>70</v>
      </c>
      <c r="O1326" s="1" t="s">
        <v>71</v>
      </c>
      <c r="P1326" s="6">
        <v>80</v>
      </c>
      <c r="Q1326" s="6">
        <v>175</v>
      </c>
      <c r="R1326" s="7">
        <v>0.36458333333333331</v>
      </c>
      <c r="S1326" s="7">
        <v>0.40625</v>
      </c>
      <c r="T1326" s="8">
        <f t="shared" si="20"/>
        <v>60.000000000000028</v>
      </c>
      <c r="U1326" s="1" t="s">
        <v>3499</v>
      </c>
      <c r="V1326">
        <v>1</v>
      </c>
      <c r="X1326">
        <v>2</v>
      </c>
      <c r="Y1326">
        <v>3.35</v>
      </c>
      <c r="Z1326">
        <v>3.96</v>
      </c>
      <c r="AA1326">
        <v>2.74</v>
      </c>
      <c r="AB1326">
        <v>3</v>
      </c>
      <c r="AC1326">
        <v>1</v>
      </c>
      <c r="AD1326">
        <v>13</v>
      </c>
      <c r="AE1326">
        <v>1</v>
      </c>
    </row>
    <row r="1327" spans="1:32" ht="60">
      <c r="A1327" s="10" t="s">
        <v>3500</v>
      </c>
      <c r="B1327" s="2">
        <v>1377748</v>
      </c>
      <c r="C1327" s="2">
        <v>401377748</v>
      </c>
      <c r="D1327" s="1" t="s">
        <v>3501</v>
      </c>
      <c r="E1327" s="1" t="s">
        <v>34</v>
      </c>
      <c r="F1327" s="3">
        <v>31812</v>
      </c>
      <c r="G1327" s="4">
        <v>31</v>
      </c>
      <c r="H1327" s="1"/>
      <c r="I1327" s="5">
        <v>43229</v>
      </c>
      <c r="J1327" s="1" t="s">
        <v>35</v>
      </c>
      <c r="K1327" s="1" t="s">
        <v>36</v>
      </c>
      <c r="L1327" s="1" t="s">
        <v>36</v>
      </c>
      <c r="M1327" s="1" t="s">
        <v>37</v>
      </c>
      <c r="N1327" s="1" t="s">
        <v>38</v>
      </c>
      <c r="O1327" s="1" t="s">
        <v>39</v>
      </c>
      <c r="P1327" s="6">
        <v>91</v>
      </c>
      <c r="Q1327" s="6">
        <v>176</v>
      </c>
      <c r="R1327" s="7">
        <v>0.51388888888888884</v>
      </c>
      <c r="S1327" s="7">
        <v>0.55555555555555547</v>
      </c>
      <c r="T1327" s="8">
        <f t="shared" si="20"/>
        <v>59.999999999999943</v>
      </c>
      <c r="U1327" s="1" t="s">
        <v>3502</v>
      </c>
      <c r="V1327">
        <v>1</v>
      </c>
      <c r="X1327">
        <v>2</v>
      </c>
      <c r="Y1327">
        <v>0</v>
      </c>
      <c r="Z1327">
        <v>3.86</v>
      </c>
      <c r="AA1327">
        <v>1.9</v>
      </c>
      <c r="AB1327">
        <v>1</v>
      </c>
      <c r="AC1327">
        <v>51</v>
      </c>
      <c r="AD1327">
        <v>12</v>
      </c>
      <c r="AE1327">
        <v>1</v>
      </c>
    </row>
    <row r="1328" spans="1:32" ht="120">
      <c r="A1328" s="10" t="s">
        <v>3503</v>
      </c>
      <c r="B1328" s="2">
        <v>1377748</v>
      </c>
      <c r="C1328" s="2">
        <v>401377748</v>
      </c>
      <c r="D1328" s="1" t="s">
        <v>3501</v>
      </c>
      <c r="E1328" s="1" t="s">
        <v>34</v>
      </c>
      <c r="F1328" s="3">
        <v>31812</v>
      </c>
      <c r="G1328" s="4">
        <v>31</v>
      </c>
      <c r="H1328" s="1"/>
      <c r="I1328" s="5">
        <v>43315</v>
      </c>
      <c r="J1328" s="1" t="s">
        <v>35</v>
      </c>
      <c r="K1328" s="1" t="s">
        <v>36</v>
      </c>
      <c r="L1328" s="1" t="s">
        <v>36</v>
      </c>
      <c r="M1328" s="1" t="s">
        <v>1317</v>
      </c>
      <c r="N1328" s="1" t="s">
        <v>70</v>
      </c>
      <c r="O1328" s="1" t="s">
        <v>71</v>
      </c>
      <c r="P1328" s="6">
        <v>76</v>
      </c>
      <c r="Q1328" s="6">
        <v>173</v>
      </c>
      <c r="R1328" s="7">
        <v>0.3520833333333333</v>
      </c>
      <c r="S1328" s="7">
        <v>0.39374999999999999</v>
      </c>
      <c r="T1328" s="8">
        <f t="shared" si="20"/>
        <v>60.000000000000028</v>
      </c>
      <c r="U1328" s="1" t="s">
        <v>3504</v>
      </c>
      <c r="V1328">
        <v>1</v>
      </c>
      <c r="X1328">
        <v>2</v>
      </c>
      <c r="Y1328">
        <v>0</v>
      </c>
      <c r="Z1328">
        <v>5.19</v>
      </c>
      <c r="AA1328">
        <v>2.92</v>
      </c>
      <c r="AB1328">
        <v>1</v>
      </c>
      <c r="AC1328">
        <v>51</v>
      </c>
      <c r="AD1328">
        <v>12</v>
      </c>
      <c r="AE1328">
        <v>1</v>
      </c>
    </row>
    <row r="1329" spans="1:32" ht="60">
      <c r="A1329" s="11" t="s">
        <v>3505</v>
      </c>
      <c r="B1329" s="2">
        <v>1374086</v>
      </c>
      <c r="C1329" s="2">
        <v>401374086</v>
      </c>
      <c r="D1329" s="1" t="s">
        <v>3506</v>
      </c>
      <c r="E1329" s="1" t="s">
        <v>53</v>
      </c>
      <c r="F1329" s="3">
        <v>18148</v>
      </c>
      <c r="G1329" s="4">
        <v>68</v>
      </c>
      <c r="H1329" s="1"/>
      <c r="I1329" s="5">
        <v>43076</v>
      </c>
      <c r="J1329" s="1" t="s">
        <v>35</v>
      </c>
      <c r="K1329" s="1" t="s">
        <v>36</v>
      </c>
      <c r="L1329" s="1" t="s">
        <v>36</v>
      </c>
      <c r="M1329" s="1" t="s">
        <v>37</v>
      </c>
      <c r="N1329" s="1" t="s">
        <v>3243</v>
      </c>
      <c r="O1329" s="1" t="s">
        <v>3244</v>
      </c>
      <c r="P1329" s="6">
        <v>67</v>
      </c>
      <c r="Q1329" s="6">
        <v>168</v>
      </c>
      <c r="R1329" s="7">
        <v>0.52430555555555558</v>
      </c>
      <c r="S1329" s="7">
        <v>0.57013888888888886</v>
      </c>
      <c r="T1329" s="8">
        <f t="shared" si="20"/>
        <v>65.999999999999929</v>
      </c>
      <c r="U1329" s="1" t="s">
        <v>3507</v>
      </c>
      <c r="V1329">
        <v>1</v>
      </c>
      <c r="X1329">
        <v>1</v>
      </c>
      <c r="AF1329" t="s">
        <v>913</v>
      </c>
    </row>
    <row r="1330" spans="1:32" ht="45">
      <c r="A1330" s="10" t="s">
        <v>3508</v>
      </c>
      <c r="B1330" s="2">
        <v>221898</v>
      </c>
      <c r="C1330" s="2">
        <v>400221898</v>
      </c>
      <c r="D1330" s="1" t="s">
        <v>3509</v>
      </c>
      <c r="E1330" s="1" t="s">
        <v>34</v>
      </c>
      <c r="F1330" s="3">
        <v>24498</v>
      </c>
      <c r="G1330" s="4">
        <v>50</v>
      </c>
      <c r="H1330" s="1"/>
      <c r="I1330" s="5">
        <v>43028</v>
      </c>
      <c r="J1330" s="1" t="s">
        <v>35</v>
      </c>
      <c r="K1330" s="1" t="s">
        <v>36</v>
      </c>
      <c r="L1330" s="1" t="s">
        <v>36</v>
      </c>
      <c r="M1330" s="1" t="s">
        <v>37</v>
      </c>
      <c r="N1330" s="1" t="s">
        <v>3243</v>
      </c>
      <c r="O1330" s="1" t="s">
        <v>3244</v>
      </c>
      <c r="P1330" s="6">
        <v>110</v>
      </c>
      <c r="Q1330" s="6">
        <v>185</v>
      </c>
      <c r="R1330" s="7">
        <v>0.38194444444444442</v>
      </c>
      <c r="S1330" s="7">
        <v>0.4236111111111111</v>
      </c>
      <c r="T1330" s="8">
        <f t="shared" si="20"/>
        <v>60.000000000000028</v>
      </c>
      <c r="U1330" s="1" t="s">
        <v>3510</v>
      </c>
      <c r="V1330">
        <v>1</v>
      </c>
      <c r="X1330">
        <v>1</v>
      </c>
      <c r="Y1330">
        <v>0</v>
      </c>
      <c r="Z1330">
        <v>4.08</v>
      </c>
      <c r="AA1330">
        <v>3.21</v>
      </c>
      <c r="AB1330">
        <v>1</v>
      </c>
      <c r="AC1330">
        <v>51</v>
      </c>
      <c r="AD1330">
        <v>12</v>
      </c>
      <c r="AE1330">
        <v>1</v>
      </c>
    </row>
    <row r="1331" spans="1:32" ht="45">
      <c r="A1331" s="10" t="s">
        <v>3511</v>
      </c>
      <c r="B1331" s="2">
        <v>1341174</v>
      </c>
      <c r="C1331" s="2">
        <v>401341174</v>
      </c>
      <c r="D1331" s="1" t="s">
        <v>3512</v>
      </c>
      <c r="E1331" s="1" t="s">
        <v>53</v>
      </c>
      <c r="F1331" s="3">
        <v>18150</v>
      </c>
      <c r="G1331" s="4">
        <v>68</v>
      </c>
      <c r="H1331" s="1" t="s">
        <v>3513</v>
      </c>
      <c r="I1331" s="5">
        <v>42794</v>
      </c>
      <c r="J1331" s="1" t="s">
        <v>1178</v>
      </c>
      <c r="K1331" s="1" t="s">
        <v>49</v>
      </c>
      <c r="L1331" s="1" t="s">
        <v>36</v>
      </c>
      <c r="M1331" s="1" t="s">
        <v>37</v>
      </c>
      <c r="N1331" s="1" t="s">
        <v>3243</v>
      </c>
      <c r="O1331" s="1" t="s">
        <v>3244</v>
      </c>
      <c r="P1331" s="6">
        <v>58</v>
      </c>
      <c r="Q1331" s="6">
        <v>160</v>
      </c>
      <c r="R1331" s="7">
        <v>0.46180555555555552</v>
      </c>
      <c r="S1331" s="7">
        <v>0.50347222222222221</v>
      </c>
      <c r="T1331" s="8">
        <f t="shared" si="20"/>
        <v>60.000000000000028</v>
      </c>
      <c r="U1331" s="1"/>
      <c r="V1331">
        <v>1</v>
      </c>
      <c r="X1331">
        <v>1</v>
      </c>
      <c r="Y1331">
        <v>0</v>
      </c>
      <c r="Z1331">
        <v>3.94</v>
      </c>
      <c r="AA1331">
        <v>2.4300000000000002</v>
      </c>
      <c r="AB1331">
        <v>1</v>
      </c>
      <c r="AC1331">
        <v>51</v>
      </c>
      <c r="AD1331">
        <v>13</v>
      </c>
      <c r="AE1331">
        <v>1</v>
      </c>
    </row>
    <row r="1332" spans="1:32" ht="60">
      <c r="A1332" s="10" t="s">
        <v>3514</v>
      </c>
      <c r="B1332" s="2">
        <v>1368637</v>
      </c>
      <c r="C1332" s="2">
        <v>401368637</v>
      </c>
      <c r="D1332" s="1" t="s">
        <v>3515</v>
      </c>
      <c r="E1332" s="1" t="s">
        <v>53</v>
      </c>
      <c r="F1332" s="3">
        <v>31735</v>
      </c>
      <c r="G1332" s="4">
        <v>31</v>
      </c>
      <c r="H1332" s="1"/>
      <c r="I1332" s="5">
        <v>42776</v>
      </c>
      <c r="J1332" s="1" t="s">
        <v>35</v>
      </c>
      <c r="K1332" s="1" t="s">
        <v>36</v>
      </c>
      <c r="L1332" s="1" t="s">
        <v>36</v>
      </c>
      <c r="M1332" s="1" t="s">
        <v>37</v>
      </c>
      <c r="N1332" s="1" t="s">
        <v>3243</v>
      </c>
      <c r="O1332" s="1" t="s">
        <v>3244</v>
      </c>
      <c r="P1332" s="6">
        <v>69</v>
      </c>
      <c r="Q1332" s="6">
        <v>161</v>
      </c>
      <c r="R1332" s="7">
        <v>0.62152777777777779</v>
      </c>
      <c r="S1332" s="7">
        <v>0.66319444444444442</v>
      </c>
      <c r="T1332" s="8">
        <f t="shared" si="20"/>
        <v>59.999999999999943</v>
      </c>
      <c r="U1332" s="1" t="s">
        <v>3516</v>
      </c>
      <c r="V1332">
        <v>1</v>
      </c>
      <c r="X1332">
        <v>3</v>
      </c>
      <c r="Y1332">
        <v>0</v>
      </c>
      <c r="Z1332">
        <v>3.84</v>
      </c>
      <c r="AA1332">
        <v>2.42</v>
      </c>
      <c r="AB1332">
        <v>1</v>
      </c>
      <c r="AC1332">
        <v>51</v>
      </c>
      <c r="AD1332">
        <v>13</v>
      </c>
      <c r="AE1332">
        <v>1</v>
      </c>
    </row>
    <row r="1333" spans="1:32" ht="60">
      <c r="A1333" s="10" t="s">
        <v>3517</v>
      </c>
      <c r="B1333" s="2">
        <v>1368637</v>
      </c>
      <c r="C1333" s="2">
        <v>401368637</v>
      </c>
      <c r="D1333" s="1" t="s">
        <v>3515</v>
      </c>
      <c r="E1333" s="1" t="s">
        <v>53</v>
      </c>
      <c r="F1333" s="3">
        <v>31735</v>
      </c>
      <c r="G1333" s="4">
        <v>31</v>
      </c>
      <c r="H1333" s="1"/>
      <c r="I1333" s="5">
        <v>42912</v>
      </c>
      <c r="J1333" s="1" t="s">
        <v>35</v>
      </c>
      <c r="K1333" s="1" t="s">
        <v>36</v>
      </c>
      <c r="L1333" s="1" t="s">
        <v>36</v>
      </c>
      <c r="M1333" s="1" t="s">
        <v>37</v>
      </c>
      <c r="N1333" s="1" t="s">
        <v>3243</v>
      </c>
      <c r="O1333" s="1" t="s">
        <v>3244</v>
      </c>
      <c r="P1333" s="6">
        <v>64</v>
      </c>
      <c r="Q1333" s="6">
        <v>161</v>
      </c>
      <c r="R1333" s="7">
        <v>0.55902777777777779</v>
      </c>
      <c r="S1333" s="7">
        <v>0.60069444444444453</v>
      </c>
      <c r="T1333" s="8">
        <f t="shared" si="20"/>
        <v>60.000000000000107</v>
      </c>
      <c r="U1333" s="1" t="s">
        <v>3518</v>
      </c>
      <c r="V1333">
        <v>1</v>
      </c>
      <c r="X1333">
        <v>3</v>
      </c>
      <c r="Y1333">
        <v>0</v>
      </c>
      <c r="Z1333">
        <v>3.2</v>
      </c>
      <c r="AA1333">
        <v>2.12</v>
      </c>
      <c r="AB1333">
        <v>1</v>
      </c>
      <c r="AC1333">
        <v>51</v>
      </c>
      <c r="AD1333">
        <v>11</v>
      </c>
      <c r="AE1333">
        <v>1</v>
      </c>
    </row>
    <row r="1334" spans="1:32" ht="45">
      <c r="A1334" s="10" t="s">
        <v>3519</v>
      </c>
      <c r="B1334" s="2">
        <v>1375641</v>
      </c>
      <c r="C1334" s="2">
        <v>401375641</v>
      </c>
      <c r="D1334" s="1" t="s">
        <v>3520</v>
      </c>
      <c r="E1334" s="1" t="s">
        <v>34</v>
      </c>
      <c r="F1334" s="3">
        <v>24838</v>
      </c>
      <c r="G1334" s="4">
        <v>49</v>
      </c>
      <c r="H1334" s="1" t="s">
        <v>3521</v>
      </c>
      <c r="I1334" s="5">
        <v>43084</v>
      </c>
      <c r="J1334" s="1" t="s">
        <v>69</v>
      </c>
      <c r="K1334" s="1" t="s">
        <v>54</v>
      </c>
      <c r="L1334" s="1" t="s">
        <v>54</v>
      </c>
      <c r="M1334" s="1" t="s">
        <v>37</v>
      </c>
      <c r="N1334" s="1" t="s">
        <v>3243</v>
      </c>
      <c r="O1334" s="1" t="s">
        <v>3244</v>
      </c>
      <c r="P1334" s="6">
        <v>70</v>
      </c>
      <c r="Q1334" s="6">
        <v>183</v>
      </c>
      <c r="R1334" s="7">
        <v>0.43402777777777779</v>
      </c>
      <c r="S1334" s="7">
        <v>0.47569444444444442</v>
      </c>
      <c r="T1334" s="8">
        <f t="shared" si="20"/>
        <v>59.999999999999943</v>
      </c>
      <c r="U1334" s="1" t="s">
        <v>3522</v>
      </c>
      <c r="V1334">
        <v>1</v>
      </c>
      <c r="X1334">
        <v>1</v>
      </c>
      <c r="Y1334">
        <v>0</v>
      </c>
      <c r="Z1334">
        <v>3.18</v>
      </c>
      <c r="AA1334">
        <v>2.1800000000000002</v>
      </c>
      <c r="AB1334">
        <v>1</v>
      </c>
      <c r="AC1334">
        <v>51</v>
      </c>
      <c r="AD1334">
        <v>13</v>
      </c>
      <c r="AE1334">
        <v>1</v>
      </c>
    </row>
    <row r="1335" spans="1:32" ht="30">
      <c r="A1335" s="10" t="s">
        <v>3523</v>
      </c>
      <c r="B1335" s="2">
        <v>1336232</v>
      </c>
      <c r="C1335" s="2">
        <v>401336232</v>
      </c>
      <c r="D1335" s="1" t="s">
        <v>515</v>
      </c>
      <c r="E1335" s="1" t="s">
        <v>34</v>
      </c>
      <c r="F1335" s="3">
        <v>24139</v>
      </c>
      <c r="G1335" s="4">
        <v>51</v>
      </c>
      <c r="H1335" s="1"/>
      <c r="I1335" s="5">
        <v>42781</v>
      </c>
      <c r="J1335" s="1" t="s">
        <v>35</v>
      </c>
      <c r="K1335" s="1" t="s">
        <v>36</v>
      </c>
      <c r="L1335" s="1" t="s">
        <v>36</v>
      </c>
      <c r="M1335" s="1" t="s">
        <v>37</v>
      </c>
      <c r="N1335" s="1" t="s">
        <v>3243</v>
      </c>
      <c r="O1335" s="1" t="s">
        <v>3244</v>
      </c>
      <c r="P1335" s="6">
        <v>76</v>
      </c>
      <c r="Q1335" s="6">
        <v>175</v>
      </c>
      <c r="R1335" s="7">
        <v>0.51736111111111116</v>
      </c>
      <c r="S1335" s="7">
        <v>0.55972222222222223</v>
      </c>
      <c r="T1335" s="8">
        <f t="shared" si="20"/>
        <v>60.999999999999943</v>
      </c>
      <c r="U1335" s="1" t="s">
        <v>3524</v>
      </c>
      <c r="V1335">
        <v>1</v>
      </c>
      <c r="X1335">
        <v>2</v>
      </c>
      <c r="Y1335">
        <v>0</v>
      </c>
      <c r="Z1335">
        <v>2.42</v>
      </c>
      <c r="AA1335">
        <v>1.61</v>
      </c>
      <c r="AB1335">
        <v>1</v>
      </c>
      <c r="AC1335">
        <v>51</v>
      </c>
      <c r="AD1335">
        <v>11</v>
      </c>
      <c r="AE1335">
        <v>1</v>
      </c>
    </row>
    <row r="1336" spans="1:32" ht="30">
      <c r="A1336" s="10" t="s">
        <v>3525</v>
      </c>
      <c r="B1336" s="2">
        <v>1336232</v>
      </c>
      <c r="C1336" s="2">
        <v>401336232</v>
      </c>
      <c r="D1336" s="1" t="s">
        <v>515</v>
      </c>
      <c r="E1336" s="1" t="s">
        <v>34</v>
      </c>
      <c r="F1336" s="3">
        <v>24139</v>
      </c>
      <c r="G1336" s="4">
        <v>52</v>
      </c>
      <c r="H1336" s="1"/>
      <c r="I1336" s="5">
        <v>43164</v>
      </c>
      <c r="J1336" s="1" t="s">
        <v>35</v>
      </c>
      <c r="K1336" s="1" t="s">
        <v>36</v>
      </c>
      <c r="L1336" s="1" t="s">
        <v>36</v>
      </c>
      <c r="M1336" s="1" t="s">
        <v>37</v>
      </c>
      <c r="N1336" s="1" t="s">
        <v>3243</v>
      </c>
      <c r="O1336" s="1" t="s">
        <v>3244</v>
      </c>
      <c r="P1336" s="6">
        <v>70</v>
      </c>
      <c r="Q1336" s="6">
        <v>175</v>
      </c>
      <c r="R1336" s="7">
        <v>0.375</v>
      </c>
      <c r="S1336" s="7">
        <v>0.41666666666666669</v>
      </c>
      <c r="T1336" s="8">
        <f t="shared" si="20"/>
        <v>60.000000000000028</v>
      </c>
      <c r="U1336" s="1" t="s">
        <v>3526</v>
      </c>
      <c r="V1336">
        <v>1</v>
      </c>
      <c r="X1336">
        <v>2</v>
      </c>
      <c r="Y1336">
        <v>0</v>
      </c>
      <c r="Z1336">
        <v>3.08</v>
      </c>
      <c r="AA1336">
        <v>1.81</v>
      </c>
      <c r="AB1336">
        <v>1</v>
      </c>
      <c r="AC1336">
        <v>51</v>
      </c>
      <c r="AD1336">
        <v>10</v>
      </c>
      <c r="AE1336">
        <v>1</v>
      </c>
    </row>
    <row r="1337" spans="1:32" ht="30">
      <c r="A1337" s="10" t="s">
        <v>3527</v>
      </c>
      <c r="B1337" s="2">
        <v>1372066</v>
      </c>
      <c r="C1337" s="2">
        <v>401372066</v>
      </c>
      <c r="D1337" s="1" t="s">
        <v>3528</v>
      </c>
      <c r="E1337" s="1" t="s">
        <v>53</v>
      </c>
      <c r="F1337" s="3">
        <v>32971</v>
      </c>
      <c r="G1337" s="4">
        <v>27</v>
      </c>
      <c r="H1337" s="1"/>
      <c r="I1337" s="5">
        <v>42873</v>
      </c>
      <c r="J1337" s="1" t="s">
        <v>35</v>
      </c>
      <c r="K1337" s="1" t="s">
        <v>54</v>
      </c>
      <c r="L1337" s="1" t="s">
        <v>54</v>
      </c>
      <c r="M1337" s="1" t="s">
        <v>37</v>
      </c>
      <c r="N1337" s="1" t="s">
        <v>3243</v>
      </c>
      <c r="O1337" s="1" t="s">
        <v>3244</v>
      </c>
      <c r="P1337" s="6">
        <v>66</v>
      </c>
      <c r="Q1337" s="6">
        <v>169</v>
      </c>
      <c r="R1337" s="7">
        <v>0.55902777777777779</v>
      </c>
      <c r="S1337" s="7">
        <v>0.60138888888888897</v>
      </c>
      <c r="T1337" s="8">
        <f t="shared" si="20"/>
        <v>61.000000000000099</v>
      </c>
      <c r="U1337" s="1" t="s">
        <v>3529</v>
      </c>
      <c r="V1337">
        <v>1</v>
      </c>
      <c r="X1337">
        <v>1</v>
      </c>
      <c r="Y1337">
        <v>0</v>
      </c>
      <c r="Z1337">
        <v>2.78</v>
      </c>
      <c r="AA1337">
        <v>2.08</v>
      </c>
      <c r="AB1337">
        <v>1</v>
      </c>
      <c r="AC1337">
        <v>51</v>
      </c>
      <c r="AD1337">
        <v>14</v>
      </c>
      <c r="AE1337">
        <v>1</v>
      </c>
    </row>
    <row r="1338" spans="1:32" ht="45">
      <c r="A1338" s="10" t="s">
        <v>3530</v>
      </c>
      <c r="B1338" s="2">
        <v>1373844</v>
      </c>
      <c r="C1338" s="2">
        <v>401373844</v>
      </c>
      <c r="D1338" s="1" t="s">
        <v>3531</v>
      </c>
      <c r="E1338" s="1" t="s">
        <v>53</v>
      </c>
      <c r="F1338" s="3">
        <v>15954</v>
      </c>
      <c r="G1338" s="4">
        <v>74</v>
      </c>
      <c r="H1338" s="1"/>
      <c r="I1338" s="5">
        <v>43038</v>
      </c>
      <c r="J1338" s="1" t="s">
        <v>35</v>
      </c>
      <c r="K1338" s="1" t="s">
        <v>36</v>
      </c>
      <c r="L1338" s="1" t="s">
        <v>36</v>
      </c>
      <c r="M1338" s="1" t="s">
        <v>37</v>
      </c>
      <c r="N1338" s="1" t="s">
        <v>3243</v>
      </c>
      <c r="O1338" s="1" t="s">
        <v>3244</v>
      </c>
      <c r="P1338" s="6">
        <v>75</v>
      </c>
      <c r="Q1338" s="6">
        <v>167</v>
      </c>
      <c r="R1338" s="7">
        <v>0.44097222222222227</v>
      </c>
      <c r="S1338" s="7">
        <v>0.4826388888888889</v>
      </c>
      <c r="T1338" s="8">
        <f t="shared" si="20"/>
        <v>59.999999999999943</v>
      </c>
      <c r="U1338" s="1" t="s">
        <v>3532</v>
      </c>
      <c r="V1338">
        <v>1</v>
      </c>
      <c r="X1338">
        <v>1</v>
      </c>
      <c r="Y1338">
        <v>0</v>
      </c>
      <c r="Z1338">
        <v>4.0999999999999996</v>
      </c>
      <c r="AA1338">
        <v>3.71</v>
      </c>
      <c r="AB1338">
        <v>1</v>
      </c>
      <c r="AC1338">
        <v>51</v>
      </c>
      <c r="AD1338">
        <v>13</v>
      </c>
      <c r="AE1338">
        <v>1</v>
      </c>
    </row>
    <row r="1339" spans="1:32" ht="45">
      <c r="A1339" s="10" t="s">
        <v>3533</v>
      </c>
      <c r="B1339" s="2">
        <v>1377793</v>
      </c>
      <c r="C1339" s="2">
        <v>401377793</v>
      </c>
      <c r="D1339" s="1" t="s">
        <v>2765</v>
      </c>
      <c r="E1339" s="1" t="s">
        <v>53</v>
      </c>
      <c r="F1339" s="3">
        <v>26525</v>
      </c>
      <c r="G1339" s="4">
        <v>46</v>
      </c>
      <c r="H1339" s="1"/>
      <c r="I1339" s="5">
        <v>43277</v>
      </c>
      <c r="J1339" s="1" t="s">
        <v>3534</v>
      </c>
      <c r="K1339" s="1" t="s">
        <v>36</v>
      </c>
      <c r="L1339" s="1" t="s">
        <v>36</v>
      </c>
      <c r="M1339" s="1" t="s">
        <v>37</v>
      </c>
      <c r="N1339" s="1" t="s">
        <v>70</v>
      </c>
      <c r="O1339" s="1" t="s">
        <v>71</v>
      </c>
      <c r="P1339" s="6">
        <v>92</v>
      </c>
      <c r="Q1339" s="6">
        <v>160</v>
      </c>
      <c r="R1339" s="7">
        <v>0.40625</v>
      </c>
      <c r="S1339" s="7">
        <v>0.44791666666666669</v>
      </c>
      <c r="T1339" s="8">
        <f t="shared" si="20"/>
        <v>60.000000000000028</v>
      </c>
      <c r="U1339" s="1" t="s">
        <v>3535</v>
      </c>
      <c r="V1339">
        <v>1</v>
      </c>
      <c r="X1339">
        <v>1</v>
      </c>
      <c r="Y1339">
        <v>1.69</v>
      </c>
      <c r="Z1339">
        <v>4.3600000000000003</v>
      </c>
      <c r="AA1339">
        <v>3.38</v>
      </c>
      <c r="AB1339">
        <v>2</v>
      </c>
      <c r="AC1339">
        <v>5</v>
      </c>
      <c r="AD1339">
        <v>14</v>
      </c>
      <c r="AE1339">
        <v>1</v>
      </c>
    </row>
    <row r="1340" spans="1:32" ht="45">
      <c r="A1340" s="10" t="s">
        <v>3536</v>
      </c>
      <c r="B1340" s="2">
        <v>1722029</v>
      </c>
      <c r="C1340" s="2">
        <v>401722029</v>
      </c>
      <c r="D1340" s="1" t="s">
        <v>3537</v>
      </c>
      <c r="E1340" s="1" t="s">
        <v>34</v>
      </c>
      <c r="F1340" s="3">
        <v>28993</v>
      </c>
      <c r="G1340" s="4">
        <v>39</v>
      </c>
      <c r="H1340" s="1" t="s">
        <v>3538</v>
      </c>
      <c r="I1340" s="5">
        <v>43308</v>
      </c>
      <c r="J1340" s="1" t="s">
        <v>69</v>
      </c>
      <c r="K1340" s="1" t="s">
        <v>36</v>
      </c>
      <c r="L1340" s="1" t="s">
        <v>36</v>
      </c>
      <c r="M1340" s="1" t="s">
        <v>37</v>
      </c>
      <c r="N1340" s="1" t="s">
        <v>70</v>
      </c>
      <c r="O1340" s="1" t="s">
        <v>71</v>
      </c>
      <c r="P1340" s="6">
        <v>82</v>
      </c>
      <c r="Q1340" s="6">
        <v>177</v>
      </c>
      <c r="R1340" s="7">
        <v>0.38541666666666669</v>
      </c>
      <c r="S1340" s="7">
        <v>0.42708333333333337</v>
      </c>
      <c r="T1340" s="8">
        <f t="shared" si="20"/>
        <v>60.000000000000028</v>
      </c>
      <c r="U1340" s="1" t="s">
        <v>3539</v>
      </c>
      <c r="V1340">
        <v>1</v>
      </c>
      <c r="X1340">
        <v>1</v>
      </c>
      <c r="Y1340">
        <v>0</v>
      </c>
      <c r="Z1340">
        <v>3.19</v>
      </c>
      <c r="AA1340">
        <v>2.62</v>
      </c>
      <c r="AB1340">
        <v>1</v>
      </c>
      <c r="AC1340">
        <v>51</v>
      </c>
      <c r="AD1340">
        <v>12</v>
      </c>
      <c r="AE1340">
        <v>1</v>
      </c>
    </row>
    <row r="1341" spans="1:32" ht="45">
      <c r="A1341" s="10" t="s">
        <v>3540</v>
      </c>
      <c r="B1341" s="2">
        <v>217459</v>
      </c>
      <c r="C1341" s="2">
        <v>400217459</v>
      </c>
      <c r="D1341" s="1" t="s">
        <v>3541</v>
      </c>
      <c r="E1341" s="1" t="s">
        <v>53</v>
      </c>
      <c r="F1341" s="3">
        <v>18193</v>
      </c>
      <c r="G1341" s="4">
        <v>68</v>
      </c>
      <c r="H1341" s="1"/>
      <c r="I1341" s="5">
        <v>42751</v>
      </c>
      <c r="J1341" s="1" t="s">
        <v>35</v>
      </c>
      <c r="K1341" s="1" t="s">
        <v>36</v>
      </c>
      <c r="L1341" s="1" t="s">
        <v>36</v>
      </c>
      <c r="M1341" s="1" t="s">
        <v>37</v>
      </c>
      <c r="N1341" s="1" t="s">
        <v>3243</v>
      </c>
      <c r="O1341" s="1" t="s">
        <v>3244</v>
      </c>
      <c r="P1341" s="6">
        <v>57</v>
      </c>
      <c r="Q1341" s="6">
        <v>170</v>
      </c>
      <c r="R1341" s="7">
        <v>0.59722222222222221</v>
      </c>
      <c r="S1341" s="7">
        <v>0.63888888888888884</v>
      </c>
      <c r="T1341" s="8">
        <f t="shared" si="20"/>
        <v>59.999999999999943</v>
      </c>
      <c r="U1341" s="1" t="s">
        <v>3542</v>
      </c>
      <c r="V1341">
        <v>1</v>
      </c>
      <c r="X1341">
        <v>1</v>
      </c>
      <c r="Y1341">
        <v>7.3</v>
      </c>
      <c r="Z1341">
        <v>2.37</v>
      </c>
      <c r="AA1341">
        <v>2.04</v>
      </c>
      <c r="AB1341">
        <v>5</v>
      </c>
      <c r="AC1341">
        <v>46</v>
      </c>
      <c r="AD1341">
        <v>12</v>
      </c>
      <c r="AE1341">
        <v>1</v>
      </c>
    </row>
    <row r="1342" spans="1:32" ht="75">
      <c r="A1342" s="10" t="s">
        <v>3543</v>
      </c>
      <c r="B1342" s="2">
        <v>217459</v>
      </c>
      <c r="C1342" s="2">
        <v>400217459</v>
      </c>
      <c r="D1342" s="1" t="s">
        <v>3541</v>
      </c>
      <c r="E1342" s="1" t="s">
        <v>53</v>
      </c>
      <c r="F1342" s="3">
        <v>18193</v>
      </c>
      <c r="G1342" s="4">
        <v>68</v>
      </c>
      <c r="H1342" s="1"/>
      <c r="I1342" s="5">
        <v>42801</v>
      </c>
      <c r="J1342" s="1" t="s">
        <v>35</v>
      </c>
      <c r="K1342" s="1" t="s">
        <v>36</v>
      </c>
      <c r="L1342" s="1" t="s">
        <v>36</v>
      </c>
      <c r="M1342" s="1" t="s">
        <v>37</v>
      </c>
      <c r="N1342" s="1" t="s">
        <v>3243</v>
      </c>
      <c r="O1342" s="1" t="s">
        <v>3244</v>
      </c>
      <c r="P1342" s="6">
        <v>53</v>
      </c>
      <c r="Q1342" s="6">
        <v>170</v>
      </c>
      <c r="R1342" s="7">
        <v>0.60763888888888895</v>
      </c>
      <c r="S1342" s="7">
        <v>0.64930555555555558</v>
      </c>
      <c r="T1342" s="8">
        <f t="shared" si="20"/>
        <v>59.999999999999943</v>
      </c>
      <c r="U1342" s="1" t="s">
        <v>3544</v>
      </c>
      <c r="V1342">
        <v>1</v>
      </c>
      <c r="X1342">
        <v>2</v>
      </c>
      <c r="Y1342">
        <v>10.81</v>
      </c>
      <c r="Z1342">
        <v>2.78</v>
      </c>
      <c r="AA1342">
        <v>2.13</v>
      </c>
      <c r="AB1342">
        <v>5</v>
      </c>
      <c r="AC1342">
        <v>46</v>
      </c>
      <c r="AD1342">
        <v>10</v>
      </c>
      <c r="AE1342">
        <v>1</v>
      </c>
    </row>
    <row r="1343" spans="1:32" ht="45">
      <c r="A1343" s="10" t="s">
        <v>3545</v>
      </c>
      <c r="B1343" s="2">
        <v>143605</v>
      </c>
      <c r="C1343" s="2">
        <v>400143605</v>
      </c>
      <c r="D1343" s="1" t="s">
        <v>3546</v>
      </c>
      <c r="E1343" s="1" t="s">
        <v>53</v>
      </c>
      <c r="F1343" s="3">
        <v>18911</v>
      </c>
      <c r="G1343" s="4">
        <v>66</v>
      </c>
      <c r="H1343" s="1"/>
      <c r="I1343" s="5">
        <v>42849</v>
      </c>
      <c r="J1343" s="1" t="s">
        <v>2680</v>
      </c>
      <c r="K1343" s="1" t="s">
        <v>36</v>
      </c>
      <c r="L1343" s="1" t="s">
        <v>36</v>
      </c>
      <c r="M1343" s="1" t="s">
        <v>37</v>
      </c>
      <c r="N1343" s="1" t="s">
        <v>3243</v>
      </c>
      <c r="O1343" s="1" t="s">
        <v>3244</v>
      </c>
      <c r="P1343" s="6">
        <v>55</v>
      </c>
      <c r="Q1343" s="6">
        <v>172</v>
      </c>
      <c r="R1343" s="7">
        <v>0.59027777777777779</v>
      </c>
      <c r="S1343" s="7">
        <v>0.63194444444444442</v>
      </c>
      <c r="T1343" s="8">
        <f t="shared" si="20"/>
        <v>59.999999999999943</v>
      </c>
      <c r="U1343" s="1" t="s">
        <v>3547</v>
      </c>
      <c r="V1343">
        <v>1</v>
      </c>
      <c r="X1343">
        <v>1</v>
      </c>
      <c r="Y1343">
        <v>0</v>
      </c>
      <c r="Z1343">
        <v>2.44</v>
      </c>
      <c r="AA1343">
        <v>1.79</v>
      </c>
      <c r="AB1343">
        <v>1</v>
      </c>
      <c r="AC1343">
        <v>51</v>
      </c>
      <c r="AD1343">
        <v>13</v>
      </c>
      <c r="AE1343">
        <v>1</v>
      </c>
    </row>
    <row r="1344" spans="1:32" ht="45">
      <c r="A1344" s="10" t="s">
        <v>3548</v>
      </c>
      <c r="B1344" s="2">
        <v>143605</v>
      </c>
      <c r="C1344" s="2">
        <v>400143605</v>
      </c>
      <c r="D1344" s="1" t="s">
        <v>3546</v>
      </c>
      <c r="E1344" s="1" t="s">
        <v>53</v>
      </c>
      <c r="F1344" s="3">
        <v>18911</v>
      </c>
      <c r="G1344" s="4">
        <v>66</v>
      </c>
      <c r="H1344" s="1"/>
      <c r="I1344" s="5">
        <v>43004</v>
      </c>
      <c r="J1344" s="1" t="s">
        <v>2680</v>
      </c>
      <c r="K1344" s="1" t="s">
        <v>36</v>
      </c>
      <c r="L1344" s="1" t="s">
        <v>36</v>
      </c>
      <c r="M1344" s="1" t="s">
        <v>37</v>
      </c>
      <c r="N1344" s="1" t="s">
        <v>3243</v>
      </c>
      <c r="O1344" s="1" t="s">
        <v>3244</v>
      </c>
      <c r="P1344" s="6">
        <v>58</v>
      </c>
      <c r="Q1344" s="6">
        <v>172</v>
      </c>
      <c r="R1344" s="7">
        <v>0.59027777777777779</v>
      </c>
      <c r="S1344" s="7">
        <v>0.63194444444444442</v>
      </c>
      <c r="T1344" s="8">
        <f t="shared" si="20"/>
        <v>59.999999999999943</v>
      </c>
      <c r="U1344" s="1" t="s">
        <v>3549</v>
      </c>
      <c r="V1344">
        <v>1</v>
      </c>
      <c r="X1344">
        <v>1</v>
      </c>
      <c r="Y1344">
        <v>0</v>
      </c>
      <c r="Z1344">
        <v>2.68</v>
      </c>
      <c r="AA1344">
        <v>1.78</v>
      </c>
      <c r="AB1344">
        <v>1</v>
      </c>
      <c r="AC1344">
        <v>51</v>
      </c>
      <c r="AD1344">
        <v>12</v>
      </c>
      <c r="AE1344">
        <v>1</v>
      </c>
    </row>
    <row r="1345" spans="1:32" ht="45">
      <c r="A1345" s="10" t="s">
        <v>3550</v>
      </c>
      <c r="B1345" s="2">
        <v>1369364</v>
      </c>
      <c r="C1345" s="2">
        <v>401369364</v>
      </c>
      <c r="D1345" s="1" t="s">
        <v>3551</v>
      </c>
      <c r="E1345" s="1" t="s">
        <v>53</v>
      </c>
      <c r="F1345" s="3">
        <v>13826</v>
      </c>
      <c r="G1345" s="4">
        <v>80</v>
      </c>
      <c r="H1345" s="1"/>
      <c r="I1345" s="5">
        <v>42850</v>
      </c>
      <c r="J1345" s="1" t="s">
        <v>419</v>
      </c>
      <c r="K1345" s="1" t="s">
        <v>36</v>
      </c>
      <c r="L1345" s="1" t="s">
        <v>36</v>
      </c>
      <c r="M1345" s="1" t="s">
        <v>37</v>
      </c>
      <c r="N1345" s="1" t="s">
        <v>3243</v>
      </c>
      <c r="O1345" s="1" t="s">
        <v>3244</v>
      </c>
      <c r="P1345" s="6">
        <v>80</v>
      </c>
      <c r="Q1345" s="6">
        <v>162</v>
      </c>
      <c r="R1345" s="7">
        <v>0.47222222222222221</v>
      </c>
      <c r="S1345" s="7">
        <v>0.51388888888888884</v>
      </c>
      <c r="T1345" s="8">
        <f t="shared" si="20"/>
        <v>59.999999999999943</v>
      </c>
      <c r="U1345" s="1" t="s">
        <v>3552</v>
      </c>
      <c r="V1345">
        <v>1</v>
      </c>
      <c r="X1345">
        <v>1</v>
      </c>
      <c r="Y1345">
        <v>0</v>
      </c>
      <c r="Z1345">
        <v>3.21</v>
      </c>
      <c r="AA1345">
        <v>3.17</v>
      </c>
      <c r="AB1345">
        <v>1</v>
      </c>
      <c r="AC1345">
        <v>51</v>
      </c>
      <c r="AD1345">
        <v>14</v>
      </c>
      <c r="AE1345">
        <v>1</v>
      </c>
    </row>
    <row r="1346" spans="1:32" ht="60">
      <c r="A1346" s="10" t="s">
        <v>3553</v>
      </c>
      <c r="B1346" s="2">
        <v>1378097</v>
      </c>
      <c r="C1346" s="2">
        <v>401378097</v>
      </c>
      <c r="D1346" s="1" t="s">
        <v>3554</v>
      </c>
      <c r="E1346" s="1" t="s">
        <v>34</v>
      </c>
      <c r="F1346" s="3">
        <v>28312</v>
      </c>
      <c r="G1346" s="4">
        <v>41</v>
      </c>
      <c r="H1346" s="1"/>
      <c r="I1346" s="5">
        <v>43229</v>
      </c>
      <c r="J1346" s="1" t="s">
        <v>35</v>
      </c>
      <c r="K1346" s="1" t="s">
        <v>54</v>
      </c>
      <c r="L1346" s="1" t="s">
        <v>54</v>
      </c>
      <c r="M1346" s="1" t="s">
        <v>37</v>
      </c>
      <c r="N1346" s="1" t="s">
        <v>38</v>
      </c>
      <c r="O1346" s="1" t="s">
        <v>39</v>
      </c>
      <c r="P1346" s="6">
        <v>58</v>
      </c>
      <c r="Q1346" s="6">
        <v>178</v>
      </c>
      <c r="R1346" s="7">
        <v>0.34722222222222221</v>
      </c>
      <c r="S1346" s="7">
        <v>0.38958333333333334</v>
      </c>
      <c r="T1346" s="8">
        <f t="shared" si="20"/>
        <v>61.000000000000021</v>
      </c>
      <c r="U1346" s="1" t="s">
        <v>3555</v>
      </c>
      <c r="V1346">
        <v>1</v>
      </c>
      <c r="X1346">
        <v>1</v>
      </c>
      <c r="Y1346">
        <v>0</v>
      </c>
      <c r="Z1346">
        <v>2.11</v>
      </c>
      <c r="AA1346">
        <v>1.76</v>
      </c>
      <c r="AB1346">
        <v>1</v>
      </c>
      <c r="AC1346">
        <v>51</v>
      </c>
      <c r="AD1346">
        <v>13</v>
      </c>
      <c r="AE1346">
        <v>1</v>
      </c>
    </row>
    <row r="1347" spans="1:32" ht="75">
      <c r="A1347" s="10" t="s">
        <v>3556</v>
      </c>
      <c r="B1347" s="2">
        <v>1368986</v>
      </c>
      <c r="C1347" s="2">
        <v>401368986</v>
      </c>
      <c r="D1347" s="1" t="s">
        <v>580</v>
      </c>
      <c r="E1347" s="1" t="s">
        <v>34</v>
      </c>
      <c r="F1347" s="3">
        <v>25934</v>
      </c>
      <c r="G1347" s="4">
        <v>47</v>
      </c>
      <c r="H1347" s="1" t="s">
        <v>3557</v>
      </c>
      <c r="I1347" s="5">
        <v>43308</v>
      </c>
      <c r="J1347" s="1" t="s">
        <v>69</v>
      </c>
      <c r="K1347" s="1" t="s">
        <v>54</v>
      </c>
      <c r="L1347" s="1" t="s">
        <v>54</v>
      </c>
      <c r="M1347" s="1" t="s">
        <v>3247</v>
      </c>
      <c r="N1347" s="1" t="s">
        <v>70</v>
      </c>
      <c r="O1347" s="1" t="s">
        <v>71</v>
      </c>
      <c r="P1347" s="6">
        <v>75</v>
      </c>
      <c r="Q1347" s="6">
        <v>175</v>
      </c>
      <c r="R1347" s="7">
        <v>0.51736111111111116</v>
      </c>
      <c r="S1347" s="7">
        <v>0.56041666666666667</v>
      </c>
      <c r="T1347" s="8">
        <f t="shared" si="20"/>
        <v>61.999999999999943</v>
      </c>
      <c r="U1347" s="1" t="s">
        <v>3558</v>
      </c>
      <c r="V1347">
        <v>1</v>
      </c>
      <c r="X1347">
        <v>2</v>
      </c>
      <c r="Y1347">
        <v>0</v>
      </c>
      <c r="Z1347">
        <v>2.85</v>
      </c>
      <c r="AA1347">
        <v>1.96</v>
      </c>
      <c r="AB1347">
        <v>1</v>
      </c>
      <c r="AC1347">
        <v>51</v>
      </c>
      <c r="AD1347">
        <v>15</v>
      </c>
      <c r="AE1347">
        <v>1</v>
      </c>
    </row>
    <row r="1348" spans="1:32" ht="60">
      <c r="A1348" s="10" t="s">
        <v>3559</v>
      </c>
      <c r="B1348" s="2">
        <v>1380617</v>
      </c>
      <c r="C1348" s="2">
        <v>401380617</v>
      </c>
      <c r="D1348" s="1" t="s">
        <v>2798</v>
      </c>
      <c r="E1348" s="1" t="s">
        <v>53</v>
      </c>
      <c r="F1348" s="3">
        <v>36782</v>
      </c>
      <c r="G1348" s="4">
        <v>18</v>
      </c>
      <c r="H1348" s="1"/>
      <c r="I1348" s="5">
        <v>43347</v>
      </c>
      <c r="J1348" s="1" t="s">
        <v>35</v>
      </c>
      <c r="K1348" s="1" t="s">
        <v>54</v>
      </c>
      <c r="L1348" s="1" t="s">
        <v>54</v>
      </c>
      <c r="M1348" s="1" t="s">
        <v>37</v>
      </c>
      <c r="N1348" s="1" t="s">
        <v>38</v>
      </c>
      <c r="O1348" s="1" t="s">
        <v>39</v>
      </c>
      <c r="P1348" s="6">
        <v>59</v>
      </c>
      <c r="Q1348" s="6">
        <v>167</v>
      </c>
      <c r="R1348" s="7">
        <v>0.4826388888888889</v>
      </c>
      <c r="S1348" s="7">
        <v>0.52430555555555558</v>
      </c>
      <c r="T1348" s="8">
        <f t="shared" ref="T1348:T1411" si="21">(S1348-R1348)*24*60</f>
        <v>60.000000000000028</v>
      </c>
      <c r="U1348" s="1" t="s">
        <v>3560</v>
      </c>
      <c r="V1348">
        <v>1</v>
      </c>
      <c r="X1348">
        <v>2</v>
      </c>
      <c r="Y1348">
        <v>5.23</v>
      </c>
      <c r="Z1348">
        <v>2.92</v>
      </c>
      <c r="AA1348">
        <v>1.71</v>
      </c>
      <c r="AB1348">
        <v>4</v>
      </c>
      <c r="AC1348">
        <v>9</v>
      </c>
      <c r="AD1348">
        <v>12</v>
      </c>
      <c r="AE1348">
        <v>1</v>
      </c>
    </row>
    <row r="1349" spans="1:32" ht="60">
      <c r="A1349" s="10" t="s">
        <v>3561</v>
      </c>
      <c r="B1349" s="2">
        <v>1380617</v>
      </c>
      <c r="C1349" s="2">
        <v>401380617</v>
      </c>
      <c r="D1349" s="1" t="s">
        <v>2798</v>
      </c>
      <c r="E1349" s="1" t="s">
        <v>53</v>
      </c>
      <c r="F1349" s="3">
        <v>36782</v>
      </c>
      <c r="G1349" s="4">
        <v>18</v>
      </c>
      <c r="H1349" s="1"/>
      <c r="I1349" s="5">
        <v>43433</v>
      </c>
      <c r="J1349" s="1" t="s">
        <v>35</v>
      </c>
      <c r="K1349" s="1" t="s">
        <v>54</v>
      </c>
      <c r="L1349" s="1" t="s">
        <v>54</v>
      </c>
      <c r="M1349" s="1" t="s">
        <v>37</v>
      </c>
      <c r="N1349" s="1" t="s">
        <v>38</v>
      </c>
      <c r="O1349" s="1" t="s">
        <v>39</v>
      </c>
      <c r="P1349" s="6">
        <v>55</v>
      </c>
      <c r="Q1349" s="6">
        <v>168</v>
      </c>
      <c r="R1349" s="7">
        <v>0.3576388888888889</v>
      </c>
      <c r="S1349" s="7">
        <v>0.39930555555555558</v>
      </c>
      <c r="T1349" s="8">
        <f t="shared" si="21"/>
        <v>60.000000000000028</v>
      </c>
      <c r="U1349" s="1" t="s">
        <v>3562</v>
      </c>
      <c r="V1349">
        <v>1</v>
      </c>
      <c r="X1349">
        <v>2</v>
      </c>
      <c r="Y1349">
        <v>2.98</v>
      </c>
      <c r="Z1349">
        <v>3.67</v>
      </c>
      <c r="AA1349">
        <v>1.99</v>
      </c>
      <c r="AB1349">
        <v>3</v>
      </c>
      <c r="AC1349">
        <v>9</v>
      </c>
      <c r="AD1349">
        <v>11</v>
      </c>
      <c r="AE1349">
        <v>1</v>
      </c>
    </row>
    <row r="1350" spans="1:32" ht="45">
      <c r="A1350" s="11" t="s">
        <v>3563</v>
      </c>
      <c r="B1350" s="2">
        <v>1369461</v>
      </c>
      <c r="C1350" s="2">
        <v>401369461</v>
      </c>
      <c r="D1350" s="1" t="s">
        <v>3564</v>
      </c>
      <c r="E1350" s="1" t="s">
        <v>34</v>
      </c>
      <c r="F1350" s="3">
        <v>23377</v>
      </c>
      <c r="G1350" s="4">
        <v>53</v>
      </c>
      <c r="H1350" s="1"/>
      <c r="I1350" s="5">
        <v>42825</v>
      </c>
      <c r="J1350" s="1" t="s">
        <v>35</v>
      </c>
      <c r="K1350" s="1" t="s">
        <v>36</v>
      </c>
      <c r="L1350" s="1" t="s">
        <v>36</v>
      </c>
      <c r="M1350" s="1" t="s">
        <v>37</v>
      </c>
      <c r="N1350" s="1" t="s">
        <v>3243</v>
      </c>
      <c r="O1350" s="1" t="s">
        <v>3244</v>
      </c>
      <c r="P1350" s="6">
        <v>72</v>
      </c>
      <c r="Q1350" s="6">
        <v>173</v>
      </c>
      <c r="R1350" s="7">
        <v>0.65625</v>
      </c>
      <c r="S1350" s="7">
        <v>0.69791666666666663</v>
      </c>
      <c r="T1350" s="8">
        <f t="shared" si="21"/>
        <v>59.999999999999943</v>
      </c>
      <c r="U1350" s="1" t="s">
        <v>3565</v>
      </c>
      <c r="V1350">
        <v>1</v>
      </c>
      <c r="X1350">
        <v>1</v>
      </c>
      <c r="AF1350" t="s">
        <v>2148</v>
      </c>
    </row>
    <row r="1351" spans="1:32" ht="45">
      <c r="A1351" s="10" t="s">
        <v>3566</v>
      </c>
      <c r="B1351" s="2">
        <v>1342724</v>
      </c>
      <c r="C1351" s="2">
        <v>401342724</v>
      </c>
      <c r="D1351" s="1" t="s">
        <v>3567</v>
      </c>
      <c r="E1351" s="1" t="s">
        <v>53</v>
      </c>
      <c r="F1351" s="3">
        <v>19197</v>
      </c>
      <c r="G1351" s="4">
        <v>65</v>
      </c>
      <c r="H1351" s="1"/>
      <c r="I1351" s="5">
        <v>42751</v>
      </c>
      <c r="J1351" s="1" t="s">
        <v>35</v>
      </c>
      <c r="K1351" s="1" t="s">
        <v>36</v>
      </c>
      <c r="L1351" s="1" t="s">
        <v>36</v>
      </c>
      <c r="M1351" s="1" t="s">
        <v>37</v>
      </c>
      <c r="N1351" s="1" t="s">
        <v>3243</v>
      </c>
      <c r="O1351" s="1" t="s">
        <v>3244</v>
      </c>
      <c r="P1351" s="6">
        <v>43</v>
      </c>
      <c r="Q1351" s="6">
        <v>160</v>
      </c>
      <c r="R1351" s="7">
        <v>0.57986111111111105</v>
      </c>
      <c r="S1351" s="7">
        <v>0.62152777777777779</v>
      </c>
      <c r="T1351" s="8">
        <f t="shared" si="21"/>
        <v>60.000000000000107</v>
      </c>
      <c r="U1351" s="1" t="s">
        <v>3568</v>
      </c>
      <c r="V1351">
        <v>1</v>
      </c>
      <c r="X1351">
        <v>1</v>
      </c>
      <c r="Y1351">
        <v>0</v>
      </c>
      <c r="Z1351">
        <v>2.2999999999999998</v>
      </c>
      <c r="AA1351">
        <v>1.57</v>
      </c>
      <c r="AB1351">
        <v>1</v>
      </c>
      <c r="AC1351">
        <v>51</v>
      </c>
      <c r="AD1351">
        <v>14</v>
      </c>
      <c r="AE1351">
        <v>1</v>
      </c>
    </row>
    <row r="1352" spans="1:32" ht="105">
      <c r="A1352" s="10" t="s">
        <v>3569</v>
      </c>
      <c r="B1352" s="2">
        <v>1342724</v>
      </c>
      <c r="C1352" s="2">
        <v>401342724</v>
      </c>
      <c r="D1352" s="1" t="s">
        <v>3567</v>
      </c>
      <c r="E1352" s="1" t="s">
        <v>53</v>
      </c>
      <c r="F1352" s="3">
        <v>19197</v>
      </c>
      <c r="G1352" s="4">
        <v>65</v>
      </c>
      <c r="H1352" s="1"/>
      <c r="I1352" s="5">
        <v>42892</v>
      </c>
      <c r="J1352" s="1" t="s">
        <v>35</v>
      </c>
      <c r="K1352" s="1" t="s">
        <v>36</v>
      </c>
      <c r="L1352" s="1" t="s">
        <v>36</v>
      </c>
      <c r="M1352" s="1" t="s">
        <v>37</v>
      </c>
      <c r="N1352" s="1" t="s">
        <v>3243</v>
      </c>
      <c r="O1352" s="1" t="s">
        <v>3244</v>
      </c>
      <c r="P1352" s="6">
        <v>43</v>
      </c>
      <c r="Q1352" s="6">
        <v>162</v>
      </c>
      <c r="R1352" s="7">
        <v>0.57638888888888884</v>
      </c>
      <c r="S1352" s="7">
        <v>0.61805555555555558</v>
      </c>
      <c r="T1352" s="8">
        <f t="shared" si="21"/>
        <v>60.000000000000107</v>
      </c>
      <c r="U1352" s="1" t="s">
        <v>3570</v>
      </c>
      <c r="V1352">
        <v>1</v>
      </c>
      <c r="X1352">
        <v>2</v>
      </c>
      <c r="Y1352">
        <v>2.69</v>
      </c>
      <c r="Z1352">
        <v>2.2999999999999998</v>
      </c>
      <c r="AA1352">
        <v>1.57</v>
      </c>
      <c r="AB1352">
        <v>3</v>
      </c>
      <c r="AC1352">
        <v>27</v>
      </c>
      <c r="AD1352">
        <v>15</v>
      </c>
      <c r="AE1352">
        <v>1</v>
      </c>
    </row>
    <row r="1353" spans="1:32" ht="45">
      <c r="A1353" s="10" t="s">
        <v>3571</v>
      </c>
      <c r="B1353" s="2">
        <v>1712694</v>
      </c>
      <c r="C1353" s="2">
        <v>401712694</v>
      </c>
      <c r="D1353" s="1" t="s">
        <v>3572</v>
      </c>
      <c r="E1353" s="1" t="s">
        <v>53</v>
      </c>
      <c r="F1353" s="3">
        <v>12785</v>
      </c>
      <c r="G1353" s="4">
        <v>82</v>
      </c>
      <c r="H1353" s="1" t="s">
        <v>3573</v>
      </c>
      <c r="I1353" s="5">
        <v>42804</v>
      </c>
      <c r="J1353" s="1" t="s">
        <v>1178</v>
      </c>
      <c r="K1353" s="1" t="s">
        <v>49</v>
      </c>
      <c r="L1353" s="1" t="s">
        <v>36</v>
      </c>
      <c r="M1353" s="1" t="s">
        <v>37</v>
      </c>
      <c r="N1353" s="1" t="s">
        <v>3243</v>
      </c>
      <c r="O1353" s="1" t="s">
        <v>3244</v>
      </c>
      <c r="P1353" s="6">
        <v>60</v>
      </c>
      <c r="Q1353" s="6">
        <v>155</v>
      </c>
      <c r="R1353" s="7">
        <v>0.39583333333333331</v>
      </c>
      <c r="S1353" s="7">
        <v>0.4375</v>
      </c>
      <c r="T1353" s="8">
        <f t="shared" si="21"/>
        <v>60.000000000000028</v>
      </c>
      <c r="U1353" s="1"/>
      <c r="V1353">
        <v>1</v>
      </c>
      <c r="X1353">
        <v>1</v>
      </c>
      <c r="Y1353">
        <v>8.18</v>
      </c>
      <c r="Z1353">
        <v>3.43</v>
      </c>
      <c r="AA1353">
        <v>2.57</v>
      </c>
      <c r="AB1353">
        <v>5</v>
      </c>
      <c r="AC1353">
        <v>36</v>
      </c>
      <c r="AD1353">
        <v>14</v>
      </c>
      <c r="AE1353">
        <v>1</v>
      </c>
    </row>
    <row r="1354" spans="1:32" ht="45">
      <c r="A1354" s="10" t="s">
        <v>3574</v>
      </c>
      <c r="B1354" s="2">
        <v>121379</v>
      </c>
      <c r="C1354" s="2">
        <v>400121379</v>
      </c>
      <c r="D1354" s="1" t="s">
        <v>3575</v>
      </c>
      <c r="E1354" s="1" t="s">
        <v>34</v>
      </c>
      <c r="F1354" s="3">
        <v>14911</v>
      </c>
      <c r="G1354" s="4">
        <v>77</v>
      </c>
      <c r="H1354" s="1" t="s">
        <v>3576</v>
      </c>
      <c r="I1354" s="5">
        <v>42872</v>
      </c>
      <c r="J1354" s="1" t="s">
        <v>69</v>
      </c>
      <c r="K1354" s="1" t="s">
        <v>49</v>
      </c>
      <c r="L1354" s="1" t="s">
        <v>36</v>
      </c>
      <c r="M1354" s="1" t="s">
        <v>37</v>
      </c>
      <c r="N1354" s="1" t="s">
        <v>3243</v>
      </c>
      <c r="O1354" s="1" t="s">
        <v>3244</v>
      </c>
      <c r="P1354" s="6">
        <v>58</v>
      </c>
      <c r="Q1354" s="6">
        <v>170</v>
      </c>
      <c r="R1354" s="7">
        <v>0.46180555555555552</v>
      </c>
      <c r="S1354" s="7">
        <v>0.50347222222222221</v>
      </c>
      <c r="T1354" s="8">
        <f t="shared" si="21"/>
        <v>60.000000000000028</v>
      </c>
      <c r="U1354" s="1" t="s">
        <v>3577</v>
      </c>
      <c r="V1354">
        <v>1</v>
      </c>
      <c r="X1354">
        <v>1</v>
      </c>
      <c r="Y1354">
        <v>6.98</v>
      </c>
      <c r="Z1354">
        <v>2.56</v>
      </c>
      <c r="AA1354">
        <v>1.7</v>
      </c>
      <c r="AB1354">
        <v>5</v>
      </c>
      <c r="AC1354">
        <v>7</v>
      </c>
      <c r="AD1354">
        <v>13</v>
      </c>
      <c r="AE1354">
        <v>1</v>
      </c>
    </row>
    <row r="1355" spans="1:32" ht="75">
      <c r="A1355" s="10" t="s">
        <v>3578</v>
      </c>
      <c r="B1355" s="2">
        <v>1370278</v>
      </c>
      <c r="C1355" s="2">
        <v>401370278</v>
      </c>
      <c r="D1355" s="1" t="s">
        <v>3579</v>
      </c>
      <c r="E1355" s="1" t="s">
        <v>34</v>
      </c>
      <c r="F1355" s="3">
        <v>17342</v>
      </c>
      <c r="G1355" s="4">
        <v>70</v>
      </c>
      <c r="H1355" s="1"/>
      <c r="I1355" s="5">
        <v>42780</v>
      </c>
      <c r="J1355" s="1" t="s">
        <v>35</v>
      </c>
      <c r="K1355" s="1" t="s">
        <v>36</v>
      </c>
      <c r="L1355" s="1" t="s">
        <v>36</v>
      </c>
      <c r="M1355" s="1" t="s">
        <v>37</v>
      </c>
      <c r="N1355" s="1" t="s">
        <v>3243</v>
      </c>
      <c r="O1355" s="1" t="s">
        <v>3244</v>
      </c>
      <c r="P1355" s="6">
        <v>80</v>
      </c>
      <c r="Q1355" s="6">
        <v>165</v>
      </c>
      <c r="R1355" s="7">
        <v>0.41319444444444442</v>
      </c>
      <c r="S1355" s="7">
        <v>0.45486111111111116</v>
      </c>
      <c r="T1355" s="8">
        <f t="shared" si="21"/>
        <v>60.000000000000107</v>
      </c>
      <c r="U1355" s="1" t="s">
        <v>3580</v>
      </c>
      <c r="V1355">
        <v>1</v>
      </c>
      <c r="X1355">
        <v>2</v>
      </c>
      <c r="Y1355">
        <v>10.67</v>
      </c>
      <c r="Z1355">
        <v>3.47</v>
      </c>
      <c r="AA1355">
        <v>2.72</v>
      </c>
      <c r="AB1355">
        <v>4</v>
      </c>
      <c r="AC1355">
        <v>8</v>
      </c>
      <c r="AD1355">
        <v>13</v>
      </c>
      <c r="AE1355">
        <v>1</v>
      </c>
    </row>
    <row r="1356" spans="1:32" ht="75">
      <c r="A1356" s="10" t="s">
        <v>3581</v>
      </c>
      <c r="B1356" s="2">
        <v>1370278</v>
      </c>
      <c r="C1356" s="2">
        <v>401370278</v>
      </c>
      <c r="D1356" s="1" t="s">
        <v>3579</v>
      </c>
      <c r="E1356" s="1" t="s">
        <v>34</v>
      </c>
      <c r="F1356" s="3">
        <v>17342</v>
      </c>
      <c r="G1356" s="4">
        <v>70</v>
      </c>
      <c r="H1356" s="1"/>
      <c r="I1356" s="5">
        <v>42915</v>
      </c>
      <c r="J1356" s="1" t="s">
        <v>35</v>
      </c>
      <c r="K1356" s="1" t="s">
        <v>36</v>
      </c>
      <c r="L1356" s="1" t="s">
        <v>36</v>
      </c>
      <c r="M1356" s="1" t="s">
        <v>37</v>
      </c>
      <c r="N1356" s="1" t="s">
        <v>3243</v>
      </c>
      <c r="O1356" s="1" t="s">
        <v>3244</v>
      </c>
      <c r="P1356" s="6">
        <v>75</v>
      </c>
      <c r="Q1356" s="6">
        <v>165</v>
      </c>
      <c r="R1356" s="7">
        <v>0.54166666666666663</v>
      </c>
      <c r="S1356" s="7">
        <v>0.58819444444444446</v>
      </c>
      <c r="T1356" s="8">
        <f t="shared" si="21"/>
        <v>67.000000000000085</v>
      </c>
      <c r="U1356" s="1" t="s">
        <v>3582</v>
      </c>
      <c r="V1356">
        <v>1</v>
      </c>
      <c r="X1356">
        <v>3</v>
      </c>
      <c r="Y1356">
        <v>12.86</v>
      </c>
      <c r="Z1356">
        <v>3.51</v>
      </c>
      <c r="AA1356">
        <v>2.33</v>
      </c>
      <c r="AB1356">
        <v>5</v>
      </c>
      <c r="AC1356">
        <v>2</v>
      </c>
      <c r="AD1356">
        <v>12</v>
      </c>
      <c r="AE1356">
        <v>1</v>
      </c>
    </row>
    <row r="1357" spans="1:32" ht="45">
      <c r="A1357" s="10" t="s">
        <v>3583</v>
      </c>
      <c r="B1357" s="2">
        <v>1370278</v>
      </c>
      <c r="C1357" s="2">
        <v>401370278</v>
      </c>
      <c r="D1357" s="1" t="s">
        <v>3579</v>
      </c>
      <c r="E1357" s="1" t="s">
        <v>34</v>
      </c>
      <c r="F1357" s="3">
        <v>17342</v>
      </c>
      <c r="G1357" s="4">
        <v>71</v>
      </c>
      <c r="H1357" s="1"/>
      <c r="I1357" s="5">
        <v>43356</v>
      </c>
      <c r="J1357" s="1" t="s">
        <v>35</v>
      </c>
      <c r="K1357" s="1" t="s">
        <v>36</v>
      </c>
      <c r="L1357" s="1" t="s">
        <v>36</v>
      </c>
      <c r="M1357" s="1" t="s">
        <v>37</v>
      </c>
      <c r="N1357" s="1" t="s">
        <v>70</v>
      </c>
      <c r="O1357" s="1" t="s">
        <v>71</v>
      </c>
      <c r="P1357" s="6">
        <v>78</v>
      </c>
      <c r="Q1357" s="6">
        <v>165</v>
      </c>
      <c r="R1357" s="7">
        <v>0.62152777777777779</v>
      </c>
      <c r="S1357" s="7">
        <v>0.6645833333333333</v>
      </c>
      <c r="T1357" s="8">
        <f t="shared" si="21"/>
        <v>61.999999999999943</v>
      </c>
      <c r="U1357" s="1" t="s">
        <v>3584</v>
      </c>
      <c r="V1357">
        <v>1</v>
      </c>
      <c r="X1357">
        <v>3</v>
      </c>
      <c r="Y1357">
        <v>13.26</v>
      </c>
      <c r="Z1357">
        <v>3.82</v>
      </c>
      <c r="AA1357">
        <v>2.2799999999999998</v>
      </c>
      <c r="AB1357">
        <v>5</v>
      </c>
      <c r="AC1357">
        <v>2</v>
      </c>
      <c r="AD1357">
        <v>12</v>
      </c>
      <c r="AE1357">
        <v>1</v>
      </c>
    </row>
    <row r="1358" spans="1:32" ht="90">
      <c r="A1358" s="10" t="s">
        <v>3585</v>
      </c>
      <c r="B1358" s="2">
        <v>1371810</v>
      </c>
      <c r="C1358" s="2">
        <v>401371810</v>
      </c>
      <c r="D1358" s="1" t="s">
        <v>3586</v>
      </c>
      <c r="E1358" s="1" t="s">
        <v>34</v>
      </c>
      <c r="F1358" s="3">
        <v>31736</v>
      </c>
      <c r="G1358" s="4">
        <v>31</v>
      </c>
      <c r="H1358" s="1" t="s">
        <v>3587</v>
      </c>
      <c r="I1358" s="5">
        <v>42933</v>
      </c>
      <c r="J1358" s="1" t="s">
        <v>69</v>
      </c>
      <c r="K1358" s="1" t="s">
        <v>36</v>
      </c>
      <c r="L1358" s="1" t="s">
        <v>36</v>
      </c>
      <c r="M1358" s="1" t="s">
        <v>3247</v>
      </c>
      <c r="N1358" s="1" t="s">
        <v>3243</v>
      </c>
      <c r="O1358" s="1" t="s">
        <v>3244</v>
      </c>
      <c r="P1358" s="6">
        <v>75</v>
      </c>
      <c r="Q1358" s="6">
        <v>178</v>
      </c>
      <c r="R1358" s="7">
        <v>0.36805555555555552</v>
      </c>
      <c r="S1358" s="7">
        <v>0.40972222222222221</v>
      </c>
      <c r="T1358" s="8">
        <f t="shared" si="21"/>
        <v>60.000000000000028</v>
      </c>
      <c r="U1358" s="1" t="s">
        <v>3588</v>
      </c>
      <c r="V1358">
        <v>1</v>
      </c>
      <c r="X1358">
        <v>1</v>
      </c>
      <c r="Y1358">
        <v>2.98</v>
      </c>
      <c r="Z1358">
        <v>3.18</v>
      </c>
      <c r="AA1358">
        <v>2.15</v>
      </c>
      <c r="AB1358">
        <v>3</v>
      </c>
      <c r="AC1358">
        <v>20</v>
      </c>
      <c r="AD1358">
        <v>13</v>
      </c>
      <c r="AE1358">
        <v>1</v>
      </c>
    </row>
    <row r="1359" spans="1:32" ht="90">
      <c r="A1359" s="10" t="s">
        <v>3589</v>
      </c>
      <c r="B1359" s="2">
        <v>1367895</v>
      </c>
      <c r="C1359" s="2">
        <v>401367895</v>
      </c>
      <c r="D1359" s="1" t="s">
        <v>3590</v>
      </c>
      <c r="E1359" s="1" t="s">
        <v>53</v>
      </c>
      <c r="F1359" s="3">
        <v>33683</v>
      </c>
      <c r="G1359" s="4">
        <v>25</v>
      </c>
      <c r="H1359" s="1"/>
      <c r="I1359" s="5">
        <v>43041</v>
      </c>
      <c r="J1359" s="1" t="s">
        <v>35</v>
      </c>
      <c r="K1359" s="1" t="s">
        <v>54</v>
      </c>
      <c r="L1359" s="1" t="s">
        <v>54</v>
      </c>
      <c r="M1359" s="1" t="s">
        <v>37</v>
      </c>
      <c r="N1359" s="1" t="s">
        <v>3243</v>
      </c>
      <c r="O1359" s="1" t="s">
        <v>3244</v>
      </c>
      <c r="P1359" s="6">
        <v>78</v>
      </c>
      <c r="Q1359" s="6">
        <v>159</v>
      </c>
      <c r="R1359" s="7">
        <v>0.3923611111111111</v>
      </c>
      <c r="S1359" s="7">
        <v>0.4375</v>
      </c>
      <c r="T1359" s="8">
        <f t="shared" si="21"/>
        <v>65.000000000000014</v>
      </c>
      <c r="U1359" s="1" t="s">
        <v>3591</v>
      </c>
      <c r="V1359">
        <v>1</v>
      </c>
      <c r="X1359">
        <v>3</v>
      </c>
      <c r="Y1359">
        <v>0</v>
      </c>
      <c r="Z1359">
        <v>3.82</v>
      </c>
      <c r="AA1359">
        <v>2.95</v>
      </c>
      <c r="AB1359">
        <v>1</v>
      </c>
      <c r="AC1359">
        <v>51</v>
      </c>
      <c r="AD1359">
        <v>12</v>
      </c>
      <c r="AE1359">
        <v>1</v>
      </c>
    </row>
    <row r="1360" spans="1:32" ht="75">
      <c r="A1360" s="10" t="s">
        <v>3592</v>
      </c>
      <c r="B1360" s="2">
        <v>1376983</v>
      </c>
      <c r="C1360" s="2">
        <v>401376983</v>
      </c>
      <c r="D1360" s="1" t="s">
        <v>3593</v>
      </c>
      <c r="E1360" s="1" t="s">
        <v>53</v>
      </c>
      <c r="F1360" s="3">
        <v>36094</v>
      </c>
      <c r="G1360" s="4">
        <v>20</v>
      </c>
      <c r="H1360" s="1"/>
      <c r="I1360" s="5">
        <v>43206</v>
      </c>
      <c r="J1360" s="1" t="s">
        <v>35</v>
      </c>
      <c r="K1360" s="1" t="s">
        <v>54</v>
      </c>
      <c r="L1360" s="1" t="s">
        <v>54</v>
      </c>
      <c r="M1360" s="1" t="s">
        <v>37</v>
      </c>
      <c r="N1360" s="1" t="s">
        <v>38</v>
      </c>
      <c r="O1360" s="1" t="s">
        <v>39</v>
      </c>
      <c r="P1360" s="6">
        <v>49</v>
      </c>
      <c r="Q1360" s="6">
        <v>168</v>
      </c>
      <c r="R1360" s="7">
        <v>0.51041666666666663</v>
      </c>
      <c r="S1360" s="7">
        <v>0.55208333333333326</v>
      </c>
      <c r="T1360" s="8">
        <f t="shared" si="21"/>
        <v>59.999999999999943</v>
      </c>
      <c r="U1360" s="1" t="s">
        <v>3594</v>
      </c>
      <c r="V1360">
        <v>1</v>
      </c>
      <c r="X1360">
        <v>1</v>
      </c>
      <c r="Y1360">
        <v>0</v>
      </c>
      <c r="Z1360">
        <v>2.2799999999999998</v>
      </c>
      <c r="AA1360">
        <v>1.94</v>
      </c>
      <c r="AB1360">
        <v>1</v>
      </c>
      <c r="AC1360">
        <v>51</v>
      </c>
      <c r="AD1360">
        <v>13</v>
      </c>
      <c r="AE1360">
        <v>1</v>
      </c>
    </row>
    <row r="1361" spans="1:32" ht="30">
      <c r="A1361" s="10" t="s">
        <v>3595</v>
      </c>
      <c r="B1361" s="2">
        <v>1369194</v>
      </c>
      <c r="C1361" s="2">
        <v>401369194</v>
      </c>
      <c r="D1361" s="1" t="s">
        <v>3596</v>
      </c>
      <c r="E1361" s="1" t="s">
        <v>53</v>
      </c>
      <c r="F1361" s="3">
        <v>22395</v>
      </c>
      <c r="G1361" s="4">
        <v>56</v>
      </c>
      <c r="H1361" s="1"/>
      <c r="I1361" s="5">
        <v>42783</v>
      </c>
      <c r="J1361" s="1" t="s">
        <v>35</v>
      </c>
      <c r="K1361" s="1" t="s">
        <v>36</v>
      </c>
      <c r="L1361" s="1" t="s">
        <v>36</v>
      </c>
      <c r="M1361" s="1" t="s">
        <v>37</v>
      </c>
      <c r="N1361" s="1" t="s">
        <v>3243</v>
      </c>
      <c r="O1361" s="1" t="s">
        <v>3244</v>
      </c>
      <c r="P1361" s="6">
        <v>55</v>
      </c>
      <c r="Q1361" s="6">
        <v>161</v>
      </c>
      <c r="R1361" s="7">
        <v>0.47569444444444442</v>
      </c>
      <c r="S1361" s="7">
        <v>0.51875000000000004</v>
      </c>
      <c r="T1361" s="8">
        <f t="shared" si="21"/>
        <v>62.000000000000099</v>
      </c>
      <c r="U1361" s="1" t="s">
        <v>3597</v>
      </c>
      <c r="V1361">
        <v>1</v>
      </c>
      <c r="X1361">
        <v>1</v>
      </c>
      <c r="Y1361">
        <v>4.5</v>
      </c>
      <c r="Z1361">
        <v>2.96</v>
      </c>
      <c r="AA1361">
        <v>2.2999999999999998</v>
      </c>
      <c r="AB1361">
        <v>4</v>
      </c>
      <c r="AC1361">
        <v>10</v>
      </c>
      <c r="AD1361">
        <v>14</v>
      </c>
      <c r="AE1361">
        <v>1</v>
      </c>
    </row>
    <row r="1362" spans="1:32" ht="75">
      <c r="A1362" s="10" t="s">
        <v>3598</v>
      </c>
      <c r="B1362" s="2">
        <v>1711574</v>
      </c>
      <c r="C1362" s="2">
        <v>401711574</v>
      </c>
      <c r="D1362" s="1" t="s">
        <v>3599</v>
      </c>
      <c r="E1362" s="1" t="s">
        <v>34</v>
      </c>
      <c r="F1362" s="3">
        <v>21671</v>
      </c>
      <c r="G1362" s="4">
        <v>58</v>
      </c>
      <c r="H1362" s="1" t="s">
        <v>3600</v>
      </c>
      <c r="I1362" s="5">
        <v>42775</v>
      </c>
      <c r="J1362" s="1" t="s">
        <v>2035</v>
      </c>
      <c r="K1362" s="1" t="s">
        <v>36</v>
      </c>
      <c r="L1362" s="1" t="s">
        <v>36</v>
      </c>
      <c r="M1362" s="1" t="s">
        <v>37</v>
      </c>
      <c r="N1362" s="1" t="s">
        <v>3243</v>
      </c>
      <c r="O1362" s="1" t="s">
        <v>3244</v>
      </c>
      <c r="P1362" s="6">
        <v>68</v>
      </c>
      <c r="Q1362" s="6">
        <v>170</v>
      </c>
      <c r="R1362" s="7">
        <v>0.43402777777777779</v>
      </c>
      <c r="S1362" s="7">
        <v>0.47569444444444442</v>
      </c>
      <c r="T1362" s="8">
        <f t="shared" si="21"/>
        <v>59.999999999999943</v>
      </c>
      <c r="U1362" s="1" t="s">
        <v>3601</v>
      </c>
      <c r="V1362">
        <v>1</v>
      </c>
      <c r="X1362">
        <v>1</v>
      </c>
      <c r="Y1362">
        <v>0</v>
      </c>
      <c r="Z1362">
        <v>3.22</v>
      </c>
      <c r="AA1362">
        <v>2.0699999999999998</v>
      </c>
      <c r="AB1362">
        <v>1</v>
      </c>
      <c r="AC1362">
        <v>51</v>
      </c>
      <c r="AD1362">
        <v>13</v>
      </c>
      <c r="AE1362">
        <v>1</v>
      </c>
      <c r="AF1362" t="s">
        <v>2148</v>
      </c>
    </row>
    <row r="1363" spans="1:32" ht="45">
      <c r="A1363" s="10" t="s">
        <v>3602</v>
      </c>
      <c r="B1363" s="2">
        <v>1369092</v>
      </c>
      <c r="C1363" s="2">
        <v>401369092</v>
      </c>
      <c r="D1363" s="1" t="s">
        <v>3603</v>
      </c>
      <c r="E1363" s="1" t="s">
        <v>34</v>
      </c>
      <c r="F1363" s="3">
        <v>20810</v>
      </c>
      <c r="G1363" s="4">
        <v>61</v>
      </c>
      <c r="H1363" s="1" t="s">
        <v>3604</v>
      </c>
      <c r="I1363" s="5">
        <v>42807</v>
      </c>
      <c r="J1363" s="1" t="s">
        <v>69</v>
      </c>
      <c r="K1363" s="1" t="s">
        <v>36</v>
      </c>
      <c r="L1363" s="1" t="s">
        <v>36</v>
      </c>
      <c r="M1363" s="1" t="s">
        <v>37</v>
      </c>
      <c r="N1363" s="1" t="s">
        <v>3243</v>
      </c>
      <c r="O1363" s="1" t="s">
        <v>3244</v>
      </c>
      <c r="P1363" s="6">
        <v>82</v>
      </c>
      <c r="Q1363" s="6">
        <v>175</v>
      </c>
      <c r="R1363" s="7">
        <v>0.38194444444444442</v>
      </c>
      <c r="S1363" s="7">
        <v>0.4236111111111111</v>
      </c>
      <c r="T1363" s="8">
        <f t="shared" si="21"/>
        <v>60.000000000000028</v>
      </c>
      <c r="U1363" s="1" t="s">
        <v>3605</v>
      </c>
      <c r="V1363">
        <v>1</v>
      </c>
      <c r="X1363">
        <v>2</v>
      </c>
      <c r="Y1363">
        <v>4.83</v>
      </c>
      <c r="Z1363">
        <v>2.41</v>
      </c>
      <c r="AA1363">
        <v>3.33</v>
      </c>
      <c r="AB1363">
        <v>4</v>
      </c>
      <c r="AC1363">
        <v>21</v>
      </c>
      <c r="AD1363">
        <v>12</v>
      </c>
      <c r="AE1363">
        <v>1</v>
      </c>
    </row>
    <row r="1364" spans="1:32" ht="45">
      <c r="A1364" s="10" t="s">
        <v>3606</v>
      </c>
      <c r="B1364" s="2">
        <v>1369092</v>
      </c>
      <c r="C1364" s="2">
        <v>401369092</v>
      </c>
      <c r="D1364" s="1" t="s">
        <v>3603</v>
      </c>
      <c r="E1364" s="1" t="s">
        <v>34</v>
      </c>
      <c r="F1364" s="3">
        <v>20810</v>
      </c>
      <c r="G1364" s="4">
        <v>61</v>
      </c>
      <c r="H1364" s="1" t="s">
        <v>3604</v>
      </c>
      <c r="I1364" s="5">
        <v>42844</v>
      </c>
      <c r="J1364" s="1" t="s">
        <v>69</v>
      </c>
      <c r="K1364" s="1" t="s">
        <v>36</v>
      </c>
      <c r="L1364" s="1" t="s">
        <v>36</v>
      </c>
      <c r="M1364" s="1" t="s">
        <v>37</v>
      </c>
      <c r="N1364" s="1" t="s">
        <v>3243</v>
      </c>
      <c r="O1364" s="1" t="s">
        <v>3244</v>
      </c>
      <c r="P1364" s="6">
        <v>82</v>
      </c>
      <c r="Q1364" s="6">
        <v>175</v>
      </c>
      <c r="R1364" s="7">
        <v>0.4513888888888889</v>
      </c>
      <c r="S1364" s="7">
        <v>0.49305555555555552</v>
      </c>
      <c r="T1364" s="8">
        <f t="shared" si="21"/>
        <v>59.999999999999943</v>
      </c>
      <c r="U1364" s="1"/>
      <c r="V1364">
        <v>1</v>
      </c>
      <c r="X1364">
        <v>2</v>
      </c>
      <c r="Y1364">
        <v>0</v>
      </c>
      <c r="Z1364">
        <v>3.58</v>
      </c>
      <c r="AA1364">
        <v>2.46</v>
      </c>
      <c r="AB1364">
        <v>1</v>
      </c>
      <c r="AC1364">
        <v>51</v>
      </c>
      <c r="AD1364">
        <v>13</v>
      </c>
      <c r="AE1364">
        <v>1</v>
      </c>
    </row>
    <row r="1365" spans="1:32" ht="90">
      <c r="A1365" s="10" t="s">
        <v>3607</v>
      </c>
      <c r="B1365" s="2">
        <v>1378128</v>
      </c>
      <c r="C1365" s="2">
        <v>401378128</v>
      </c>
      <c r="D1365" s="1" t="s">
        <v>3608</v>
      </c>
      <c r="E1365" s="1" t="s">
        <v>53</v>
      </c>
      <c r="F1365" s="3">
        <v>27069</v>
      </c>
      <c r="G1365" s="4">
        <v>44</v>
      </c>
      <c r="H1365" s="1"/>
      <c r="I1365" s="5">
        <v>43297</v>
      </c>
      <c r="J1365" s="1" t="s">
        <v>35</v>
      </c>
      <c r="K1365" s="1" t="s">
        <v>36</v>
      </c>
      <c r="L1365" s="1" t="s">
        <v>36</v>
      </c>
      <c r="M1365" s="1" t="s">
        <v>37</v>
      </c>
      <c r="N1365" s="1" t="s">
        <v>38</v>
      </c>
      <c r="O1365" s="1" t="s">
        <v>39</v>
      </c>
      <c r="P1365" s="6">
        <v>80</v>
      </c>
      <c r="Q1365" s="6">
        <v>174</v>
      </c>
      <c r="R1365" s="7">
        <v>0.41666666666666669</v>
      </c>
      <c r="S1365" s="7">
        <v>0.45833333333333331</v>
      </c>
      <c r="T1365" s="8">
        <f t="shared" si="21"/>
        <v>59.999999999999943</v>
      </c>
      <c r="U1365" s="1" t="s">
        <v>3609</v>
      </c>
      <c r="V1365">
        <v>1</v>
      </c>
      <c r="X1365">
        <v>2</v>
      </c>
      <c r="Y1365">
        <v>0</v>
      </c>
      <c r="Z1365">
        <v>3.69</v>
      </c>
      <c r="AA1365">
        <v>2.99</v>
      </c>
      <c r="AB1365">
        <v>1</v>
      </c>
      <c r="AC1365">
        <v>51</v>
      </c>
      <c r="AD1365">
        <v>13</v>
      </c>
      <c r="AE1365">
        <v>1</v>
      </c>
    </row>
    <row r="1366" spans="1:32" ht="75">
      <c r="A1366" s="10" t="s">
        <v>3610</v>
      </c>
      <c r="B1366" s="2">
        <v>1372522</v>
      </c>
      <c r="C1366" s="2">
        <v>401372522</v>
      </c>
      <c r="D1366" s="1" t="s">
        <v>3611</v>
      </c>
      <c r="E1366" s="1" t="s">
        <v>34</v>
      </c>
      <c r="F1366" s="3">
        <v>30998</v>
      </c>
      <c r="G1366" s="4">
        <v>33</v>
      </c>
      <c r="H1366" s="1"/>
      <c r="I1366" s="5">
        <v>42915</v>
      </c>
      <c r="J1366" s="1" t="s">
        <v>35</v>
      </c>
      <c r="K1366" s="1" t="s">
        <v>54</v>
      </c>
      <c r="L1366" s="1" t="s">
        <v>54</v>
      </c>
      <c r="M1366" s="1" t="s">
        <v>37</v>
      </c>
      <c r="N1366" s="1" t="s">
        <v>3243</v>
      </c>
      <c r="O1366" s="1" t="s">
        <v>3244</v>
      </c>
      <c r="P1366" s="6">
        <v>64</v>
      </c>
      <c r="Q1366" s="6">
        <v>170</v>
      </c>
      <c r="R1366" s="7">
        <v>0.56944444444444442</v>
      </c>
      <c r="S1366" s="7">
        <v>0.61319444444444449</v>
      </c>
      <c r="T1366" s="8">
        <f t="shared" si="21"/>
        <v>63.000000000000099</v>
      </c>
      <c r="U1366" s="1" t="s">
        <v>3612</v>
      </c>
      <c r="V1366">
        <v>1</v>
      </c>
      <c r="X1366">
        <v>1</v>
      </c>
      <c r="Y1366">
        <v>15.05</v>
      </c>
      <c r="Z1366">
        <v>3</v>
      </c>
      <c r="AA1366">
        <v>1.93</v>
      </c>
      <c r="AB1366">
        <v>5</v>
      </c>
      <c r="AC1366">
        <v>28</v>
      </c>
      <c r="AD1366">
        <v>10</v>
      </c>
      <c r="AE1366">
        <v>1</v>
      </c>
    </row>
    <row r="1367" spans="1:32" ht="105">
      <c r="A1367" s="10" t="s">
        <v>3613</v>
      </c>
      <c r="B1367" s="2">
        <v>1372522</v>
      </c>
      <c r="C1367" s="2">
        <v>401372522</v>
      </c>
      <c r="D1367" s="1" t="s">
        <v>3611</v>
      </c>
      <c r="E1367" s="1" t="s">
        <v>34</v>
      </c>
      <c r="F1367" s="3">
        <v>30998</v>
      </c>
      <c r="G1367" s="4">
        <v>33</v>
      </c>
      <c r="H1367" s="1"/>
      <c r="I1367" s="5">
        <v>42985</v>
      </c>
      <c r="J1367" s="1" t="s">
        <v>35</v>
      </c>
      <c r="K1367" s="1" t="s">
        <v>54</v>
      </c>
      <c r="L1367" s="1" t="s">
        <v>54</v>
      </c>
      <c r="M1367" s="1" t="s">
        <v>37</v>
      </c>
      <c r="N1367" s="1" t="s">
        <v>3243</v>
      </c>
      <c r="O1367" s="1" t="s">
        <v>3244</v>
      </c>
      <c r="P1367" s="6">
        <v>65</v>
      </c>
      <c r="Q1367" s="6">
        <v>170</v>
      </c>
      <c r="R1367" s="7">
        <v>0.46180555555555552</v>
      </c>
      <c r="S1367" s="7">
        <v>0.50347222222222221</v>
      </c>
      <c r="T1367" s="8">
        <f t="shared" si="21"/>
        <v>60.000000000000028</v>
      </c>
      <c r="U1367" s="1" t="s">
        <v>3614</v>
      </c>
      <c r="V1367">
        <v>1</v>
      </c>
      <c r="X1367">
        <v>2</v>
      </c>
      <c r="Y1367">
        <v>4.58</v>
      </c>
      <c r="Z1367">
        <v>2.86</v>
      </c>
      <c r="AA1367">
        <v>1.81</v>
      </c>
      <c r="AB1367">
        <v>4</v>
      </c>
      <c r="AC1367">
        <v>6</v>
      </c>
      <c r="AD1367">
        <v>13</v>
      </c>
      <c r="AE1367">
        <v>1</v>
      </c>
    </row>
    <row r="1368" spans="1:32" ht="105">
      <c r="A1368" s="10" t="s">
        <v>3615</v>
      </c>
      <c r="B1368" s="2">
        <v>1372522</v>
      </c>
      <c r="C1368" s="2">
        <v>401372522</v>
      </c>
      <c r="D1368" s="1" t="s">
        <v>3611</v>
      </c>
      <c r="E1368" s="1" t="s">
        <v>34</v>
      </c>
      <c r="F1368" s="3">
        <v>30998</v>
      </c>
      <c r="G1368" s="4">
        <v>33</v>
      </c>
      <c r="H1368" s="1"/>
      <c r="I1368" s="5">
        <v>43070</v>
      </c>
      <c r="J1368" s="1" t="s">
        <v>35</v>
      </c>
      <c r="K1368" s="1" t="s">
        <v>54</v>
      </c>
      <c r="L1368" s="1" t="s">
        <v>54</v>
      </c>
      <c r="M1368" s="1" t="s">
        <v>37</v>
      </c>
      <c r="N1368" s="1" t="s">
        <v>3243</v>
      </c>
      <c r="O1368" s="1" t="s">
        <v>3244</v>
      </c>
      <c r="P1368" s="6">
        <v>64</v>
      </c>
      <c r="Q1368" s="6">
        <v>160</v>
      </c>
      <c r="R1368" s="7">
        <v>0.62152777777777779</v>
      </c>
      <c r="S1368" s="7">
        <v>0.66319444444444442</v>
      </c>
      <c r="T1368" s="8">
        <f t="shared" si="21"/>
        <v>59.999999999999943</v>
      </c>
      <c r="U1368" s="1" t="s">
        <v>3616</v>
      </c>
      <c r="V1368">
        <v>1</v>
      </c>
      <c r="X1368">
        <v>2</v>
      </c>
      <c r="Y1368">
        <v>1.6</v>
      </c>
      <c r="Z1368">
        <v>3.12</v>
      </c>
      <c r="AA1368">
        <v>2.35</v>
      </c>
      <c r="AB1368">
        <v>2</v>
      </c>
      <c r="AC1368">
        <v>6</v>
      </c>
      <c r="AD1368">
        <v>10</v>
      </c>
      <c r="AE1368">
        <v>1</v>
      </c>
    </row>
    <row r="1369" spans="1:32" ht="45">
      <c r="A1369" s="10" t="s">
        <v>3617</v>
      </c>
      <c r="B1369" s="2">
        <v>1368744</v>
      </c>
      <c r="C1369" s="2">
        <v>401368744</v>
      </c>
      <c r="D1369" s="1" t="s">
        <v>3618</v>
      </c>
      <c r="E1369" s="1" t="s">
        <v>34</v>
      </c>
      <c r="F1369" s="3">
        <v>22305</v>
      </c>
      <c r="G1369" s="4">
        <v>56</v>
      </c>
      <c r="H1369" s="1"/>
      <c r="I1369" s="5">
        <v>42772</v>
      </c>
      <c r="J1369" s="1" t="s">
        <v>35</v>
      </c>
      <c r="K1369" s="1" t="s">
        <v>54</v>
      </c>
      <c r="L1369" s="1" t="s">
        <v>54</v>
      </c>
      <c r="M1369" s="1" t="s">
        <v>37</v>
      </c>
      <c r="N1369" s="1" t="s">
        <v>3243</v>
      </c>
      <c r="O1369" s="1" t="s">
        <v>3244</v>
      </c>
      <c r="P1369" s="6">
        <v>89</v>
      </c>
      <c r="Q1369" s="6">
        <v>172</v>
      </c>
      <c r="R1369" s="7">
        <v>0.49652777777777779</v>
      </c>
      <c r="S1369" s="7">
        <v>0.54027777777777775</v>
      </c>
      <c r="T1369" s="8">
        <f t="shared" si="21"/>
        <v>62.999999999999936</v>
      </c>
      <c r="U1369" s="1" t="s">
        <v>3619</v>
      </c>
      <c r="V1369">
        <v>1</v>
      </c>
      <c r="X1369">
        <v>1</v>
      </c>
      <c r="Y1369">
        <v>0</v>
      </c>
      <c r="Z1369">
        <v>3.24</v>
      </c>
      <c r="AA1369">
        <v>2.52</v>
      </c>
      <c r="AB1369">
        <v>1</v>
      </c>
      <c r="AC1369">
        <v>51</v>
      </c>
      <c r="AD1369">
        <v>14</v>
      </c>
      <c r="AE1369">
        <v>1</v>
      </c>
    </row>
    <row r="1370" spans="1:32" ht="45">
      <c r="A1370" s="10" t="s">
        <v>3620</v>
      </c>
      <c r="B1370" s="2">
        <v>1344800</v>
      </c>
      <c r="C1370" s="2">
        <v>401344800</v>
      </c>
      <c r="D1370" s="1" t="s">
        <v>3621</v>
      </c>
      <c r="E1370" s="1" t="s">
        <v>53</v>
      </c>
      <c r="F1370" s="3">
        <v>26899</v>
      </c>
      <c r="G1370" s="4">
        <v>44</v>
      </c>
      <c r="H1370" s="1"/>
      <c r="I1370" s="5">
        <v>42787</v>
      </c>
      <c r="J1370" s="1" t="s">
        <v>35</v>
      </c>
      <c r="K1370" s="1" t="s">
        <v>54</v>
      </c>
      <c r="L1370" s="1" t="s">
        <v>54</v>
      </c>
      <c r="M1370" s="1" t="s">
        <v>37</v>
      </c>
      <c r="N1370" s="1" t="s">
        <v>3243</v>
      </c>
      <c r="O1370" s="1" t="s">
        <v>3244</v>
      </c>
      <c r="P1370" s="6">
        <v>45</v>
      </c>
      <c r="Q1370" s="6">
        <v>165</v>
      </c>
      <c r="R1370" s="7">
        <v>0.3611111111111111</v>
      </c>
      <c r="S1370" s="7">
        <v>0.40277777777777779</v>
      </c>
      <c r="T1370" s="8">
        <f t="shared" si="21"/>
        <v>60.000000000000028</v>
      </c>
      <c r="U1370" s="1" t="s">
        <v>3622</v>
      </c>
      <c r="V1370">
        <v>1</v>
      </c>
      <c r="X1370">
        <v>3</v>
      </c>
      <c r="Y1370">
        <v>5.55</v>
      </c>
      <c r="Z1370">
        <v>2.52</v>
      </c>
      <c r="AA1370">
        <v>1.49</v>
      </c>
      <c r="AB1370">
        <v>5</v>
      </c>
      <c r="AC1370">
        <v>43</v>
      </c>
      <c r="AD1370">
        <v>13</v>
      </c>
      <c r="AE1370">
        <v>1</v>
      </c>
    </row>
    <row r="1371" spans="1:32" ht="60">
      <c r="A1371" s="10" t="s">
        <v>3623</v>
      </c>
      <c r="B1371" s="2">
        <v>1332277</v>
      </c>
      <c r="C1371" s="2">
        <v>401332277</v>
      </c>
      <c r="D1371" s="1" t="s">
        <v>3624</v>
      </c>
      <c r="E1371" s="1" t="s">
        <v>34</v>
      </c>
      <c r="F1371" s="3">
        <v>21602</v>
      </c>
      <c r="G1371" s="4">
        <v>59</v>
      </c>
      <c r="H1371" s="1"/>
      <c r="I1371" s="5">
        <v>43334</v>
      </c>
      <c r="J1371" s="1" t="s">
        <v>35</v>
      </c>
      <c r="K1371" s="1" t="s">
        <v>36</v>
      </c>
      <c r="L1371" s="1" t="s">
        <v>36</v>
      </c>
      <c r="M1371" s="1" t="s">
        <v>37</v>
      </c>
      <c r="N1371" s="1" t="s">
        <v>38</v>
      </c>
      <c r="O1371" s="1" t="s">
        <v>39</v>
      </c>
      <c r="P1371" s="6">
        <v>124</v>
      </c>
      <c r="Q1371" s="6">
        <v>172</v>
      </c>
      <c r="R1371" s="7">
        <v>0.38263888888888886</v>
      </c>
      <c r="S1371" s="7">
        <v>0.42430555555555555</v>
      </c>
      <c r="T1371" s="8">
        <f t="shared" si="21"/>
        <v>60.000000000000028</v>
      </c>
      <c r="U1371" s="1" t="s">
        <v>3625</v>
      </c>
      <c r="V1371">
        <v>1</v>
      </c>
      <c r="X1371">
        <v>1</v>
      </c>
      <c r="Y1371">
        <v>3.04</v>
      </c>
      <c r="Z1371">
        <v>4.42</v>
      </c>
      <c r="AA1371">
        <v>3.49</v>
      </c>
      <c r="AB1371">
        <v>2</v>
      </c>
      <c r="AC1371">
        <v>8</v>
      </c>
      <c r="AD1371">
        <v>14</v>
      </c>
      <c r="AE1371">
        <v>1</v>
      </c>
    </row>
    <row r="1372" spans="1:32" ht="60">
      <c r="A1372" s="10" t="s">
        <v>3626</v>
      </c>
      <c r="B1372" s="2">
        <v>1363029</v>
      </c>
      <c r="C1372" s="2">
        <v>401363029</v>
      </c>
      <c r="D1372" s="1" t="s">
        <v>3627</v>
      </c>
      <c r="E1372" s="1" t="s">
        <v>53</v>
      </c>
      <c r="F1372" s="3">
        <v>32492</v>
      </c>
      <c r="G1372" s="4">
        <v>29</v>
      </c>
      <c r="H1372" s="1"/>
      <c r="I1372" s="5">
        <v>42957</v>
      </c>
      <c r="J1372" s="1" t="s">
        <v>35</v>
      </c>
      <c r="K1372" s="1" t="s">
        <v>54</v>
      </c>
      <c r="L1372" s="1" t="s">
        <v>54</v>
      </c>
      <c r="M1372" s="1" t="s">
        <v>37</v>
      </c>
      <c r="N1372" s="1" t="s">
        <v>3243</v>
      </c>
      <c r="O1372" s="1" t="s">
        <v>3244</v>
      </c>
      <c r="P1372" s="6">
        <v>51</v>
      </c>
      <c r="Q1372" s="6">
        <v>173</v>
      </c>
      <c r="R1372" s="7">
        <v>0.39027777777777778</v>
      </c>
      <c r="S1372" s="7">
        <v>0.43263888888888891</v>
      </c>
      <c r="T1372" s="8">
        <f t="shared" si="21"/>
        <v>61.000000000000021</v>
      </c>
      <c r="U1372" s="1" t="s">
        <v>3628</v>
      </c>
      <c r="V1372">
        <v>1</v>
      </c>
      <c r="X1372">
        <v>3</v>
      </c>
      <c r="Y1372">
        <v>0</v>
      </c>
      <c r="Z1372">
        <v>3.07</v>
      </c>
      <c r="AA1372">
        <v>2.38</v>
      </c>
      <c r="AB1372">
        <v>1</v>
      </c>
      <c r="AC1372">
        <v>51</v>
      </c>
      <c r="AD1372">
        <v>13</v>
      </c>
      <c r="AE1372">
        <v>1</v>
      </c>
    </row>
    <row r="1373" spans="1:32" ht="120">
      <c r="A1373" s="10" t="s">
        <v>3629</v>
      </c>
      <c r="B1373" s="2">
        <v>211245</v>
      </c>
      <c r="C1373" s="2">
        <v>400211245</v>
      </c>
      <c r="D1373" s="1" t="s">
        <v>3630</v>
      </c>
      <c r="E1373" s="1" t="s">
        <v>53</v>
      </c>
      <c r="F1373" s="3">
        <v>34548</v>
      </c>
      <c r="G1373" s="4">
        <v>23</v>
      </c>
      <c r="H1373" s="1"/>
      <c r="I1373" s="5">
        <v>43063</v>
      </c>
      <c r="J1373" s="1" t="s">
        <v>35</v>
      </c>
      <c r="K1373" s="1" t="s">
        <v>54</v>
      </c>
      <c r="L1373" s="1" t="s">
        <v>54</v>
      </c>
      <c r="M1373" s="1" t="s">
        <v>37</v>
      </c>
      <c r="N1373" s="1" t="s">
        <v>3243</v>
      </c>
      <c r="O1373" s="1" t="s">
        <v>3244</v>
      </c>
      <c r="P1373" s="6">
        <v>54</v>
      </c>
      <c r="Q1373" s="6">
        <v>162</v>
      </c>
      <c r="R1373" s="7">
        <v>0.61805555555555558</v>
      </c>
      <c r="S1373" s="7">
        <v>0.66249999999999998</v>
      </c>
      <c r="T1373" s="8">
        <f t="shared" si="21"/>
        <v>63.999999999999929</v>
      </c>
      <c r="U1373" s="1" t="s">
        <v>3631</v>
      </c>
      <c r="V1373">
        <v>1</v>
      </c>
      <c r="X1373">
        <v>3</v>
      </c>
      <c r="Y1373">
        <v>5.69</v>
      </c>
      <c r="Z1373">
        <v>3.15</v>
      </c>
      <c r="AA1373">
        <v>2.06</v>
      </c>
      <c r="AB1373">
        <v>4</v>
      </c>
      <c r="AC1373">
        <v>10</v>
      </c>
      <c r="AD1373">
        <v>12</v>
      </c>
      <c r="AE1373">
        <v>1</v>
      </c>
    </row>
    <row r="1374" spans="1:32" ht="180">
      <c r="A1374" s="10" t="s">
        <v>3632</v>
      </c>
      <c r="B1374" s="2">
        <v>211245</v>
      </c>
      <c r="C1374" s="2">
        <v>400211245</v>
      </c>
      <c r="D1374" s="1" t="s">
        <v>3630</v>
      </c>
      <c r="E1374" s="1" t="s">
        <v>53</v>
      </c>
      <c r="F1374" s="3">
        <v>34548</v>
      </c>
      <c r="G1374" s="4">
        <v>24</v>
      </c>
      <c r="H1374" s="1"/>
      <c r="I1374" s="5">
        <v>43306</v>
      </c>
      <c r="J1374" s="1" t="s">
        <v>35</v>
      </c>
      <c r="K1374" s="1" t="s">
        <v>54</v>
      </c>
      <c r="L1374" s="1" t="s">
        <v>54</v>
      </c>
      <c r="M1374" s="1" t="s">
        <v>37</v>
      </c>
      <c r="N1374" s="1" t="s">
        <v>70</v>
      </c>
      <c r="O1374" s="1" t="s">
        <v>71</v>
      </c>
      <c r="P1374" s="6">
        <v>62</v>
      </c>
      <c r="Q1374" s="6">
        <v>162</v>
      </c>
      <c r="R1374" s="7">
        <v>0.52500000000000002</v>
      </c>
      <c r="S1374" s="7">
        <v>0.56666666666666665</v>
      </c>
      <c r="T1374" s="8">
        <f t="shared" si="21"/>
        <v>59.999999999999943</v>
      </c>
      <c r="U1374" s="1" t="s">
        <v>3633</v>
      </c>
      <c r="V1374">
        <v>1</v>
      </c>
      <c r="X1374">
        <v>3</v>
      </c>
      <c r="Y1374">
        <v>4.38</v>
      </c>
      <c r="Z1374">
        <v>3.24</v>
      </c>
      <c r="AA1374">
        <v>2.5099999999999998</v>
      </c>
      <c r="AB1374">
        <v>3</v>
      </c>
      <c r="AC1374">
        <v>10</v>
      </c>
      <c r="AD1374">
        <v>15</v>
      </c>
      <c r="AE1374">
        <v>1</v>
      </c>
    </row>
    <row r="1375" spans="1:32" ht="45">
      <c r="A1375" s="10" t="s">
        <v>3634</v>
      </c>
      <c r="B1375" s="2">
        <v>1371673</v>
      </c>
      <c r="C1375" s="2">
        <v>401371673</v>
      </c>
      <c r="D1375" s="1" t="s">
        <v>3635</v>
      </c>
      <c r="E1375" s="1" t="s">
        <v>34</v>
      </c>
      <c r="F1375" s="3">
        <v>33845</v>
      </c>
      <c r="G1375" s="4">
        <v>25</v>
      </c>
      <c r="H1375" s="1"/>
      <c r="I1375" s="5">
        <v>42866</v>
      </c>
      <c r="J1375" s="1" t="s">
        <v>35</v>
      </c>
      <c r="K1375" s="1" t="s">
        <v>49</v>
      </c>
      <c r="L1375" s="1" t="s">
        <v>54</v>
      </c>
      <c r="M1375" s="1" t="s">
        <v>37</v>
      </c>
      <c r="N1375" s="1" t="s">
        <v>3243</v>
      </c>
      <c r="O1375" s="1" t="s">
        <v>3244</v>
      </c>
      <c r="P1375" s="6">
        <v>60</v>
      </c>
      <c r="Q1375" s="6">
        <v>172</v>
      </c>
      <c r="R1375" s="7">
        <v>0.47569444444444442</v>
      </c>
      <c r="S1375" s="7">
        <v>0.51736111111111116</v>
      </c>
      <c r="T1375" s="8">
        <f t="shared" si="21"/>
        <v>60.000000000000107</v>
      </c>
      <c r="U1375" s="1" t="s">
        <v>3636</v>
      </c>
      <c r="V1375">
        <v>1</v>
      </c>
      <c r="X1375">
        <v>3</v>
      </c>
      <c r="Y1375">
        <v>2.37</v>
      </c>
      <c r="Z1375">
        <v>2.5099999999999998</v>
      </c>
      <c r="AA1375">
        <v>2.21</v>
      </c>
      <c r="AB1375">
        <v>3</v>
      </c>
      <c r="AC1375">
        <v>28</v>
      </c>
      <c r="AD1375">
        <v>16</v>
      </c>
      <c r="AE1375">
        <v>1</v>
      </c>
    </row>
    <row r="1376" spans="1:32" ht="45">
      <c r="A1376" s="10" t="s">
        <v>3637</v>
      </c>
      <c r="B1376" s="2">
        <v>1371673</v>
      </c>
      <c r="C1376" s="2">
        <v>401371673</v>
      </c>
      <c r="D1376" s="1" t="s">
        <v>3635</v>
      </c>
      <c r="E1376" s="1" t="s">
        <v>34</v>
      </c>
      <c r="F1376" s="3">
        <v>33845</v>
      </c>
      <c r="G1376" s="4">
        <v>25</v>
      </c>
      <c r="H1376" s="1"/>
      <c r="I1376" s="5">
        <v>43012</v>
      </c>
      <c r="J1376" s="1" t="s">
        <v>35</v>
      </c>
      <c r="K1376" s="1" t="s">
        <v>54</v>
      </c>
      <c r="L1376" s="1" t="s">
        <v>54</v>
      </c>
      <c r="M1376" s="1" t="s">
        <v>37</v>
      </c>
      <c r="N1376" s="1" t="s">
        <v>3243</v>
      </c>
      <c r="O1376" s="1" t="s">
        <v>3244</v>
      </c>
      <c r="P1376" s="6">
        <v>62</v>
      </c>
      <c r="Q1376" s="6">
        <v>172</v>
      </c>
      <c r="R1376" s="7">
        <v>0.39930555555555558</v>
      </c>
      <c r="S1376" s="7">
        <v>0.44097222222222227</v>
      </c>
      <c r="T1376" s="8">
        <f t="shared" si="21"/>
        <v>60.000000000000028</v>
      </c>
      <c r="U1376" s="1" t="s">
        <v>3638</v>
      </c>
      <c r="V1376">
        <v>1</v>
      </c>
      <c r="X1376">
        <v>3</v>
      </c>
      <c r="Y1376">
        <v>0</v>
      </c>
      <c r="Z1376">
        <v>2.93</v>
      </c>
      <c r="AA1376">
        <v>2.08</v>
      </c>
      <c r="AB1376">
        <v>1</v>
      </c>
      <c r="AC1376">
        <v>51</v>
      </c>
      <c r="AD1376">
        <v>13</v>
      </c>
      <c r="AE1376">
        <v>1</v>
      </c>
    </row>
    <row r="1377" spans="1:32" ht="75">
      <c r="A1377" s="10" t="s">
        <v>3639</v>
      </c>
      <c r="B1377" s="2">
        <v>1371673</v>
      </c>
      <c r="C1377" s="2">
        <v>401371673</v>
      </c>
      <c r="D1377" s="1" t="s">
        <v>3635</v>
      </c>
      <c r="E1377" s="1" t="s">
        <v>34</v>
      </c>
      <c r="F1377" s="3">
        <v>33845</v>
      </c>
      <c r="G1377" s="4">
        <v>25</v>
      </c>
      <c r="H1377" s="1"/>
      <c r="I1377" s="5">
        <v>43063</v>
      </c>
      <c r="J1377" s="1" t="s">
        <v>35</v>
      </c>
      <c r="K1377" s="1" t="s">
        <v>54</v>
      </c>
      <c r="L1377" s="1" t="s">
        <v>36</v>
      </c>
      <c r="M1377" s="1" t="s">
        <v>37</v>
      </c>
      <c r="N1377" s="1" t="s">
        <v>3243</v>
      </c>
      <c r="O1377" s="1" t="s">
        <v>3244</v>
      </c>
      <c r="P1377" s="6">
        <v>63</v>
      </c>
      <c r="Q1377" s="6">
        <v>173</v>
      </c>
      <c r="R1377" s="7">
        <v>0.33541666666666664</v>
      </c>
      <c r="S1377" s="7">
        <v>0.37708333333333333</v>
      </c>
      <c r="T1377" s="8">
        <f t="shared" si="21"/>
        <v>60.000000000000028</v>
      </c>
      <c r="U1377" s="1" t="s">
        <v>3640</v>
      </c>
      <c r="V1377">
        <v>1</v>
      </c>
      <c r="X1377">
        <v>3</v>
      </c>
      <c r="Y1377">
        <v>6.56</v>
      </c>
      <c r="Z1377">
        <v>2.8</v>
      </c>
      <c r="AA1377">
        <v>1.73</v>
      </c>
      <c r="AB1377">
        <v>5</v>
      </c>
      <c r="AC1377">
        <v>1</v>
      </c>
      <c r="AD1377">
        <v>13</v>
      </c>
      <c r="AE1377">
        <v>1</v>
      </c>
    </row>
    <row r="1378" spans="1:32" ht="105">
      <c r="A1378" s="10" t="s">
        <v>3641</v>
      </c>
      <c r="B1378" s="2">
        <v>1371673</v>
      </c>
      <c r="C1378" s="2">
        <v>401371673</v>
      </c>
      <c r="D1378" s="1" t="s">
        <v>3635</v>
      </c>
      <c r="E1378" s="1" t="s">
        <v>34</v>
      </c>
      <c r="F1378" s="3">
        <v>33845</v>
      </c>
      <c r="G1378" s="4">
        <v>26</v>
      </c>
      <c r="H1378" s="1"/>
      <c r="I1378" s="5">
        <v>43117</v>
      </c>
      <c r="J1378" s="1" t="s">
        <v>35</v>
      </c>
      <c r="K1378" s="1" t="s">
        <v>54</v>
      </c>
      <c r="L1378" s="1" t="s">
        <v>54</v>
      </c>
      <c r="M1378" s="1" t="s">
        <v>37</v>
      </c>
      <c r="N1378" s="1" t="s">
        <v>3243</v>
      </c>
      <c r="O1378" s="1" t="s">
        <v>3244</v>
      </c>
      <c r="P1378" s="6">
        <v>64</v>
      </c>
      <c r="Q1378" s="6">
        <v>173</v>
      </c>
      <c r="R1378" s="7">
        <v>0.36805555555555552</v>
      </c>
      <c r="S1378" s="7">
        <v>0.40972222222222221</v>
      </c>
      <c r="T1378" s="8">
        <f t="shared" si="21"/>
        <v>60.000000000000028</v>
      </c>
      <c r="U1378" s="1" t="s">
        <v>3642</v>
      </c>
      <c r="V1378">
        <v>1</v>
      </c>
      <c r="X1378">
        <v>3</v>
      </c>
      <c r="Y1378">
        <v>0</v>
      </c>
      <c r="Z1378">
        <v>2.4</v>
      </c>
      <c r="AA1378">
        <v>1.91</v>
      </c>
      <c r="AB1378">
        <v>1</v>
      </c>
      <c r="AC1378">
        <v>51</v>
      </c>
      <c r="AD1378">
        <v>12</v>
      </c>
      <c r="AE1378">
        <v>1</v>
      </c>
    </row>
    <row r="1379" spans="1:32" ht="75">
      <c r="A1379" s="10" t="s">
        <v>3643</v>
      </c>
      <c r="B1379" s="2">
        <v>1371673</v>
      </c>
      <c r="C1379" s="2">
        <v>401371673</v>
      </c>
      <c r="D1379" s="1" t="s">
        <v>3635</v>
      </c>
      <c r="E1379" s="1" t="s">
        <v>34</v>
      </c>
      <c r="F1379" s="3">
        <v>33845</v>
      </c>
      <c r="G1379" s="4">
        <v>26</v>
      </c>
      <c r="H1379" s="1"/>
      <c r="I1379" s="5">
        <v>43326</v>
      </c>
      <c r="J1379" s="1" t="s">
        <v>35</v>
      </c>
      <c r="K1379" s="1" t="s">
        <v>54</v>
      </c>
      <c r="L1379" s="1" t="s">
        <v>54</v>
      </c>
      <c r="M1379" s="1" t="s">
        <v>37</v>
      </c>
      <c r="N1379" s="1" t="s">
        <v>70</v>
      </c>
      <c r="O1379" s="1" t="s">
        <v>71</v>
      </c>
      <c r="P1379" s="6">
        <v>64</v>
      </c>
      <c r="Q1379" s="6">
        <v>173</v>
      </c>
      <c r="R1379" s="7">
        <v>0.34722222222222221</v>
      </c>
      <c r="S1379" s="7">
        <v>0.3888888888888889</v>
      </c>
      <c r="T1379" s="8">
        <f t="shared" si="21"/>
        <v>60.000000000000028</v>
      </c>
      <c r="U1379" s="1" t="s">
        <v>3644</v>
      </c>
      <c r="V1379">
        <v>1</v>
      </c>
      <c r="X1379">
        <v>3</v>
      </c>
      <c r="Y1379">
        <v>0</v>
      </c>
      <c r="Z1379">
        <v>3.12</v>
      </c>
      <c r="AA1379">
        <v>2.14</v>
      </c>
      <c r="AB1379">
        <v>1</v>
      </c>
      <c r="AC1379">
        <v>51</v>
      </c>
      <c r="AD1379">
        <v>12</v>
      </c>
      <c r="AE1379">
        <v>1</v>
      </c>
    </row>
    <row r="1380" spans="1:32" ht="45">
      <c r="A1380" s="10" t="s">
        <v>3645</v>
      </c>
      <c r="B1380" s="2">
        <v>1372731</v>
      </c>
      <c r="C1380" s="2">
        <v>401372731</v>
      </c>
      <c r="D1380" s="1" t="s">
        <v>3646</v>
      </c>
      <c r="E1380" s="1" t="s">
        <v>34</v>
      </c>
      <c r="F1380" s="3">
        <v>19931</v>
      </c>
      <c r="G1380" s="4">
        <v>63</v>
      </c>
      <c r="H1380" s="1"/>
      <c r="I1380" s="5">
        <v>42879</v>
      </c>
      <c r="J1380" s="1" t="s">
        <v>35</v>
      </c>
      <c r="K1380" s="1" t="s">
        <v>36</v>
      </c>
      <c r="L1380" s="1" t="s">
        <v>36</v>
      </c>
      <c r="M1380" s="1" t="s">
        <v>37</v>
      </c>
      <c r="N1380" s="1" t="s">
        <v>3243</v>
      </c>
      <c r="O1380" s="1" t="s">
        <v>3244</v>
      </c>
      <c r="P1380" s="6">
        <v>74</v>
      </c>
      <c r="Q1380" s="6">
        <v>169</v>
      </c>
      <c r="R1380" s="7">
        <v>0.3576388888888889</v>
      </c>
      <c r="S1380" s="7">
        <v>0.39930555555555558</v>
      </c>
      <c r="T1380" s="8">
        <f t="shared" si="21"/>
        <v>60.000000000000028</v>
      </c>
      <c r="U1380" s="1" t="s">
        <v>3647</v>
      </c>
      <c r="V1380">
        <v>1</v>
      </c>
      <c r="X1380">
        <v>2</v>
      </c>
      <c r="Y1380">
        <v>0</v>
      </c>
      <c r="Z1380">
        <v>3.26</v>
      </c>
      <c r="AA1380">
        <v>2.2000000000000002</v>
      </c>
      <c r="AB1380">
        <v>1</v>
      </c>
      <c r="AC1380">
        <v>51</v>
      </c>
      <c r="AD1380">
        <v>14</v>
      </c>
      <c r="AE1380">
        <v>1</v>
      </c>
    </row>
    <row r="1381" spans="1:32" ht="45">
      <c r="A1381" s="10" t="s">
        <v>3648</v>
      </c>
      <c r="B1381" s="2">
        <v>1712059</v>
      </c>
      <c r="C1381" s="2">
        <v>401712059</v>
      </c>
      <c r="D1381" s="1" t="s">
        <v>3649</v>
      </c>
      <c r="E1381" s="1" t="s">
        <v>53</v>
      </c>
      <c r="F1381" s="3">
        <v>11384</v>
      </c>
      <c r="G1381" s="4">
        <v>86</v>
      </c>
      <c r="H1381" s="1"/>
      <c r="I1381" s="5">
        <v>42982</v>
      </c>
      <c r="J1381" s="1" t="s">
        <v>3650</v>
      </c>
      <c r="K1381" s="1" t="s">
        <v>36</v>
      </c>
      <c r="L1381" s="1" t="s">
        <v>36</v>
      </c>
      <c r="M1381" s="1" t="s">
        <v>37</v>
      </c>
      <c r="N1381" s="1" t="s">
        <v>3243</v>
      </c>
      <c r="O1381" s="1" t="s">
        <v>3244</v>
      </c>
      <c r="P1381" s="6">
        <v>62</v>
      </c>
      <c r="Q1381" s="6">
        <v>150</v>
      </c>
      <c r="R1381" s="7">
        <v>0.49652777777777779</v>
      </c>
      <c r="S1381" s="7">
        <v>0.53819444444444442</v>
      </c>
      <c r="T1381" s="8">
        <f t="shared" si="21"/>
        <v>59.999999999999943</v>
      </c>
      <c r="U1381" s="1" t="s">
        <v>3651</v>
      </c>
      <c r="V1381">
        <v>1</v>
      </c>
      <c r="X1381">
        <v>1</v>
      </c>
      <c r="Y1381">
        <v>0</v>
      </c>
      <c r="Z1381">
        <v>3.65</v>
      </c>
      <c r="AA1381">
        <v>2.21</v>
      </c>
      <c r="AB1381">
        <v>1</v>
      </c>
      <c r="AC1381">
        <v>51</v>
      </c>
      <c r="AD1381">
        <v>13</v>
      </c>
      <c r="AE1381">
        <v>1</v>
      </c>
    </row>
    <row r="1382" spans="1:32" ht="75">
      <c r="A1382" s="10" t="s">
        <v>3652</v>
      </c>
      <c r="B1382" s="2">
        <v>1422318</v>
      </c>
      <c r="C1382" s="2">
        <v>401422318</v>
      </c>
      <c r="D1382" s="1" t="s">
        <v>3653</v>
      </c>
      <c r="E1382" s="1" t="s">
        <v>34</v>
      </c>
      <c r="F1382" s="3">
        <v>29442</v>
      </c>
      <c r="G1382" s="4">
        <v>37</v>
      </c>
      <c r="H1382" s="1"/>
      <c r="I1382" s="5">
        <v>43075</v>
      </c>
      <c r="J1382" s="1" t="s">
        <v>419</v>
      </c>
      <c r="K1382" s="1" t="s">
        <v>54</v>
      </c>
      <c r="L1382" s="1" t="s">
        <v>54</v>
      </c>
      <c r="M1382" s="1" t="s">
        <v>37</v>
      </c>
      <c r="N1382" s="1" t="s">
        <v>3243</v>
      </c>
      <c r="O1382" s="1" t="s">
        <v>3244</v>
      </c>
      <c r="P1382" s="6">
        <v>102</v>
      </c>
      <c r="Q1382" s="6">
        <v>185</v>
      </c>
      <c r="R1382" s="7">
        <v>0.37152777777777779</v>
      </c>
      <c r="S1382" s="7">
        <v>0.41319444444444442</v>
      </c>
      <c r="T1382" s="8">
        <f t="shared" si="21"/>
        <v>59.999999999999943</v>
      </c>
      <c r="U1382" s="1" t="s">
        <v>3654</v>
      </c>
      <c r="V1382">
        <v>1</v>
      </c>
      <c r="X1382">
        <v>1</v>
      </c>
      <c r="Y1382">
        <v>0</v>
      </c>
      <c r="Z1382">
        <v>3.27</v>
      </c>
      <c r="AA1382">
        <v>2.56</v>
      </c>
      <c r="AB1382">
        <v>1</v>
      </c>
      <c r="AC1382">
        <v>51</v>
      </c>
      <c r="AD1382">
        <v>13</v>
      </c>
      <c r="AE1382">
        <v>1</v>
      </c>
    </row>
    <row r="1383" spans="1:32" ht="60">
      <c r="A1383" s="10" t="s">
        <v>3655</v>
      </c>
      <c r="B1383" s="2">
        <v>201499</v>
      </c>
      <c r="C1383" s="2">
        <v>400201499</v>
      </c>
      <c r="D1383" s="1" t="s">
        <v>3656</v>
      </c>
      <c r="E1383" s="1" t="s">
        <v>53</v>
      </c>
      <c r="F1383" s="3">
        <v>19080</v>
      </c>
      <c r="G1383" s="4">
        <v>66</v>
      </c>
      <c r="H1383" s="1"/>
      <c r="I1383" s="5">
        <v>43206</v>
      </c>
      <c r="J1383" s="1" t="s">
        <v>35</v>
      </c>
      <c r="K1383" s="1" t="s">
        <v>36</v>
      </c>
      <c r="L1383" s="1" t="s">
        <v>36</v>
      </c>
      <c r="M1383" s="1" t="s">
        <v>37</v>
      </c>
      <c r="N1383" s="1" t="s">
        <v>70</v>
      </c>
      <c r="O1383" s="1" t="s">
        <v>71</v>
      </c>
      <c r="P1383" s="6">
        <v>78</v>
      </c>
      <c r="Q1383" s="6">
        <v>170</v>
      </c>
      <c r="R1383" s="7">
        <v>0.3305555555555556</v>
      </c>
      <c r="S1383" s="7">
        <v>0.37291666666666667</v>
      </c>
      <c r="T1383" s="8">
        <f t="shared" si="21"/>
        <v>60.999999999999943</v>
      </c>
      <c r="U1383" s="1" t="s">
        <v>3657</v>
      </c>
      <c r="V1383">
        <v>1</v>
      </c>
      <c r="X1383">
        <v>2</v>
      </c>
      <c r="Y1383">
        <v>0</v>
      </c>
      <c r="Z1383">
        <v>3.44</v>
      </c>
      <c r="AA1383">
        <v>2.84</v>
      </c>
      <c r="AB1383">
        <v>1</v>
      </c>
      <c r="AC1383">
        <v>51</v>
      </c>
      <c r="AD1383">
        <v>14</v>
      </c>
      <c r="AE1383">
        <v>1</v>
      </c>
    </row>
    <row r="1384" spans="1:32" ht="45">
      <c r="A1384" s="10" t="s">
        <v>3658</v>
      </c>
      <c r="B1384" s="2">
        <v>1377089</v>
      </c>
      <c r="C1384" s="2">
        <v>401377089</v>
      </c>
      <c r="D1384" s="1" t="s">
        <v>3659</v>
      </c>
      <c r="E1384" s="1" t="s">
        <v>53</v>
      </c>
      <c r="F1384" s="3">
        <v>27359</v>
      </c>
      <c r="G1384" s="4">
        <v>44</v>
      </c>
      <c r="H1384" s="1"/>
      <c r="I1384" s="5">
        <v>43346</v>
      </c>
      <c r="J1384" s="1" t="s">
        <v>35</v>
      </c>
      <c r="K1384" s="1" t="s">
        <v>36</v>
      </c>
      <c r="L1384" s="1" t="s">
        <v>36</v>
      </c>
      <c r="M1384" s="1" t="s">
        <v>37</v>
      </c>
      <c r="N1384" s="1" t="s">
        <v>70</v>
      </c>
      <c r="O1384" s="1" t="s">
        <v>71</v>
      </c>
      <c r="P1384" s="6">
        <v>64</v>
      </c>
      <c r="Q1384" s="6">
        <v>165</v>
      </c>
      <c r="R1384" s="7">
        <v>0.4513888888888889</v>
      </c>
      <c r="S1384" s="7">
        <v>0.49513888888888885</v>
      </c>
      <c r="T1384" s="8">
        <f t="shared" si="21"/>
        <v>62.999999999999936</v>
      </c>
      <c r="U1384" s="1" t="s">
        <v>3660</v>
      </c>
      <c r="V1384">
        <v>1</v>
      </c>
      <c r="X1384">
        <v>2</v>
      </c>
      <c r="Y1384">
        <v>0</v>
      </c>
      <c r="Z1384">
        <v>3.39</v>
      </c>
      <c r="AA1384">
        <v>2.37</v>
      </c>
      <c r="AB1384">
        <v>1</v>
      </c>
      <c r="AC1384">
        <v>51</v>
      </c>
      <c r="AD1384">
        <v>12</v>
      </c>
      <c r="AE1384">
        <v>1</v>
      </c>
    </row>
    <row r="1385" spans="1:32" ht="30">
      <c r="A1385" s="10" t="s">
        <v>3661</v>
      </c>
      <c r="B1385" s="2">
        <v>55679</v>
      </c>
      <c r="C1385" s="2">
        <v>400055679</v>
      </c>
      <c r="D1385" s="1" t="s">
        <v>3662</v>
      </c>
      <c r="E1385" s="1" t="s">
        <v>53</v>
      </c>
      <c r="F1385" s="3">
        <v>16924</v>
      </c>
      <c r="G1385" s="4">
        <v>71</v>
      </c>
      <c r="H1385" s="1"/>
      <c r="I1385" s="5">
        <v>42803</v>
      </c>
      <c r="J1385" s="1" t="s">
        <v>35</v>
      </c>
      <c r="K1385" s="1" t="s">
        <v>36</v>
      </c>
      <c r="L1385" s="1" t="s">
        <v>36</v>
      </c>
      <c r="M1385" s="1" t="s">
        <v>1317</v>
      </c>
      <c r="N1385" s="1" t="s">
        <v>3243</v>
      </c>
      <c r="O1385" s="1" t="s">
        <v>3244</v>
      </c>
      <c r="P1385" s="6">
        <v>53</v>
      </c>
      <c r="Q1385" s="6">
        <v>160</v>
      </c>
      <c r="R1385" s="7">
        <v>0.41666666666666669</v>
      </c>
      <c r="S1385" s="7">
        <v>0.45833333333333331</v>
      </c>
      <c r="T1385" s="8">
        <f t="shared" si="21"/>
        <v>59.999999999999943</v>
      </c>
      <c r="U1385" s="1" t="s">
        <v>3663</v>
      </c>
      <c r="V1385">
        <v>1</v>
      </c>
      <c r="X1385">
        <v>1</v>
      </c>
      <c r="Y1385">
        <v>2.83</v>
      </c>
      <c r="Z1385">
        <v>3.08</v>
      </c>
      <c r="AA1385">
        <v>2.31</v>
      </c>
      <c r="AB1385">
        <v>3</v>
      </c>
      <c r="AC1385">
        <v>1</v>
      </c>
      <c r="AD1385">
        <v>14</v>
      </c>
      <c r="AE1385">
        <v>1</v>
      </c>
    </row>
    <row r="1386" spans="1:32" ht="30">
      <c r="A1386" s="10" t="s">
        <v>3664</v>
      </c>
      <c r="B1386" s="2">
        <v>1372726</v>
      </c>
      <c r="C1386" s="2">
        <v>401372726</v>
      </c>
      <c r="D1386" s="1" t="s">
        <v>2866</v>
      </c>
      <c r="E1386" s="1" t="s">
        <v>53</v>
      </c>
      <c r="F1386" s="3">
        <v>30854</v>
      </c>
      <c r="G1386" s="4">
        <v>33</v>
      </c>
      <c r="H1386" s="1"/>
      <c r="I1386" s="5">
        <v>42913</v>
      </c>
      <c r="J1386" s="1" t="s">
        <v>35</v>
      </c>
      <c r="K1386" s="1" t="s">
        <v>54</v>
      </c>
      <c r="L1386" s="1" t="s">
        <v>54</v>
      </c>
      <c r="M1386" s="1" t="s">
        <v>37</v>
      </c>
      <c r="N1386" s="1" t="s">
        <v>3243</v>
      </c>
      <c r="O1386" s="1" t="s">
        <v>3244</v>
      </c>
      <c r="P1386" s="6">
        <v>50</v>
      </c>
      <c r="Q1386" s="6">
        <v>161</v>
      </c>
      <c r="R1386" s="7">
        <v>0.375</v>
      </c>
      <c r="S1386" s="7">
        <v>0.41666666666666669</v>
      </c>
      <c r="T1386" s="8">
        <f t="shared" si="21"/>
        <v>60.000000000000028</v>
      </c>
      <c r="U1386" s="1" t="s">
        <v>3665</v>
      </c>
      <c r="V1386">
        <v>1</v>
      </c>
      <c r="X1386">
        <v>1</v>
      </c>
      <c r="Y1386">
        <v>2.3199999999999998</v>
      </c>
      <c r="Z1386">
        <v>2.54</v>
      </c>
      <c r="AA1386">
        <v>1.89</v>
      </c>
      <c r="AB1386">
        <v>3</v>
      </c>
      <c r="AC1386">
        <v>9</v>
      </c>
      <c r="AD1386">
        <v>15</v>
      </c>
      <c r="AE1386">
        <v>1</v>
      </c>
    </row>
    <row r="1387" spans="1:32" ht="105">
      <c r="A1387" s="10" t="s">
        <v>3666</v>
      </c>
      <c r="B1387" s="2">
        <v>1372726</v>
      </c>
      <c r="C1387" s="2">
        <v>401372726</v>
      </c>
      <c r="D1387" s="1" t="s">
        <v>2866</v>
      </c>
      <c r="E1387" s="1" t="s">
        <v>53</v>
      </c>
      <c r="F1387" s="3">
        <v>30854</v>
      </c>
      <c r="G1387" s="4">
        <v>33</v>
      </c>
      <c r="H1387" s="1"/>
      <c r="I1387" s="5">
        <v>43063</v>
      </c>
      <c r="J1387" s="1" t="s">
        <v>35</v>
      </c>
      <c r="K1387" s="1" t="s">
        <v>54</v>
      </c>
      <c r="L1387" s="1" t="s">
        <v>36</v>
      </c>
      <c r="M1387" s="1" t="s">
        <v>37</v>
      </c>
      <c r="N1387" s="1" t="s">
        <v>3243</v>
      </c>
      <c r="O1387" s="1" t="s">
        <v>3244</v>
      </c>
      <c r="P1387" s="6">
        <v>57</v>
      </c>
      <c r="Q1387" s="6">
        <v>161</v>
      </c>
      <c r="R1387" s="7">
        <v>0.51736111111111116</v>
      </c>
      <c r="S1387" s="7">
        <v>0.55902777777777779</v>
      </c>
      <c r="T1387" s="8">
        <f t="shared" si="21"/>
        <v>59.999999999999943</v>
      </c>
      <c r="U1387" s="1" t="s">
        <v>3667</v>
      </c>
      <c r="V1387">
        <v>1</v>
      </c>
      <c r="X1387">
        <v>2</v>
      </c>
      <c r="Y1387">
        <v>5.7</v>
      </c>
      <c r="Z1387">
        <v>2.93</v>
      </c>
      <c r="AA1387">
        <v>2.2599999999999998</v>
      </c>
      <c r="AB1387">
        <v>4</v>
      </c>
      <c r="AC1387">
        <v>9</v>
      </c>
      <c r="AD1387">
        <v>12</v>
      </c>
      <c r="AE1387">
        <v>1</v>
      </c>
    </row>
    <row r="1388" spans="1:32" ht="75">
      <c r="A1388" s="10" t="s">
        <v>3668</v>
      </c>
      <c r="B1388" s="2">
        <v>1372726</v>
      </c>
      <c r="C1388" s="2">
        <v>401372726</v>
      </c>
      <c r="D1388" s="1" t="s">
        <v>2866</v>
      </c>
      <c r="E1388" s="1" t="s">
        <v>53</v>
      </c>
      <c r="F1388" s="3">
        <v>30854</v>
      </c>
      <c r="G1388" s="4">
        <v>34</v>
      </c>
      <c r="H1388" s="1"/>
      <c r="I1388" s="5">
        <v>43111</v>
      </c>
      <c r="J1388" s="1" t="s">
        <v>35</v>
      </c>
      <c r="K1388" s="1" t="s">
        <v>54</v>
      </c>
      <c r="L1388" s="1" t="s">
        <v>54</v>
      </c>
      <c r="M1388" s="1" t="s">
        <v>37</v>
      </c>
      <c r="N1388" s="1" t="s">
        <v>3243</v>
      </c>
      <c r="O1388" s="1" t="s">
        <v>3244</v>
      </c>
      <c r="P1388" s="6">
        <v>59</v>
      </c>
      <c r="Q1388" s="6">
        <v>161</v>
      </c>
      <c r="R1388" s="7">
        <v>0.57986111111111105</v>
      </c>
      <c r="S1388" s="7">
        <v>0.62152777777777779</v>
      </c>
      <c r="T1388" s="8">
        <f t="shared" si="21"/>
        <v>60.000000000000107</v>
      </c>
      <c r="U1388" s="1" t="s">
        <v>3669</v>
      </c>
      <c r="V1388">
        <v>1</v>
      </c>
      <c r="X1388">
        <v>2</v>
      </c>
      <c r="Y1388">
        <v>9.64</v>
      </c>
      <c r="Z1388">
        <v>3.07</v>
      </c>
      <c r="AA1388">
        <v>2.42</v>
      </c>
      <c r="AB1388">
        <v>5</v>
      </c>
      <c r="AC1388">
        <v>9</v>
      </c>
      <c r="AD1388">
        <v>10</v>
      </c>
      <c r="AE1388">
        <v>1</v>
      </c>
    </row>
    <row r="1389" spans="1:32" ht="30">
      <c r="A1389" s="10" t="s">
        <v>3670</v>
      </c>
      <c r="B1389" s="2">
        <v>1372726</v>
      </c>
      <c r="C1389" s="2">
        <v>401372726</v>
      </c>
      <c r="D1389" s="1" t="s">
        <v>2866</v>
      </c>
      <c r="E1389" s="1" t="s">
        <v>53</v>
      </c>
      <c r="F1389" s="3">
        <v>30854</v>
      </c>
      <c r="G1389" s="4">
        <v>34</v>
      </c>
      <c r="H1389" s="1"/>
      <c r="I1389" s="5">
        <v>43171</v>
      </c>
      <c r="J1389" s="1" t="s">
        <v>35</v>
      </c>
      <c r="K1389" s="1" t="s">
        <v>54</v>
      </c>
      <c r="L1389" s="1" t="s">
        <v>54</v>
      </c>
      <c r="M1389" s="1" t="s">
        <v>37</v>
      </c>
      <c r="N1389" s="1" t="s">
        <v>3243</v>
      </c>
      <c r="O1389" s="1" t="s">
        <v>3244</v>
      </c>
      <c r="P1389" s="6">
        <v>58</v>
      </c>
      <c r="Q1389" s="6">
        <v>161</v>
      </c>
      <c r="R1389" s="7">
        <v>0.40277777777777779</v>
      </c>
      <c r="S1389" s="7">
        <v>0.44444444444444448</v>
      </c>
      <c r="T1389" s="8">
        <f t="shared" si="21"/>
        <v>60.000000000000028</v>
      </c>
      <c r="U1389" s="1" t="s">
        <v>3671</v>
      </c>
      <c r="V1389">
        <v>1</v>
      </c>
      <c r="X1389">
        <v>2</v>
      </c>
      <c r="Y1389">
        <v>0</v>
      </c>
      <c r="Z1389">
        <v>3.21</v>
      </c>
      <c r="AA1389">
        <v>2.44</v>
      </c>
      <c r="AB1389">
        <v>1</v>
      </c>
      <c r="AC1389">
        <v>51</v>
      </c>
      <c r="AD1389">
        <v>15</v>
      </c>
      <c r="AE1389">
        <v>1</v>
      </c>
    </row>
    <row r="1390" spans="1:32" ht="60">
      <c r="A1390" s="10" t="s">
        <v>3672</v>
      </c>
      <c r="B1390" s="2">
        <v>1372726</v>
      </c>
      <c r="C1390" s="2">
        <v>401372726</v>
      </c>
      <c r="D1390" s="1" t="s">
        <v>2866</v>
      </c>
      <c r="E1390" s="1" t="s">
        <v>53</v>
      </c>
      <c r="F1390" s="3">
        <v>30854</v>
      </c>
      <c r="G1390" s="4">
        <v>34</v>
      </c>
      <c r="H1390" s="1"/>
      <c r="I1390" s="5">
        <v>43353</v>
      </c>
      <c r="J1390" s="1" t="s">
        <v>35</v>
      </c>
      <c r="K1390" s="1" t="s">
        <v>54</v>
      </c>
      <c r="L1390" s="1" t="s">
        <v>54</v>
      </c>
      <c r="M1390" s="1" t="s">
        <v>37</v>
      </c>
      <c r="N1390" s="1" t="s">
        <v>70</v>
      </c>
      <c r="O1390" s="1" t="s">
        <v>39</v>
      </c>
      <c r="P1390" s="6">
        <v>59</v>
      </c>
      <c r="Q1390" s="6">
        <v>161</v>
      </c>
      <c r="R1390" s="7">
        <v>0.38541666666666669</v>
      </c>
      <c r="S1390" s="7">
        <v>0.42708333333333337</v>
      </c>
      <c r="T1390" s="8">
        <f t="shared" si="21"/>
        <v>60.000000000000028</v>
      </c>
      <c r="U1390" s="1" t="s">
        <v>3673</v>
      </c>
      <c r="V1390">
        <v>1</v>
      </c>
      <c r="X1390">
        <v>2</v>
      </c>
      <c r="Y1390">
        <v>0</v>
      </c>
      <c r="Z1390">
        <v>3.43</v>
      </c>
      <c r="AA1390">
        <v>2.15</v>
      </c>
      <c r="AB1390">
        <v>1</v>
      </c>
      <c r="AC1390">
        <v>51</v>
      </c>
      <c r="AD1390">
        <v>14</v>
      </c>
      <c r="AE1390">
        <v>1</v>
      </c>
    </row>
    <row r="1391" spans="1:32" ht="30">
      <c r="A1391" s="10" t="s">
        <v>3674</v>
      </c>
      <c r="B1391" s="2">
        <v>1370397</v>
      </c>
      <c r="C1391" s="2">
        <v>401370397</v>
      </c>
      <c r="D1391" s="1" t="s">
        <v>3675</v>
      </c>
      <c r="E1391" s="1" t="s">
        <v>53</v>
      </c>
      <c r="F1391" s="3">
        <v>21033</v>
      </c>
      <c r="G1391" s="4">
        <v>60</v>
      </c>
      <c r="H1391" s="1"/>
      <c r="I1391" s="5">
        <v>42779</v>
      </c>
      <c r="J1391" s="1" t="s">
        <v>35</v>
      </c>
      <c r="K1391" s="1" t="s">
        <v>36</v>
      </c>
      <c r="L1391" s="1" t="s">
        <v>36</v>
      </c>
      <c r="M1391" s="1" t="s">
        <v>37</v>
      </c>
      <c r="N1391" s="1" t="s">
        <v>3243</v>
      </c>
      <c r="O1391" s="1" t="s">
        <v>3244</v>
      </c>
      <c r="P1391" s="6">
        <v>55</v>
      </c>
      <c r="Q1391" s="6">
        <v>161</v>
      </c>
      <c r="R1391" s="7">
        <v>0.56944444444444442</v>
      </c>
      <c r="S1391" s="7">
        <v>0.61111111111111116</v>
      </c>
      <c r="T1391" s="8">
        <f t="shared" si="21"/>
        <v>60.000000000000107</v>
      </c>
      <c r="U1391" s="1" t="s">
        <v>3676</v>
      </c>
      <c r="V1391">
        <v>1</v>
      </c>
      <c r="X1391">
        <v>1</v>
      </c>
      <c r="Y1391">
        <v>0</v>
      </c>
      <c r="Z1391">
        <v>2.62</v>
      </c>
      <c r="AA1391">
        <v>1.89</v>
      </c>
      <c r="AB1391">
        <v>1</v>
      </c>
      <c r="AC1391">
        <v>51</v>
      </c>
      <c r="AD1391">
        <v>13</v>
      </c>
      <c r="AE1391">
        <v>1</v>
      </c>
    </row>
    <row r="1392" spans="1:32" ht="60">
      <c r="A1392" s="10" t="s">
        <v>3677</v>
      </c>
      <c r="B1392" s="2">
        <v>1370397</v>
      </c>
      <c r="C1392" s="2">
        <v>401370397</v>
      </c>
      <c r="D1392" s="1" t="s">
        <v>3675</v>
      </c>
      <c r="E1392" s="1" t="s">
        <v>53</v>
      </c>
      <c r="F1392" s="3">
        <v>21033</v>
      </c>
      <c r="G1392" s="4">
        <v>60</v>
      </c>
      <c r="H1392" s="1"/>
      <c r="I1392" s="5">
        <v>43073</v>
      </c>
      <c r="J1392" s="1" t="s">
        <v>35</v>
      </c>
      <c r="K1392" s="1" t="s">
        <v>36</v>
      </c>
      <c r="L1392" s="1" t="s">
        <v>36</v>
      </c>
      <c r="M1392" s="1" t="s">
        <v>37</v>
      </c>
      <c r="N1392" s="1" t="s">
        <v>3243</v>
      </c>
      <c r="O1392" s="1" t="s">
        <v>3244</v>
      </c>
      <c r="P1392" s="6">
        <v>54</v>
      </c>
      <c r="Q1392" s="6">
        <v>161</v>
      </c>
      <c r="R1392" s="7">
        <v>0.59722222222222221</v>
      </c>
      <c r="S1392" s="7">
        <v>0.63888888888888884</v>
      </c>
      <c r="T1392" s="8">
        <f t="shared" si="21"/>
        <v>59.999999999999943</v>
      </c>
      <c r="U1392" s="1" t="s">
        <v>3678</v>
      </c>
      <c r="V1392">
        <v>1</v>
      </c>
      <c r="X1392">
        <v>2</v>
      </c>
      <c r="Y1392">
        <v>0</v>
      </c>
      <c r="Z1392">
        <v>2.67</v>
      </c>
      <c r="AA1392">
        <v>1.61</v>
      </c>
      <c r="AB1392">
        <v>1</v>
      </c>
      <c r="AC1392">
        <v>51</v>
      </c>
      <c r="AD1392">
        <v>13</v>
      </c>
      <c r="AE1392">
        <v>1</v>
      </c>
      <c r="AF1392" t="s">
        <v>2148</v>
      </c>
    </row>
    <row r="1393" spans="1:32" ht="75">
      <c r="A1393" s="10" t="s">
        <v>3679</v>
      </c>
      <c r="B1393" s="2">
        <v>1370397</v>
      </c>
      <c r="C1393" s="2">
        <v>401370397</v>
      </c>
      <c r="D1393" s="1" t="s">
        <v>3675</v>
      </c>
      <c r="E1393" s="1" t="s">
        <v>53</v>
      </c>
      <c r="F1393" s="3">
        <v>21033</v>
      </c>
      <c r="G1393" s="4">
        <v>61</v>
      </c>
      <c r="H1393" s="1"/>
      <c r="I1393" s="5">
        <v>43104</v>
      </c>
      <c r="J1393" s="1" t="s">
        <v>35</v>
      </c>
      <c r="K1393" s="1" t="s">
        <v>36</v>
      </c>
      <c r="L1393" s="1" t="s">
        <v>36</v>
      </c>
      <c r="M1393" s="1" t="s">
        <v>37</v>
      </c>
      <c r="N1393" s="1" t="s">
        <v>3243</v>
      </c>
      <c r="O1393" s="1" t="s">
        <v>3244</v>
      </c>
      <c r="P1393" s="6">
        <v>53</v>
      </c>
      <c r="Q1393" s="6">
        <v>151</v>
      </c>
      <c r="R1393" s="7">
        <v>0.57638888888888884</v>
      </c>
      <c r="S1393" s="7">
        <v>0.61805555555555558</v>
      </c>
      <c r="T1393" s="8">
        <f t="shared" si="21"/>
        <v>60.000000000000107</v>
      </c>
      <c r="U1393" s="1" t="s">
        <v>3680</v>
      </c>
      <c r="V1393">
        <v>1</v>
      </c>
      <c r="X1393">
        <v>2</v>
      </c>
      <c r="Y1393">
        <v>0</v>
      </c>
      <c r="Z1393">
        <v>3.05</v>
      </c>
      <c r="AA1393">
        <v>2.2400000000000002</v>
      </c>
      <c r="AB1393">
        <v>1</v>
      </c>
      <c r="AC1393">
        <v>51</v>
      </c>
      <c r="AD1393">
        <v>12</v>
      </c>
      <c r="AE1393">
        <v>1</v>
      </c>
    </row>
    <row r="1394" spans="1:32" ht="60">
      <c r="A1394" s="10" t="s">
        <v>3681</v>
      </c>
      <c r="B1394" s="2">
        <v>1370397</v>
      </c>
      <c r="C1394" s="2">
        <v>401370397</v>
      </c>
      <c r="D1394" s="1" t="s">
        <v>3675</v>
      </c>
      <c r="E1394" s="1" t="s">
        <v>53</v>
      </c>
      <c r="F1394" s="3">
        <v>21033</v>
      </c>
      <c r="G1394" s="4">
        <v>61</v>
      </c>
      <c r="H1394" s="1"/>
      <c r="I1394" s="5">
        <v>43167</v>
      </c>
      <c r="J1394" s="1" t="s">
        <v>35</v>
      </c>
      <c r="K1394" s="1" t="s">
        <v>36</v>
      </c>
      <c r="L1394" s="1" t="s">
        <v>36</v>
      </c>
      <c r="M1394" s="1" t="s">
        <v>37</v>
      </c>
      <c r="N1394" s="1" t="s">
        <v>3243</v>
      </c>
      <c r="O1394" s="1" t="s">
        <v>3244</v>
      </c>
      <c r="P1394" s="6">
        <v>54</v>
      </c>
      <c r="Q1394" s="6">
        <v>161</v>
      </c>
      <c r="R1394" s="7">
        <v>0.60069444444444453</v>
      </c>
      <c r="S1394" s="7">
        <v>0.64375000000000004</v>
      </c>
      <c r="T1394" s="8">
        <f t="shared" si="21"/>
        <v>61.999999999999943</v>
      </c>
      <c r="U1394" s="1" t="s">
        <v>3682</v>
      </c>
      <c r="V1394">
        <v>1</v>
      </c>
      <c r="X1394">
        <v>3</v>
      </c>
      <c r="Y1394">
        <v>0</v>
      </c>
      <c r="Z1394">
        <v>3.43</v>
      </c>
      <c r="AA1394">
        <v>2.54</v>
      </c>
      <c r="AB1394">
        <v>1</v>
      </c>
      <c r="AC1394">
        <v>51</v>
      </c>
      <c r="AD1394">
        <v>12</v>
      </c>
      <c r="AE1394">
        <v>1</v>
      </c>
    </row>
    <row r="1395" spans="1:32" ht="120">
      <c r="A1395" s="10" t="s">
        <v>3683</v>
      </c>
      <c r="B1395" s="2">
        <v>1370397</v>
      </c>
      <c r="C1395" s="2">
        <v>401370397</v>
      </c>
      <c r="D1395" s="1" t="s">
        <v>3675</v>
      </c>
      <c r="E1395" s="1" t="s">
        <v>53</v>
      </c>
      <c r="F1395" s="3">
        <v>21033</v>
      </c>
      <c r="G1395" s="4">
        <v>61</v>
      </c>
      <c r="H1395" s="1"/>
      <c r="I1395" s="5">
        <v>43223</v>
      </c>
      <c r="J1395" s="1" t="s">
        <v>35</v>
      </c>
      <c r="K1395" s="1" t="s">
        <v>36</v>
      </c>
      <c r="L1395" s="1" t="s">
        <v>36</v>
      </c>
      <c r="M1395" s="1" t="s">
        <v>37</v>
      </c>
      <c r="N1395" s="1" t="s">
        <v>38</v>
      </c>
      <c r="O1395" s="1" t="s">
        <v>39</v>
      </c>
      <c r="P1395" s="6">
        <v>55</v>
      </c>
      <c r="Q1395" s="6">
        <v>161</v>
      </c>
      <c r="R1395" s="7">
        <v>0.34722222222222221</v>
      </c>
      <c r="S1395" s="7">
        <v>0.3888888888888889</v>
      </c>
      <c r="T1395" s="8">
        <f t="shared" si="21"/>
        <v>60.000000000000028</v>
      </c>
      <c r="U1395" s="1" t="s">
        <v>3684</v>
      </c>
      <c r="V1395">
        <v>1</v>
      </c>
      <c r="X1395">
        <v>3</v>
      </c>
      <c r="Y1395">
        <v>0</v>
      </c>
      <c r="Z1395">
        <v>2.8</v>
      </c>
      <c r="AA1395">
        <v>2.12</v>
      </c>
      <c r="AB1395">
        <v>1</v>
      </c>
      <c r="AC1395">
        <v>51</v>
      </c>
      <c r="AD1395">
        <v>11</v>
      </c>
      <c r="AE1395">
        <v>1</v>
      </c>
    </row>
    <row r="1396" spans="1:32" ht="60">
      <c r="A1396" s="11" t="s">
        <v>3685</v>
      </c>
      <c r="B1396" s="2">
        <v>1372067</v>
      </c>
      <c r="C1396" s="2">
        <v>401372067</v>
      </c>
      <c r="D1396" s="1" t="s">
        <v>3686</v>
      </c>
      <c r="E1396" s="1" t="s">
        <v>34</v>
      </c>
      <c r="F1396" s="3">
        <v>25903</v>
      </c>
      <c r="G1396" s="4">
        <v>47</v>
      </c>
      <c r="H1396" s="1" t="s">
        <v>3687</v>
      </c>
      <c r="I1396" s="5">
        <v>42814</v>
      </c>
      <c r="J1396" s="1" t="s">
        <v>69</v>
      </c>
      <c r="K1396" s="1" t="s">
        <v>36</v>
      </c>
      <c r="L1396" s="1" t="s">
        <v>36</v>
      </c>
      <c r="M1396" s="1" t="s">
        <v>37</v>
      </c>
      <c r="N1396" s="1" t="s">
        <v>3243</v>
      </c>
      <c r="O1396" s="1" t="s">
        <v>3244</v>
      </c>
      <c r="P1396" s="6">
        <v>108</v>
      </c>
      <c r="Q1396" s="6">
        <v>181</v>
      </c>
      <c r="R1396" s="7">
        <v>0.3611111111111111</v>
      </c>
      <c r="S1396" s="7">
        <v>0.40277777777777779</v>
      </c>
      <c r="T1396" s="8">
        <f t="shared" si="21"/>
        <v>60.000000000000028</v>
      </c>
      <c r="U1396" s="1" t="s">
        <v>3688</v>
      </c>
      <c r="V1396">
        <v>1</v>
      </c>
    </row>
    <row r="1397" spans="1:32" ht="60">
      <c r="A1397" s="11" t="s">
        <v>3689</v>
      </c>
      <c r="B1397" s="2">
        <v>1372067</v>
      </c>
      <c r="C1397" s="2">
        <v>401372067</v>
      </c>
      <c r="D1397" s="1" t="s">
        <v>3686</v>
      </c>
      <c r="E1397" s="1" t="s">
        <v>34</v>
      </c>
      <c r="F1397" s="3">
        <v>25903</v>
      </c>
      <c r="G1397" s="4">
        <v>47</v>
      </c>
      <c r="H1397" s="1" t="s">
        <v>3687</v>
      </c>
      <c r="I1397" s="5">
        <v>43033</v>
      </c>
      <c r="J1397" s="1" t="s">
        <v>69</v>
      </c>
      <c r="K1397" s="1" t="s">
        <v>36</v>
      </c>
      <c r="L1397" s="1" t="s">
        <v>36</v>
      </c>
      <c r="M1397" s="1" t="s">
        <v>3247</v>
      </c>
      <c r="N1397" s="1" t="s">
        <v>3243</v>
      </c>
      <c r="O1397" s="1" t="s">
        <v>3244</v>
      </c>
      <c r="P1397" s="6">
        <v>90</v>
      </c>
      <c r="Q1397" s="6">
        <v>183</v>
      </c>
      <c r="R1397" s="7">
        <v>0.44097222222222227</v>
      </c>
      <c r="S1397" s="7">
        <v>0.4826388888888889</v>
      </c>
      <c r="T1397" s="8">
        <f t="shared" si="21"/>
        <v>59.999999999999943</v>
      </c>
      <c r="U1397" s="1" t="s">
        <v>3690</v>
      </c>
      <c r="V1397">
        <v>1</v>
      </c>
    </row>
    <row r="1398" spans="1:32" ht="45">
      <c r="A1398" s="10" t="s">
        <v>3691</v>
      </c>
      <c r="B1398" s="2">
        <v>1346684</v>
      </c>
      <c r="C1398" s="2">
        <v>401346684</v>
      </c>
      <c r="D1398" s="1" t="s">
        <v>3692</v>
      </c>
      <c r="E1398" s="1" t="s">
        <v>34</v>
      </c>
      <c r="F1398" s="3">
        <v>24873</v>
      </c>
      <c r="G1398" s="4">
        <v>49</v>
      </c>
      <c r="H1398" s="1" t="s">
        <v>3693</v>
      </c>
      <c r="I1398" s="5">
        <v>43081</v>
      </c>
      <c r="J1398" s="1" t="s">
        <v>1178</v>
      </c>
      <c r="K1398" s="1" t="s">
        <v>36</v>
      </c>
      <c r="L1398" s="1" t="s">
        <v>36</v>
      </c>
      <c r="M1398" s="1" t="s">
        <v>37</v>
      </c>
      <c r="N1398" s="1" t="s">
        <v>3243</v>
      </c>
      <c r="O1398" s="1" t="s">
        <v>3244</v>
      </c>
      <c r="P1398" s="6">
        <v>92</v>
      </c>
      <c r="Q1398" s="6">
        <v>187</v>
      </c>
      <c r="R1398" s="7">
        <v>0.41319444444444442</v>
      </c>
      <c r="S1398" s="7">
        <v>0.45486111111111116</v>
      </c>
      <c r="T1398" s="8">
        <f t="shared" si="21"/>
        <v>60.000000000000107</v>
      </c>
      <c r="U1398" s="1" t="s">
        <v>3694</v>
      </c>
      <c r="V1398">
        <v>1</v>
      </c>
      <c r="X1398">
        <v>1</v>
      </c>
      <c r="Y1398">
        <v>0</v>
      </c>
      <c r="Z1398">
        <v>3.45</v>
      </c>
      <c r="AA1398">
        <v>2.16</v>
      </c>
      <c r="AB1398">
        <v>1</v>
      </c>
      <c r="AC1398">
        <v>51</v>
      </c>
      <c r="AD1398">
        <v>12</v>
      </c>
      <c r="AE1398">
        <v>1</v>
      </c>
      <c r="AF1398" t="s">
        <v>2148</v>
      </c>
    </row>
    <row r="1399" spans="1:32" ht="90">
      <c r="A1399" s="10" t="s">
        <v>3695</v>
      </c>
      <c r="B1399" s="2">
        <v>1374290</v>
      </c>
      <c r="C1399" s="2">
        <v>401374290</v>
      </c>
      <c r="D1399" s="1" t="s">
        <v>3696</v>
      </c>
      <c r="E1399" s="1" t="s">
        <v>34</v>
      </c>
      <c r="F1399" s="3">
        <v>19564</v>
      </c>
      <c r="G1399" s="4">
        <v>64</v>
      </c>
      <c r="H1399" s="1" t="s">
        <v>3697</v>
      </c>
      <c r="I1399" s="5">
        <v>42977</v>
      </c>
      <c r="J1399" s="1" t="s">
        <v>69</v>
      </c>
      <c r="K1399" s="1" t="s">
        <v>36</v>
      </c>
      <c r="L1399" s="1" t="s">
        <v>36</v>
      </c>
      <c r="M1399" s="1" t="s">
        <v>1317</v>
      </c>
      <c r="N1399" s="1" t="s">
        <v>3243</v>
      </c>
      <c r="O1399" s="1" t="s">
        <v>3244</v>
      </c>
      <c r="P1399" s="6">
        <v>85</v>
      </c>
      <c r="Q1399" s="6">
        <v>180</v>
      </c>
      <c r="R1399" s="7">
        <v>0.5625</v>
      </c>
      <c r="S1399" s="7">
        <v>0.60416666666666674</v>
      </c>
      <c r="T1399" s="8">
        <f t="shared" si="21"/>
        <v>60.000000000000107</v>
      </c>
      <c r="U1399" s="1" t="s">
        <v>3698</v>
      </c>
      <c r="V1399">
        <v>1</v>
      </c>
      <c r="X1399">
        <v>1</v>
      </c>
      <c r="Y1399">
        <v>0</v>
      </c>
      <c r="Z1399">
        <v>2.84</v>
      </c>
      <c r="AA1399">
        <v>1.86</v>
      </c>
      <c r="AB1399">
        <v>1</v>
      </c>
      <c r="AC1399">
        <v>51</v>
      </c>
      <c r="AD1399">
        <v>13</v>
      </c>
      <c r="AE1399">
        <v>1</v>
      </c>
    </row>
    <row r="1400" spans="1:32" ht="60">
      <c r="A1400" s="10" t="s">
        <v>3699</v>
      </c>
      <c r="B1400" s="2">
        <v>1374479</v>
      </c>
      <c r="C1400" s="2">
        <v>401374479</v>
      </c>
      <c r="D1400" s="1" t="s">
        <v>3700</v>
      </c>
      <c r="E1400" s="1" t="s">
        <v>34</v>
      </c>
      <c r="F1400" s="3">
        <v>19844</v>
      </c>
      <c r="G1400" s="4">
        <v>63</v>
      </c>
      <c r="H1400" s="1"/>
      <c r="I1400" s="5">
        <v>43027</v>
      </c>
      <c r="J1400" s="1" t="s">
        <v>35</v>
      </c>
      <c r="K1400" s="1" t="s">
        <v>36</v>
      </c>
      <c r="L1400" s="1" t="s">
        <v>36</v>
      </c>
      <c r="M1400" s="1" t="s">
        <v>37</v>
      </c>
      <c r="N1400" s="1" t="s">
        <v>3243</v>
      </c>
      <c r="O1400" s="1" t="s">
        <v>3244</v>
      </c>
      <c r="P1400" s="6">
        <v>83</v>
      </c>
      <c r="Q1400" s="6">
        <v>186</v>
      </c>
      <c r="R1400" s="7">
        <v>0.46527777777777773</v>
      </c>
      <c r="S1400" s="7">
        <v>0.50694444444444442</v>
      </c>
      <c r="T1400" s="8">
        <f t="shared" si="21"/>
        <v>60.000000000000028</v>
      </c>
      <c r="U1400" s="1" t="s">
        <v>3701</v>
      </c>
      <c r="V1400">
        <v>1</v>
      </c>
      <c r="X1400">
        <v>1</v>
      </c>
      <c r="Y1400">
        <v>3.33</v>
      </c>
      <c r="Z1400">
        <v>3.34</v>
      </c>
      <c r="AA1400">
        <v>2.39</v>
      </c>
      <c r="AB1400">
        <v>3</v>
      </c>
      <c r="AC1400">
        <v>28</v>
      </c>
      <c r="AD1400">
        <v>14</v>
      </c>
      <c r="AE1400">
        <v>1</v>
      </c>
    </row>
    <row r="1401" spans="1:32" ht="105">
      <c r="A1401" s="10" t="s">
        <v>3702</v>
      </c>
      <c r="B1401" s="2">
        <v>1379657</v>
      </c>
      <c r="C1401" s="2">
        <v>401379657</v>
      </c>
      <c r="D1401" s="1" t="s">
        <v>3703</v>
      </c>
      <c r="E1401" s="1" t="s">
        <v>53</v>
      </c>
      <c r="F1401" s="3">
        <v>28743</v>
      </c>
      <c r="G1401" s="4">
        <v>40</v>
      </c>
      <c r="H1401" s="1"/>
      <c r="I1401" s="5">
        <v>43332</v>
      </c>
      <c r="J1401" s="1" t="s">
        <v>35</v>
      </c>
      <c r="K1401" s="1" t="s">
        <v>54</v>
      </c>
      <c r="L1401" s="1" t="s">
        <v>54</v>
      </c>
      <c r="M1401" s="1" t="s">
        <v>37</v>
      </c>
      <c r="N1401" s="1" t="s">
        <v>70</v>
      </c>
      <c r="O1401" s="1" t="s">
        <v>71</v>
      </c>
      <c r="P1401" s="6">
        <v>48</v>
      </c>
      <c r="Q1401" s="6">
        <v>154</v>
      </c>
      <c r="R1401" s="7">
        <v>0.39583333333333331</v>
      </c>
      <c r="S1401" s="7">
        <v>0.43819444444444444</v>
      </c>
      <c r="T1401" s="8">
        <f t="shared" si="21"/>
        <v>61.000000000000021</v>
      </c>
      <c r="U1401" s="1" t="s">
        <v>3704</v>
      </c>
      <c r="V1401">
        <v>1</v>
      </c>
      <c r="X1401">
        <v>3</v>
      </c>
      <c r="Y1401">
        <v>3.91</v>
      </c>
      <c r="Z1401">
        <v>2.54</v>
      </c>
      <c r="AA1401">
        <v>1.7</v>
      </c>
      <c r="AB1401">
        <v>3</v>
      </c>
      <c r="AC1401">
        <v>28</v>
      </c>
      <c r="AD1401">
        <v>15</v>
      </c>
      <c r="AE1401">
        <v>1</v>
      </c>
    </row>
    <row r="1402" spans="1:32" ht="75">
      <c r="A1402" s="10" t="s">
        <v>3705</v>
      </c>
      <c r="B1402" s="2">
        <v>1379657</v>
      </c>
      <c r="C1402" s="2">
        <v>401379657</v>
      </c>
      <c r="D1402" s="1" t="s">
        <v>3703</v>
      </c>
      <c r="E1402" s="1" t="s">
        <v>53</v>
      </c>
      <c r="F1402" s="3">
        <v>28743</v>
      </c>
      <c r="G1402" s="4">
        <v>40</v>
      </c>
      <c r="H1402" s="1"/>
      <c r="I1402" s="5">
        <v>43376</v>
      </c>
      <c r="J1402" s="1" t="s">
        <v>35</v>
      </c>
      <c r="K1402" s="1" t="s">
        <v>54</v>
      </c>
      <c r="L1402" s="1" t="s">
        <v>36</v>
      </c>
      <c r="M1402" s="1" t="s">
        <v>37</v>
      </c>
      <c r="N1402" s="1" t="s">
        <v>70</v>
      </c>
      <c r="O1402" s="1" t="s">
        <v>39</v>
      </c>
      <c r="P1402" s="6">
        <v>48</v>
      </c>
      <c r="Q1402" s="6">
        <v>154</v>
      </c>
      <c r="R1402" s="7">
        <v>0.39583333333333331</v>
      </c>
      <c r="S1402" s="7">
        <v>0.4375</v>
      </c>
      <c r="T1402" s="8">
        <f t="shared" si="21"/>
        <v>60.000000000000028</v>
      </c>
      <c r="U1402" s="1" t="s">
        <v>3706</v>
      </c>
      <c r="V1402">
        <v>1</v>
      </c>
      <c r="X1402">
        <v>3</v>
      </c>
      <c r="Y1402">
        <v>0</v>
      </c>
      <c r="Z1402">
        <v>2.71</v>
      </c>
      <c r="AA1402">
        <v>1.61</v>
      </c>
      <c r="AB1402">
        <v>1</v>
      </c>
      <c r="AC1402">
        <v>51</v>
      </c>
      <c r="AD1402">
        <v>15</v>
      </c>
      <c r="AE1402">
        <v>1</v>
      </c>
    </row>
    <row r="1403" spans="1:32" ht="135">
      <c r="A1403" s="10" t="s">
        <v>3707</v>
      </c>
      <c r="B1403" s="2">
        <v>1379657</v>
      </c>
      <c r="C1403" s="2">
        <v>401379657</v>
      </c>
      <c r="D1403" s="1" t="s">
        <v>3703</v>
      </c>
      <c r="E1403" s="1" t="s">
        <v>53</v>
      </c>
      <c r="F1403" s="3">
        <v>28743</v>
      </c>
      <c r="G1403" s="4">
        <v>40</v>
      </c>
      <c r="H1403" s="1"/>
      <c r="I1403" s="5">
        <v>43462</v>
      </c>
      <c r="J1403" s="1" t="s">
        <v>35</v>
      </c>
      <c r="K1403" s="1" t="s">
        <v>54</v>
      </c>
      <c r="L1403" s="1" t="s">
        <v>54</v>
      </c>
      <c r="M1403" s="1" t="s">
        <v>37</v>
      </c>
      <c r="N1403" s="1" t="s">
        <v>38</v>
      </c>
      <c r="O1403" s="1" t="s">
        <v>39</v>
      </c>
      <c r="P1403" s="6">
        <v>47</v>
      </c>
      <c r="Q1403" s="6">
        <v>154</v>
      </c>
      <c r="R1403" s="7">
        <v>0.64583333333333337</v>
      </c>
      <c r="S1403" s="7">
        <v>0.68958333333333333</v>
      </c>
      <c r="T1403" s="8">
        <f t="shared" si="21"/>
        <v>62.999999999999936</v>
      </c>
      <c r="U1403" s="1" t="s">
        <v>3708</v>
      </c>
      <c r="V1403">
        <v>1</v>
      </c>
      <c r="X1403">
        <v>3</v>
      </c>
      <c r="Y1403">
        <v>0</v>
      </c>
      <c r="Z1403">
        <v>2.98</v>
      </c>
      <c r="AA1403">
        <v>2.15</v>
      </c>
      <c r="AB1403">
        <v>1</v>
      </c>
      <c r="AC1403">
        <v>51</v>
      </c>
      <c r="AD1403">
        <v>12</v>
      </c>
      <c r="AE1403">
        <v>1</v>
      </c>
    </row>
    <row r="1404" spans="1:32" ht="75">
      <c r="A1404" s="10" t="s">
        <v>3709</v>
      </c>
      <c r="B1404" s="2">
        <v>1366045</v>
      </c>
      <c r="C1404" s="2">
        <v>401366045</v>
      </c>
      <c r="D1404" s="1" t="s">
        <v>3710</v>
      </c>
      <c r="E1404" s="1" t="s">
        <v>34</v>
      </c>
      <c r="F1404" s="3">
        <v>25350</v>
      </c>
      <c r="G1404" s="4">
        <v>48</v>
      </c>
      <c r="H1404" s="1"/>
      <c r="I1404" s="5">
        <v>42738</v>
      </c>
      <c r="J1404" s="1" t="s">
        <v>35</v>
      </c>
      <c r="K1404" s="1" t="s">
        <v>36</v>
      </c>
      <c r="L1404" s="1" t="s">
        <v>36</v>
      </c>
      <c r="M1404" s="1" t="s">
        <v>37</v>
      </c>
      <c r="N1404" s="1" t="s">
        <v>3243</v>
      </c>
      <c r="O1404" s="1" t="s">
        <v>3244</v>
      </c>
      <c r="P1404" s="6">
        <v>82</v>
      </c>
      <c r="Q1404" s="6">
        <v>177</v>
      </c>
      <c r="R1404" s="7">
        <v>0.38194444444444442</v>
      </c>
      <c r="S1404" s="7">
        <v>0.42430555555555555</v>
      </c>
      <c r="T1404" s="8">
        <f t="shared" si="21"/>
        <v>61.000000000000021</v>
      </c>
      <c r="U1404" s="1" t="s">
        <v>3711</v>
      </c>
      <c r="V1404">
        <v>1</v>
      </c>
      <c r="X1404">
        <v>2</v>
      </c>
      <c r="Y1404">
        <v>0</v>
      </c>
      <c r="Z1404">
        <v>3.36</v>
      </c>
      <c r="AA1404">
        <v>2.2599999999999998</v>
      </c>
      <c r="AB1404">
        <v>1</v>
      </c>
      <c r="AC1404">
        <v>51</v>
      </c>
      <c r="AD1404">
        <v>14</v>
      </c>
      <c r="AE1404">
        <v>1</v>
      </c>
    </row>
    <row r="1405" spans="1:32" ht="60">
      <c r="A1405" s="11" t="s">
        <v>3712</v>
      </c>
      <c r="B1405" s="2">
        <v>1375482</v>
      </c>
      <c r="C1405" s="2">
        <v>401375482</v>
      </c>
      <c r="D1405" s="1" t="s">
        <v>2881</v>
      </c>
      <c r="E1405" s="1" t="s">
        <v>53</v>
      </c>
      <c r="F1405" s="3">
        <v>22699</v>
      </c>
      <c r="G1405" s="4">
        <v>56</v>
      </c>
      <c r="H1405" s="1"/>
      <c r="I1405" s="5">
        <v>43209</v>
      </c>
      <c r="J1405" s="1" t="s">
        <v>35</v>
      </c>
      <c r="K1405" s="1" t="s">
        <v>36</v>
      </c>
      <c r="L1405" s="1" t="s">
        <v>36</v>
      </c>
      <c r="M1405" s="1" t="s">
        <v>37</v>
      </c>
      <c r="N1405" s="1" t="s">
        <v>38</v>
      </c>
      <c r="O1405" s="1" t="s">
        <v>39</v>
      </c>
      <c r="P1405" s="6">
        <v>66</v>
      </c>
      <c r="Q1405" s="6">
        <v>168</v>
      </c>
      <c r="R1405" s="7">
        <v>0.55902777777777779</v>
      </c>
      <c r="S1405" s="7">
        <v>0.60069444444444453</v>
      </c>
      <c r="T1405" s="8">
        <f t="shared" si="21"/>
        <v>60.000000000000107</v>
      </c>
      <c r="U1405" s="1" t="s">
        <v>3713</v>
      </c>
      <c r="V1405">
        <v>1</v>
      </c>
      <c r="X1405">
        <v>1</v>
      </c>
      <c r="AF1405" t="s">
        <v>1007</v>
      </c>
    </row>
    <row r="1406" spans="1:32" ht="90">
      <c r="A1406" s="10" t="s">
        <v>3714</v>
      </c>
      <c r="B1406" s="2">
        <v>1357245</v>
      </c>
      <c r="C1406" s="2">
        <v>401357245</v>
      </c>
      <c r="D1406" s="1" t="s">
        <v>3715</v>
      </c>
      <c r="E1406" s="1" t="s">
        <v>34</v>
      </c>
      <c r="F1406" s="3">
        <v>19592</v>
      </c>
      <c r="G1406" s="4">
        <v>64</v>
      </c>
      <c r="H1406" s="1" t="s">
        <v>3716</v>
      </c>
      <c r="I1406" s="5">
        <v>42909</v>
      </c>
      <c r="J1406" s="1" t="s">
        <v>69</v>
      </c>
      <c r="K1406" s="1" t="s">
        <v>36</v>
      </c>
      <c r="L1406" s="1" t="s">
        <v>36</v>
      </c>
      <c r="M1406" s="1" t="s">
        <v>37</v>
      </c>
      <c r="N1406" s="1" t="s">
        <v>3243</v>
      </c>
      <c r="O1406" s="1" t="s">
        <v>3244</v>
      </c>
      <c r="P1406" s="6">
        <v>93</v>
      </c>
      <c r="Q1406" s="6">
        <v>182</v>
      </c>
      <c r="R1406" s="7">
        <v>0.39930555555555558</v>
      </c>
      <c r="S1406" s="7">
        <v>0.44236111111111115</v>
      </c>
      <c r="T1406" s="8">
        <f t="shared" si="21"/>
        <v>62.000000000000021</v>
      </c>
      <c r="U1406" s="1" t="s">
        <v>3717</v>
      </c>
      <c r="V1406">
        <v>1</v>
      </c>
      <c r="X1406">
        <v>1</v>
      </c>
      <c r="Y1406">
        <v>0</v>
      </c>
      <c r="Z1406">
        <v>3.4</v>
      </c>
      <c r="AA1406">
        <v>1.73</v>
      </c>
      <c r="AB1406">
        <v>1</v>
      </c>
      <c r="AC1406">
        <v>51</v>
      </c>
      <c r="AD1406">
        <v>15</v>
      </c>
      <c r="AE1406">
        <v>1</v>
      </c>
    </row>
    <row r="1407" spans="1:32" ht="30">
      <c r="A1407" s="10" t="s">
        <v>3718</v>
      </c>
      <c r="B1407" s="2">
        <v>1359292</v>
      </c>
      <c r="C1407" s="2">
        <v>401359292</v>
      </c>
      <c r="D1407" s="1" t="s">
        <v>3719</v>
      </c>
      <c r="E1407" s="1" t="s">
        <v>53</v>
      </c>
      <c r="F1407" s="3">
        <v>19227</v>
      </c>
      <c r="G1407" s="4">
        <v>65</v>
      </c>
      <c r="H1407" s="1"/>
      <c r="I1407" s="5">
        <v>43070</v>
      </c>
      <c r="J1407" s="1" t="s">
        <v>35</v>
      </c>
      <c r="K1407" s="1" t="s">
        <v>36</v>
      </c>
      <c r="L1407" s="1" t="s">
        <v>36</v>
      </c>
      <c r="M1407" s="1" t="s">
        <v>37</v>
      </c>
      <c r="N1407" s="1" t="s">
        <v>3243</v>
      </c>
      <c r="O1407" s="1" t="s">
        <v>3244</v>
      </c>
      <c r="P1407" s="6">
        <v>60</v>
      </c>
      <c r="Q1407" s="6">
        <v>155</v>
      </c>
      <c r="R1407" s="7">
        <v>0.57986111111111105</v>
      </c>
      <c r="S1407" s="7">
        <v>0.62152777777777779</v>
      </c>
      <c r="T1407" s="8">
        <f t="shared" si="21"/>
        <v>60.000000000000107</v>
      </c>
      <c r="U1407" s="1" t="s">
        <v>3720</v>
      </c>
      <c r="V1407">
        <v>1</v>
      </c>
      <c r="X1407">
        <v>1</v>
      </c>
      <c r="Y1407">
        <v>0</v>
      </c>
      <c r="Z1407">
        <v>3.82</v>
      </c>
      <c r="AA1407">
        <v>2.71</v>
      </c>
      <c r="AB1407">
        <v>1</v>
      </c>
      <c r="AC1407">
        <v>51</v>
      </c>
      <c r="AD1407">
        <v>14</v>
      </c>
      <c r="AE1407">
        <v>1</v>
      </c>
    </row>
    <row r="1408" spans="1:32" ht="75">
      <c r="A1408" s="10" t="s">
        <v>3721</v>
      </c>
      <c r="B1408" s="2">
        <v>1373234</v>
      </c>
      <c r="C1408" s="2">
        <v>401373234</v>
      </c>
      <c r="D1408" s="1" t="s">
        <v>3722</v>
      </c>
      <c r="E1408" s="1" t="s">
        <v>34</v>
      </c>
      <c r="F1408" s="3">
        <v>22316</v>
      </c>
      <c r="G1408" s="4">
        <v>56</v>
      </c>
      <c r="H1408" s="1"/>
      <c r="I1408" s="5">
        <v>42971</v>
      </c>
      <c r="J1408" s="1" t="s">
        <v>35</v>
      </c>
      <c r="K1408" s="1" t="s">
        <v>54</v>
      </c>
      <c r="L1408" s="1" t="s">
        <v>54</v>
      </c>
      <c r="M1408" s="1" t="s">
        <v>37</v>
      </c>
      <c r="N1408" s="1" t="s">
        <v>3243</v>
      </c>
      <c r="O1408" s="1" t="s">
        <v>3244</v>
      </c>
      <c r="P1408" s="6">
        <v>83</v>
      </c>
      <c r="Q1408" s="6">
        <v>176</v>
      </c>
      <c r="R1408" s="7">
        <v>0.50694444444444442</v>
      </c>
      <c r="S1408" s="7">
        <v>0.55208333333333326</v>
      </c>
      <c r="T1408" s="8">
        <f t="shared" si="21"/>
        <v>64.999999999999929</v>
      </c>
      <c r="U1408" s="1" t="s">
        <v>3723</v>
      </c>
      <c r="V1408">
        <v>1</v>
      </c>
      <c r="X1408">
        <v>1</v>
      </c>
      <c r="Y1408">
        <v>2.2599999999999998</v>
      </c>
      <c r="Z1408">
        <v>3.93</v>
      </c>
      <c r="AA1408">
        <v>2.5</v>
      </c>
      <c r="AB1408">
        <v>2</v>
      </c>
      <c r="AC1408">
        <v>5</v>
      </c>
      <c r="AD1408">
        <v>12</v>
      </c>
      <c r="AE1408">
        <v>1</v>
      </c>
    </row>
    <row r="1409" spans="1:32" ht="60">
      <c r="A1409" s="10" t="s">
        <v>3724</v>
      </c>
      <c r="B1409" s="2">
        <v>1373154</v>
      </c>
      <c r="C1409" s="2">
        <v>401373154</v>
      </c>
      <c r="D1409" s="1" t="s">
        <v>3725</v>
      </c>
      <c r="E1409" s="1" t="s">
        <v>34</v>
      </c>
      <c r="F1409" s="3">
        <v>23441</v>
      </c>
      <c r="G1409" s="4">
        <v>53</v>
      </c>
      <c r="H1409" s="1" t="s">
        <v>3726</v>
      </c>
      <c r="I1409" s="5">
        <v>42872</v>
      </c>
      <c r="J1409" s="1" t="s">
        <v>69</v>
      </c>
      <c r="K1409" s="1" t="s">
        <v>49</v>
      </c>
      <c r="L1409" s="1" t="s">
        <v>36</v>
      </c>
      <c r="M1409" s="1" t="s">
        <v>37</v>
      </c>
      <c r="N1409" s="1" t="s">
        <v>3243</v>
      </c>
      <c r="O1409" s="1" t="s">
        <v>3244</v>
      </c>
      <c r="P1409" s="6">
        <v>67</v>
      </c>
      <c r="Q1409" s="6">
        <v>180</v>
      </c>
      <c r="R1409" s="7">
        <v>0.4201388888888889</v>
      </c>
      <c r="S1409" s="7">
        <v>0.46180555555555552</v>
      </c>
      <c r="T1409" s="8">
        <f t="shared" si="21"/>
        <v>59.999999999999943</v>
      </c>
      <c r="U1409" s="1" t="s">
        <v>3727</v>
      </c>
      <c r="V1409">
        <v>1</v>
      </c>
      <c r="X1409">
        <v>1</v>
      </c>
      <c r="Y1409">
        <v>0</v>
      </c>
      <c r="Z1409">
        <v>3.07</v>
      </c>
      <c r="AA1409">
        <v>2.88</v>
      </c>
      <c r="AB1409">
        <v>1</v>
      </c>
      <c r="AC1409">
        <v>51</v>
      </c>
      <c r="AD1409">
        <v>13</v>
      </c>
      <c r="AE1409">
        <v>1</v>
      </c>
    </row>
    <row r="1410" spans="1:32" ht="135">
      <c r="A1410" s="10" t="s">
        <v>3728</v>
      </c>
      <c r="B1410" s="2">
        <v>1311947</v>
      </c>
      <c r="C1410" s="2">
        <v>401311947</v>
      </c>
      <c r="D1410" s="1" t="s">
        <v>3729</v>
      </c>
      <c r="E1410" s="1" t="s">
        <v>34</v>
      </c>
      <c r="F1410" s="3">
        <v>20463</v>
      </c>
      <c r="G1410" s="4">
        <v>62</v>
      </c>
      <c r="H1410" s="1"/>
      <c r="I1410" s="5">
        <v>43328</v>
      </c>
      <c r="J1410" s="1" t="s">
        <v>35</v>
      </c>
      <c r="K1410" s="1" t="s">
        <v>36</v>
      </c>
      <c r="L1410" s="1" t="s">
        <v>36</v>
      </c>
      <c r="M1410" s="1" t="s">
        <v>37</v>
      </c>
      <c r="N1410" s="1" t="s">
        <v>70</v>
      </c>
      <c r="O1410" s="1" t="s">
        <v>71</v>
      </c>
      <c r="P1410" s="6">
        <v>74</v>
      </c>
      <c r="Q1410" s="6">
        <v>178</v>
      </c>
      <c r="R1410" s="7">
        <v>0.34722222222222221</v>
      </c>
      <c r="S1410" s="7">
        <v>0.3888888888888889</v>
      </c>
      <c r="T1410" s="8">
        <f t="shared" si="21"/>
        <v>60.000000000000028</v>
      </c>
      <c r="U1410" s="1" t="s">
        <v>3730</v>
      </c>
      <c r="V1410">
        <v>1</v>
      </c>
      <c r="X1410">
        <v>1</v>
      </c>
      <c r="Y1410">
        <v>0</v>
      </c>
      <c r="Z1410">
        <v>3.74</v>
      </c>
      <c r="AA1410">
        <v>2.42</v>
      </c>
      <c r="AB1410">
        <v>1</v>
      </c>
      <c r="AC1410">
        <v>51</v>
      </c>
      <c r="AD1410">
        <v>13</v>
      </c>
      <c r="AE1410">
        <v>1</v>
      </c>
    </row>
    <row r="1411" spans="1:32" ht="60">
      <c r="A1411" s="10" t="s">
        <v>3731</v>
      </c>
      <c r="B1411" s="2">
        <v>1368984</v>
      </c>
      <c r="C1411" s="2">
        <v>401368984</v>
      </c>
      <c r="D1411" s="1" t="s">
        <v>3732</v>
      </c>
      <c r="E1411" s="1" t="s">
        <v>53</v>
      </c>
      <c r="F1411" s="3">
        <v>36180</v>
      </c>
      <c r="G1411" s="4">
        <v>18</v>
      </c>
      <c r="H1411" s="1"/>
      <c r="I1411" s="5">
        <v>42801</v>
      </c>
      <c r="J1411" s="1" t="s">
        <v>35</v>
      </c>
      <c r="K1411" s="1" t="s">
        <v>54</v>
      </c>
      <c r="L1411" s="1" t="s">
        <v>54</v>
      </c>
      <c r="M1411" s="1" t="s">
        <v>37</v>
      </c>
      <c r="N1411" s="1" t="s">
        <v>3243</v>
      </c>
      <c r="O1411" s="1" t="s">
        <v>3244</v>
      </c>
      <c r="P1411" s="6">
        <v>65</v>
      </c>
      <c r="Q1411" s="6">
        <v>175</v>
      </c>
      <c r="R1411" s="7">
        <v>0.56597222222222221</v>
      </c>
      <c r="S1411" s="7">
        <v>0.60763888888888895</v>
      </c>
      <c r="T1411" s="8">
        <f t="shared" si="21"/>
        <v>60.000000000000107</v>
      </c>
      <c r="U1411" s="1" t="s">
        <v>3733</v>
      </c>
      <c r="V1411">
        <v>1</v>
      </c>
      <c r="X1411">
        <v>1</v>
      </c>
      <c r="Y1411">
        <v>0</v>
      </c>
      <c r="Z1411">
        <v>2.68</v>
      </c>
      <c r="AA1411">
        <v>2.11</v>
      </c>
      <c r="AB1411">
        <v>1</v>
      </c>
      <c r="AC1411">
        <v>51</v>
      </c>
      <c r="AD1411">
        <v>14</v>
      </c>
      <c r="AE1411">
        <v>1</v>
      </c>
    </row>
    <row r="1412" spans="1:32" ht="60">
      <c r="A1412" s="10" t="s">
        <v>3734</v>
      </c>
      <c r="B1412" s="2">
        <v>115932</v>
      </c>
      <c r="C1412" s="2">
        <v>400115932</v>
      </c>
      <c r="D1412" s="1" t="s">
        <v>3735</v>
      </c>
      <c r="E1412" s="1" t="s">
        <v>53</v>
      </c>
      <c r="F1412" s="3">
        <v>18250</v>
      </c>
      <c r="G1412" s="4">
        <v>69</v>
      </c>
      <c r="H1412" s="1"/>
      <c r="I1412" s="5">
        <v>43406</v>
      </c>
      <c r="J1412" s="1" t="s">
        <v>35</v>
      </c>
      <c r="K1412" s="1" t="s">
        <v>36</v>
      </c>
      <c r="L1412" s="1" t="s">
        <v>36</v>
      </c>
      <c r="M1412" s="1" t="s">
        <v>37</v>
      </c>
      <c r="N1412" s="1" t="s">
        <v>38</v>
      </c>
      <c r="O1412" s="1" t="s">
        <v>39</v>
      </c>
      <c r="P1412" s="6">
        <v>65</v>
      </c>
      <c r="Q1412" s="6">
        <v>164</v>
      </c>
      <c r="R1412" s="7">
        <v>0.34722222222222221</v>
      </c>
      <c r="S1412" s="7">
        <v>0.38958333333333334</v>
      </c>
      <c r="T1412" s="8">
        <f t="shared" ref="T1412:T1475" si="22">(S1412-R1412)*24*60</f>
        <v>61.000000000000021</v>
      </c>
      <c r="U1412" s="1" t="s">
        <v>3736</v>
      </c>
      <c r="V1412">
        <v>1</v>
      </c>
      <c r="X1412">
        <v>1</v>
      </c>
      <c r="Y1412">
        <v>0</v>
      </c>
      <c r="Z1412">
        <v>3.02</v>
      </c>
      <c r="AA1412">
        <v>2.2799999999999998</v>
      </c>
      <c r="AB1412">
        <v>1</v>
      </c>
      <c r="AC1412">
        <v>51</v>
      </c>
      <c r="AD1412">
        <v>15</v>
      </c>
      <c r="AE1412">
        <v>1</v>
      </c>
    </row>
    <row r="1413" spans="1:32" ht="45">
      <c r="A1413" s="10" t="s">
        <v>3737</v>
      </c>
      <c r="B1413" s="2">
        <v>1377566</v>
      </c>
      <c r="C1413" s="2">
        <v>401377566</v>
      </c>
      <c r="D1413" s="1" t="s">
        <v>3738</v>
      </c>
      <c r="E1413" s="1" t="s">
        <v>34</v>
      </c>
      <c r="F1413" s="3">
        <v>21633</v>
      </c>
      <c r="G1413" s="4">
        <v>59</v>
      </c>
      <c r="H1413" s="1" t="s">
        <v>3739</v>
      </c>
      <c r="I1413" s="5">
        <v>43152</v>
      </c>
      <c r="J1413" s="1" t="s">
        <v>69</v>
      </c>
      <c r="K1413" s="1" t="s">
        <v>36</v>
      </c>
      <c r="L1413" s="1" t="s">
        <v>36</v>
      </c>
      <c r="M1413" s="1" t="s">
        <v>3247</v>
      </c>
      <c r="N1413" s="1" t="s">
        <v>3243</v>
      </c>
      <c r="O1413" s="1" t="s">
        <v>3244</v>
      </c>
      <c r="P1413" s="6">
        <v>71</v>
      </c>
      <c r="Q1413" s="6">
        <v>170</v>
      </c>
      <c r="R1413" s="7">
        <v>0.56597222222222221</v>
      </c>
      <c r="S1413" s="7">
        <v>0.60763888888888895</v>
      </c>
      <c r="T1413" s="8">
        <f t="shared" si="22"/>
        <v>60.000000000000107</v>
      </c>
      <c r="U1413" s="1" t="s">
        <v>3740</v>
      </c>
      <c r="V1413">
        <v>1</v>
      </c>
      <c r="X1413">
        <v>2</v>
      </c>
      <c r="Y1413">
        <v>5.54</v>
      </c>
      <c r="Z1413">
        <v>2.69</v>
      </c>
      <c r="AA1413">
        <v>1.43</v>
      </c>
      <c r="AB1413">
        <v>5</v>
      </c>
      <c r="AC1413">
        <v>21</v>
      </c>
      <c r="AD1413">
        <v>15</v>
      </c>
      <c r="AE1413">
        <v>1</v>
      </c>
    </row>
    <row r="1414" spans="1:32" ht="60">
      <c r="A1414" s="10" t="s">
        <v>3741</v>
      </c>
      <c r="B1414" s="2">
        <v>1377566</v>
      </c>
      <c r="C1414" s="2">
        <v>401377566</v>
      </c>
      <c r="D1414" s="1" t="s">
        <v>3738</v>
      </c>
      <c r="E1414" s="1" t="s">
        <v>34</v>
      </c>
      <c r="F1414" s="3">
        <v>21633</v>
      </c>
      <c r="G1414" s="4">
        <v>59</v>
      </c>
      <c r="H1414" s="1"/>
      <c r="I1414" s="5">
        <v>43173</v>
      </c>
      <c r="J1414" s="1" t="s">
        <v>35</v>
      </c>
      <c r="K1414" s="1" t="s">
        <v>36</v>
      </c>
      <c r="L1414" s="1" t="s">
        <v>36</v>
      </c>
      <c r="M1414" s="1" t="s">
        <v>37</v>
      </c>
      <c r="N1414" s="1" t="s">
        <v>38</v>
      </c>
      <c r="O1414" s="1" t="s">
        <v>39</v>
      </c>
      <c r="P1414" s="6">
        <v>73</v>
      </c>
      <c r="Q1414" s="6">
        <v>170</v>
      </c>
      <c r="R1414" s="7">
        <v>0.53819444444444442</v>
      </c>
      <c r="S1414" s="7">
        <v>0.58194444444444438</v>
      </c>
      <c r="T1414" s="8">
        <f t="shared" si="22"/>
        <v>62.999999999999936</v>
      </c>
      <c r="U1414" s="1" t="s">
        <v>3742</v>
      </c>
      <c r="V1414">
        <v>1</v>
      </c>
      <c r="X1414">
        <v>2</v>
      </c>
      <c r="Y1414">
        <v>0</v>
      </c>
      <c r="Z1414">
        <v>3.54</v>
      </c>
      <c r="AA1414">
        <v>2.21</v>
      </c>
      <c r="AB1414">
        <v>1</v>
      </c>
      <c r="AC1414">
        <v>51</v>
      </c>
      <c r="AD1414">
        <v>14</v>
      </c>
      <c r="AE1414">
        <v>1</v>
      </c>
    </row>
    <row r="1415" spans="1:32" ht="60">
      <c r="A1415" s="10" t="s">
        <v>3743</v>
      </c>
      <c r="B1415" s="2">
        <v>1379381</v>
      </c>
      <c r="C1415" s="2">
        <v>401379381</v>
      </c>
      <c r="D1415" s="1" t="s">
        <v>2911</v>
      </c>
      <c r="E1415" s="1" t="s">
        <v>34</v>
      </c>
      <c r="F1415" s="3">
        <v>19073</v>
      </c>
      <c r="G1415" s="4">
        <v>66</v>
      </c>
      <c r="H1415" s="1"/>
      <c r="I1415" s="5">
        <v>43371</v>
      </c>
      <c r="J1415" s="1" t="s">
        <v>35</v>
      </c>
      <c r="K1415" s="1" t="s">
        <v>36</v>
      </c>
      <c r="L1415" s="1" t="s">
        <v>36</v>
      </c>
      <c r="M1415" s="1" t="s">
        <v>37</v>
      </c>
      <c r="N1415" s="1" t="s">
        <v>38</v>
      </c>
      <c r="O1415" s="1" t="s">
        <v>39</v>
      </c>
      <c r="P1415" s="6">
        <v>78</v>
      </c>
      <c r="Q1415" s="6">
        <v>180</v>
      </c>
      <c r="R1415" s="7">
        <v>0.40277777777777779</v>
      </c>
      <c r="S1415" s="7">
        <v>0.4465277777777778</v>
      </c>
      <c r="T1415" s="8">
        <f t="shared" si="22"/>
        <v>63.000000000000014</v>
      </c>
      <c r="U1415" s="1" t="s">
        <v>3744</v>
      </c>
      <c r="V1415">
        <v>1</v>
      </c>
      <c r="X1415">
        <v>1</v>
      </c>
      <c r="Y1415">
        <v>6.22</v>
      </c>
      <c r="Z1415">
        <v>3.09</v>
      </c>
      <c r="AA1415">
        <v>2.31</v>
      </c>
      <c r="AB1415">
        <v>5</v>
      </c>
      <c r="AC1415">
        <v>9</v>
      </c>
      <c r="AD1415">
        <v>12</v>
      </c>
      <c r="AE1415">
        <v>1</v>
      </c>
    </row>
    <row r="1416" spans="1:32" ht="45">
      <c r="A1416" s="10" t="s">
        <v>3745</v>
      </c>
      <c r="B1416" s="2">
        <v>1379381</v>
      </c>
      <c r="C1416" s="2">
        <v>401379381</v>
      </c>
      <c r="D1416" s="1" t="s">
        <v>2911</v>
      </c>
      <c r="E1416" s="1" t="s">
        <v>34</v>
      </c>
      <c r="F1416" s="3">
        <v>19073</v>
      </c>
      <c r="G1416" s="4">
        <v>66</v>
      </c>
      <c r="H1416" s="1"/>
      <c r="I1416" s="5">
        <v>43409</v>
      </c>
      <c r="J1416" s="1" t="s">
        <v>35</v>
      </c>
      <c r="K1416" s="1" t="s">
        <v>36</v>
      </c>
      <c r="L1416" s="1" t="s">
        <v>36</v>
      </c>
      <c r="M1416" s="1" t="s">
        <v>37</v>
      </c>
      <c r="N1416" s="1" t="s">
        <v>2813</v>
      </c>
      <c r="O1416" s="1" t="s">
        <v>71</v>
      </c>
      <c r="P1416" s="6">
        <v>77</v>
      </c>
      <c r="Q1416" s="6">
        <v>182</v>
      </c>
      <c r="R1416" s="7">
        <v>0.35416666666666663</v>
      </c>
      <c r="S1416" s="7">
        <v>0.39583333333333331</v>
      </c>
      <c r="T1416" s="8">
        <f t="shared" si="22"/>
        <v>60.000000000000028</v>
      </c>
      <c r="U1416" s="1" t="s">
        <v>3746</v>
      </c>
      <c r="V1416">
        <v>1</v>
      </c>
      <c r="X1416">
        <v>1</v>
      </c>
      <c r="Y1416">
        <v>5.28</v>
      </c>
      <c r="Z1416">
        <v>2.71</v>
      </c>
      <c r="AA1416">
        <v>1.85</v>
      </c>
      <c r="AB1416">
        <v>5</v>
      </c>
      <c r="AC1416">
        <v>9</v>
      </c>
      <c r="AD1416">
        <v>14</v>
      </c>
      <c r="AE1416">
        <v>1</v>
      </c>
    </row>
    <row r="1417" spans="1:32" ht="45">
      <c r="A1417" s="11" t="s">
        <v>3747</v>
      </c>
      <c r="B1417" s="2">
        <v>246342</v>
      </c>
      <c r="C1417" s="2">
        <v>400246342</v>
      </c>
      <c r="D1417" s="1" t="s">
        <v>3748</v>
      </c>
      <c r="E1417" s="1" t="s">
        <v>34</v>
      </c>
      <c r="F1417" s="3">
        <v>17406</v>
      </c>
      <c r="G1417" s="4">
        <v>70</v>
      </c>
      <c r="H1417" s="1" t="s">
        <v>3749</v>
      </c>
      <c r="I1417" s="5">
        <v>42963</v>
      </c>
      <c r="J1417" s="1" t="s">
        <v>69</v>
      </c>
      <c r="K1417" s="1" t="s">
        <v>36</v>
      </c>
      <c r="L1417" s="1" t="s">
        <v>36</v>
      </c>
      <c r="M1417" s="1" t="s">
        <v>37</v>
      </c>
      <c r="N1417" s="1" t="s">
        <v>3243</v>
      </c>
      <c r="O1417" s="1" t="s">
        <v>3244</v>
      </c>
      <c r="P1417" s="6">
        <v>67</v>
      </c>
      <c r="Q1417" s="6">
        <v>168</v>
      </c>
      <c r="R1417" s="7">
        <v>0.50347222222222221</v>
      </c>
      <c r="S1417" s="7">
        <v>0.54583333333333328</v>
      </c>
      <c r="T1417" s="8">
        <f t="shared" si="22"/>
        <v>60.999999999999943</v>
      </c>
      <c r="U1417" s="1" t="s">
        <v>3750</v>
      </c>
      <c r="V1417">
        <v>1</v>
      </c>
      <c r="X1417">
        <v>1</v>
      </c>
      <c r="AF1417" t="s">
        <v>2148</v>
      </c>
    </row>
    <row r="1418" spans="1:32" ht="45">
      <c r="A1418" s="10" t="s">
        <v>3751</v>
      </c>
      <c r="B1418" s="2">
        <v>1719760</v>
      </c>
      <c r="C1418" s="2">
        <v>401719760</v>
      </c>
      <c r="D1418" s="1" t="s">
        <v>3752</v>
      </c>
      <c r="E1418" s="1" t="s">
        <v>34</v>
      </c>
      <c r="F1418" s="3">
        <v>17533</v>
      </c>
      <c r="G1418" s="4">
        <v>70</v>
      </c>
      <c r="H1418" s="1" t="s">
        <v>3753</v>
      </c>
      <c r="I1418" s="5">
        <v>43271</v>
      </c>
      <c r="J1418" s="1" t="s">
        <v>69</v>
      </c>
      <c r="K1418" s="1" t="s">
        <v>36</v>
      </c>
      <c r="L1418" s="1" t="s">
        <v>36</v>
      </c>
      <c r="M1418" s="1" t="s">
        <v>37</v>
      </c>
      <c r="N1418" s="1" t="s">
        <v>70</v>
      </c>
      <c r="O1418" s="1" t="s">
        <v>71</v>
      </c>
      <c r="P1418" s="6">
        <v>86</v>
      </c>
      <c r="Q1418" s="6">
        <v>183</v>
      </c>
      <c r="R1418" s="7">
        <v>0.40277777777777779</v>
      </c>
      <c r="S1418" s="7">
        <v>0.44444444444444448</v>
      </c>
      <c r="T1418" s="8">
        <f t="shared" si="22"/>
        <v>60.000000000000028</v>
      </c>
      <c r="U1418" s="1" t="s">
        <v>3754</v>
      </c>
      <c r="V1418">
        <v>1</v>
      </c>
      <c r="X1418">
        <v>1</v>
      </c>
      <c r="Y1418">
        <v>0</v>
      </c>
      <c r="Z1418">
        <v>3.35</v>
      </c>
      <c r="AA1418">
        <v>2.46</v>
      </c>
      <c r="AB1418">
        <v>1</v>
      </c>
      <c r="AC1418">
        <v>51</v>
      </c>
      <c r="AD1418">
        <v>14</v>
      </c>
      <c r="AE1418">
        <v>1</v>
      </c>
    </row>
    <row r="1419" spans="1:32" ht="60">
      <c r="A1419" s="10" t="s">
        <v>3755</v>
      </c>
      <c r="B1419" s="2">
        <v>1369957</v>
      </c>
      <c r="C1419" s="2">
        <v>401369957</v>
      </c>
      <c r="D1419" s="1" t="s">
        <v>3756</v>
      </c>
      <c r="E1419" s="1" t="s">
        <v>34</v>
      </c>
      <c r="F1419" s="3">
        <v>26642</v>
      </c>
      <c r="G1419" s="4">
        <v>46</v>
      </c>
      <c r="H1419" s="1"/>
      <c r="I1419" s="5">
        <v>43250</v>
      </c>
      <c r="J1419" s="1" t="s">
        <v>35</v>
      </c>
      <c r="K1419" s="1" t="s">
        <v>36</v>
      </c>
      <c r="L1419" s="1" t="s">
        <v>36</v>
      </c>
      <c r="M1419" s="1" t="s">
        <v>1317</v>
      </c>
      <c r="N1419" s="1" t="s">
        <v>140</v>
      </c>
      <c r="O1419" s="1" t="s">
        <v>141</v>
      </c>
      <c r="P1419" s="6">
        <v>94</v>
      </c>
      <c r="Q1419" s="6">
        <v>172</v>
      </c>
      <c r="R1419" s="7">
        <v>0.60416666666666674</v>
      </c>
      <c r="S1419" s="7">
        <v>0.64583333333333337</v>
      </c>
      <c r="T1419" s="8">
        <f t="shared" si="22"/>
        <v>59.999999999999943</v>
      </c>
      <c r="U1419" s="1" t="s">
        <v>3757</v>
      </c>
      <c r="V1419">
        <v>1</v>
      </c>
      <c r="X1419">
        <v>2</v>
      </c>
      <c r="Y1419">
        <v>0</v>
      </c>
      <c r="Z1419">
        <v>3.78</v>
      </c>
      <c r="AA1419">
        <v>2.85</v>
      </c>
      <c r="AB1419">
        <v>1</v>
      </c>
      <c r="AC1419">
        <v>51</v>
      </c>
      <c r="AD1419">
        <v>15</v>
      </c>
      <c r="AE1419">
        <v>1</v>
      </c>
    </row>
    <row r="1420" spans="1:32" ht="45">
      <c r="A1420" s="10" t="s">
        <v>3758</v>
      </c>
      <c r="B1420" s="2">
        <v>1355258</v>
      </c>
      <c r="C1420" s="2">
        <v>401355258</v>
      </c>
      <c r="D1420" s="1" t="s">
        <v>3759</v>
      </c>
      <c r="E1420" s="1" t="s">
        <v>53</v>
      </c>
      <c r="F1420" s="3">
        <v>13907</v>
      </c>
      <c r="G1420" s="4">
        <v>79</v>
      </c>
      <c r="H1420" s="1"/>
      <c r="I1420" s="5">
        <v>42738</v>
      </c>
      <c r="J1420" s="1" t="s">
        <v>419</v>
      </c>
      <c r="K1420" s="1" t="s">
        <v>36</v>
      </c>
      <c r="L1420" s="1" t="s">
        <v>36</v>
      </c>
      <c r="M1420" s="1" t="s">
        <v>37</v>
      </c>
      <c r="N1420" s="1" t="s">
        <v>3243</v>
      </c>
      <c r="O1420" s="1" t="s">
        <v>3244</v>
      </c>
      <c r="P1420" s="6">
        <v>61</v>
      </c>
      <c r="Q1420" s="6">
        <v>164</v>
      </c>
      <c r="R1420" s="7">
        <v>0.45833333333333331</v>
      </c>
      <c r="S1420" s="7">
        <v>0.5</v>
      </c>
      <c r="T1420" s="8">
        <f t="shared" si="22"/>
        <v>60.000000000000028</v>
      </c>
      <c r="U1420" s="1" t="s">
        <v>3760</v>
      </c>
      <c r="V1420">
        <v>1</v>
      </c>
      <c r="X1420">
        <v>1</v>
      </c>
      <c r="Y1420">
        <v>1.24</v>
      </c>
      <c r="Z1420">
        <v>2.9</v>
      </c>
      <c r="AA1420">
        <v>1.88</v>
      </c>
      <c r="AB1420">
        <v>2</v>
      </c>
      <c r="AC1420">
        <v>6</v>
      </c>
      <c r="AD1420">
        <v>16</v>
      </c>
      <c r="AE1420">
        <v>1</v>
      </c>
    </row>
    <row r="1421" spans="1:32" ht="75">
      <c r="A1421" s="10" t="s">
        <v>3761</v>
      </c>
      <c r="B1421" s="2">
        <v>1355258</v>
      </c>
      <c r="C1421" s="2">
        <v>401355258</v>
      </c>
      <c r="D1421" s="1" t="s">
        <v>3759</v>
      </c>
      <c r="E1421" s="1" t="s">
        <v>53</v>
      </c>
      <c r="F1421" s="3">
        <v>13907</v>
      </c>
      <c r="G1421" s="4">
        <v>79</v>
      </c>
      <c r="H1421" s="1"/>
      <c r="I1421" s="5">
        <v>43095</v>
      </c>
      <c r="J1421" s="1" t="s">
        <v>419</v>
      </c>
      <c r="K1421" s="1" t="s">
        <v>36</v>
      </c>
      <c r="L1421" s="1" t="s">
        <v>36</v>
      </c>
      <c r="M1421" s="1" t="s">
        <v>37</v>
      </c>
      <c r="N1421" s="1" t="s">
        <v>3243</v>
      </c>
      <c r="O1421" s="1" t="s">
        <v>3244</v>
      </c>
      <c r="P1421" s="6">
        <v>65</v>
      </c>
      <c r="Q1421" s="6">
        <v>165</v>
      </c>
      <c r="R1421" s="7">
        <v>0.43402777777777779</v>
      </c>
      <c r="S1421" s="7">
        <v>0.47986111111111107</v>
      </c>
      <c r="T1421" s="8">
        <f t="shared" si="22"/>
        <v>65.999999999999929</v>
      </c>
      <c r="U1421" s="1" t="s">
        <v>3762</v>
      </c>
      <c r="V1421">
        <v>1</v>
      </c>
      <c r="X1421">
        <v>2</v>
      </c>
      <c r="Y1421">
        <v>1.31</v>
      </c>
      <c r="Z1421">
        <v>3.82</v>
      </c>
      <c r="AA1421">
        <v>2.37</v>
      </c>
      <c r="AB1421">
        <v>2</v>
      </c>
      <c r="AC1421">
        <v>5</v>
      </c>
      <c r="AD1421">
        <v>14</v>
      </c>
      <c r="AE1421">
        <v>1</v>
      </c>
    </row>
    <row r="1422" spans="1:32" ht="45">
      <c r="A1422" s="10" t="s">
        <v>3763</v>
      </c>
      <c r="B1422" s="2">
        <v>1712272</v>
      </c>
      <c r="C1422" s="2">
        <v>401712272</v>
      </c>
      <c r="D1422" s="1" t="s">
        <v>3764</v>
      </c>
      <c r="E1422" s="1" t="s">
        <v>34</v>
      </c>
      <c r="F1422" s="3">
        <v>9249</v>
      </c>
      <c r="G1422" s="4">
        <v>92</v>
      </c>
      <c r="H1422" s="1" t="s">
        <v>3765</v>
      </c>
      <c r="I1422" s="5">
        <v>42776</v>
      </c>
      <c r="J1422" s="1" t="s">
        <v>69</v>
      </c>
      <c r="K1422" s="1" t="s">
        <v>36</v>
      </c>
      <c r="L1422" s="1" t="s">
        <v>36</v>
      </c>
      <c r="M1422" s="1" t="s">
        <v>37</v>
      </c>
      <c r="N1422" s="1" t="s">
        <v>3243</v>
      </c>
      <c r="O1422" s="1" t="s">
        <v>3244</v>
      </c>
      <c r="P1422" s="6">
        <v>67</v>
      </c>
      <c r="Q1422" s="6">
        <v>163</v>
      </c>
      <c r="R1422" s="7">
        <v>0.47916666666666663</v>
      </c>
      <c r="S1422" s="7">
        <v>0.52152777777777781</v>
      </c>
      <c r="T1422" s="8">
        <f t="shared" si="22"/>
        <v>61.000000000000099</v>
      </c>
      <c r="U1422" s="1" t="s">
        <v>3766</v>
      </c>
      <c r="V1422">
        <v>1</v>
      </c>
      <c r="X1422">
        <v>1</v>
      </c>
      <c r="Y1422">
        <v>6.28</v>
      </c>
      <c r="Z1422">
        <v>3.31</v>
      </c>
      <c r="AA1422">
        <v>1.75</v>
      </c>
      <c r="AB1422">
        <v>4</v>
      </c>
      <c r="AC1422">
        <v>28</v>
      </c>
      <c r="AD1422">
        <v>11</v>
      </c>
      <c r="AE1422">
        <v>1</v>
      </c>
    </row>
    <row r="1423" spans="1:32" ht="45">
      <c r="A1423" s="10" t="s">
        <v>3767</v>
      </c>
      <c r="B1423" s="2">
        <v>701353</v>
      </c>
      <c r="C1423" s="2">
        <v>400701353</v>
      </c>
      <c r="D1423" s="1" t="s">
        <v>3768</v>
      </c>
      <c r="E1423" s="1" t="s">
        <v>53</v>
      </c>
      <c r="F1423" s="3">
        <v>15342</v>
      </c>
      <c r="G1423" s="4">
        <v>76</v>
      </c>
      <c r="H1423" s="1" t="s">
        <v>3769</v>
      </c>
      <c r="I1423" s="5">
        <v>43346</v>
      </c>
      <c r="J1423" s="1" t="s">
        <v>69</v>
      </c>
      <c r="K1423" s="1" t="s">
        <v>36</v>
      </c>
      <c r="L1423" s="1" t="s">
        <v>36</v>
      </c>
      <c r="M1423" s="1" t="s">
        <v>37</v>
      </c>
      <c r="N1423" s="1" t="s">
        <v>70</v>
      </c>
      <c r="O1423" s="1" t="s">
        <v>71</v>
      </c>
      <c r="P1423" s="6">
        <v>49</v>
      </c>
      <c r="Q1423" s="6">
        <v>141</v>
      </c>
      <c r="R1423" s="7">
        <v>0.49305555555555552</v>
      </c>
      <c r="S1423" s="7">
        <v>0.53472222222222221</v>
      </c>
      <c r="T1423" s="8">
        <f t="shared" si="22"/>
        <v>60.000000000000028</v>
      </c>
      <c r="U1423" s="1" t="s">
        <v>3770</v>
      </c>
      <c r="V1423">
        <v>1</v>
      </c>
      <c r="X1423">
        <v>1</v>
      </c>
      <c r="Y1423">
        <v>0</v>
      </c>
      <c r="Z1423">
        <v>2.36</v>
      </c>
      <c r="AA1423">
        <v>1.61</v>
      </c>
      <c r="AB1423">
        <v>1</v>
      </c>
      <c r="AC1423">
        <v>51</v>
      </c>
      <c r="AD1423">
        <v>13</v>
      </c>
      <c r="AE1423">
        <v>1</v>
      </c>
    </row>
    <row r="1424" spans="1:32" ht="45">
      <c r="A1424" s="10" t="s">
        <v>3771</v>
      </c>
      <c r="B1424" s="2">
        <v>1373267</v>
      </c>
      <c r="C1424" s="2">
        <v>401373267</v>
      </c>
      <c r="D1424" s="1" t="s">
        <v>3772</v>
      </c>
      <c r="E1424" s="1" t="s">
        <v>34</v>
      </c>
      <c r="F1424" s="3">
        <v>22099</v>
      </c>
      <c r="G1424" s="4">
        <v>57</v>
      </c>
      <c r="H1424" s="1"/>
      <c r="I1424" s="5">
        <v>42982</v>
      </c>
      <c r="J1424" s="1" t="s">
        <v>35</v>
      </c>
      <c r="K1424" s="1" t="s">
        <v>36</v>
      </c>
      <c r="L1424" s="1" t="s">
        <v>36</v>
      </c>
      <c r="M1424" s="1" t="s">
        <v>37</v>
      </c>
      <c r="N1424" s="1" t="s">
        <v>3243</v>
      </c>
      <c r="O1424" s="1" t="s">
        <v>3244</v>
      </c>
      <c r="P1424" s="6">
        <v>70</v>
      </c>
      <c r="Q1424" s="6">
        <v>190</v>
      </c>
      <c r="R1424" s="7">
        <v>0.58680555555555558</v>
      </c>
      <c r="S1424" s="7">
        <v>0.62847222222222221</v>
      </c>
      <c r="T1424" s="8">
        <f t="shared" si="22"/>
        <v>59.999999999999943</v>
      </c>
      <c r="U1424" s="1" t="s">
        <v>3773</v>
      </c>
      <c r="V1424">
        <v>1</v>
      </c>
      <c r="X1424">
        <v>1</v>
      </c>
      <c r="Y1424">
        <v>0</v>
      </c>
      <c r="Z1424">
        <v>3.12</v>
      </c>
      <c r="AA1424">
        <v>2.02</v>
      </c>
      <c r="AB1424">
        <v>1</v>
      </c>
      <c r="AC1424">
        <v>51</v>
      </c>
      <c r="AD1424">
        <v>14</v>
      </c>
      <c r="AE1424">
        <v>1</v>
      </c>
    </row>
    <row r="1425" spans="1:31" ht="60">
      <c r="A1425" s="10" t="s">
        <v>3774</v>
      </c>
      <c r="B1425" s="2">
        <v>1373267</v>
      </c>
      <c r="C1425" s="2">
        <v>401373267</v>
      </c>
      <c r="D1425" s="1" t="s">
        <v>3772</v>
      </c>
      <c r="E1425" s="1" t="s">
        <v>34</v>
      </c>
      <c r="F1425" s="3">
        <v>22099</v>
      </c>
      <c r="G1425" s="4">
        <v>57</v>
      </c>
      <c r="H1425" s="1"/>
      <c r="I1425" s="5">
        <v>43097</v>
      </c>
      <c r="J1425" s="1" t="s">
        <v>35</v>
      </c>
      <c r="K1425" s="1" t="s">
        <v>36</v>
      </c>
      <c r="L1425" s="1" t="s">
        <v>36</v>
      </c>
      <c r="M1425" s="1" t="s">
        <v>37</v>
      </c>
      <c r="N1425" s="1" t="s">
        <v>3243</v>
      </c>
      <c r="O1425" s="1" t="s">
        <v>3244</v>
      </c>
      <c r="P1425" s="6">
        <v>70</v>
      </c>
      <c r="Q1425" s="6">
        <v>190</v>
      </c>
      <c r="R1425" s="7">
        <v>0.41666666666666669</v>
      </c>
      <c r="S1425" s="7">
        <v>0.45833333333333331</v>
      </c>
      <c r="T1425" s="8">
        <f t="shared" si="22"/>
        <v>59.999999999999943</v>
      </c>
      <c r="U1425" s="1" t="s">
        <v>3775</v>
      </c>
      <c r="V1425">
        <v>1</v>
      </c>
      <c r="X1425">
        <v>1</v>
      </c>
      <c r="Y1425">
        <v>0</v>
      </c>
      <c r="Z1425">
        <v>2.86</v>
      </c>
      <c r="AA1425">
        <v>1.99</v>
      </c>
      <c r="AB1425">
        <v>1</v>
      </c>
      <c r="AC1425">
        <v>51</v>
      </c>
      <c r="AD1425">
        <v>11</v>
      </c>
      <c r="AE1425">
        <v>1</v>
      </c>
    </row>
    <row r="1426" spans="1:31" ht="45">
      <c r="A1426" s="10" t="s">
        <v>3776</v>
      </c>
      <c r="B1426" s="2">
        <v>1366596</v>
      </c>
      <c r="C1426" s="2">
        <v>401366596</v>
      </c>
      <c r="D1426" s="1" t="s">
        <v>3777</v>
      </c>
      <c r="E1426" s="1" t="s">
        <v>34</v>
      </c>
      <c r="F1426" s="3">
        <v>14881</v>
      </c>
      <c r="G1426" s="4">
        <v>77</v>
      </c>
      <c r="H1426" s="1" t="s">
        <v>3778</v>
      </c>
      <c r="I1426" s="5">
        <v>43066</v>
      </c>
      <c r="J1426" s="1" t="s">
        <v>69</v>
      </c>
      <c r="K1426" s="1" t="s">
        <v>36</v>
      </c>
      <c r="L1426" s="1" t="s">
        <v>36</v>
      </c>
      <c r="M1426" s="1" t="s">
        <v>1236</v>
      </c>
      <c r="N1426" s="1" t="s">
        <v>3243</v>
      </c>
      <c r="O1426" s="1" t="s">
        <v>3244</v>
      </c>
      <c r="P1426" s="6">
        <v>72</v>
      </c>
      <c r="Q1426" s="6">
        <v>175</v>
      </c>
      <c r="R1426" s="7">
        <v>0.56597222222222221</v>
      </c>
      <c r="S1426" s="7">
        <v>0.61319444444444449</v>
      </c>
      <c r="T1426" s="8">
        <f t="shared" si="22"/>
        <v>68.000000000000085</v>
      </c>
      <c r="U1426" s="1" t="s">
        <v>3779</v>
      </c>
      <c r="V1426">
        <v>1</v>
      </c>
      <c r="X1426">
        <v>1</v>
      </c>
      <c r="Y1426">
        <v>3.92</v>
      </c>
      <c r="Z1426">
        <v>2.57</v>
      </c>
      <c r="AA1426">
        <v>1.62</v>
      </c>
      <c r="AB1426">
        <v>4</v>
      </c>
      <c r="AC1426">
        <v>20</v>
      </c>
      <c r="AD1426">
        <v>15</v>
      </c>
      <c r="AE1426">
        <v>1</v>
      </c>
    </row>
    <row r="1427" spans="1:31" ht="30">
      <c r="A1427" s="10" t="s">
        <v>3780</v>
      </c>
      <c r="B1427" s="2">
        <v>1371565</v>
      </c>
      <c r="C1427" s="2">
        <v>401371565</v>
      </c>
      <c r="D1427" s="1" t="s">
        <v>2964</v>
      </c>
      <c r="E1427" s="1" t="s">
        <v>34</v>
      </c>
      <c r="F1427" s="3">
        <v>24794</v>
      </c>
      <c r="G1427" s="4">
        <v>50</v>
      </c>
      <c r="H1427" s="1"/>
      <c r="I1427" s="5">
        <v>42864</v>
      </c>
      <c r="J1427" s="1" t="s">
        <v>35</v>
      </c>
      <c r="K1427" s="1" t="s">
        <v>36</v>
      </c>
      <c r="L1427" s="1" t="s">
        <v>36</v>
      </c>
      <c r="M1427" s="1" t="s">
        <v>37</v>
      </c>
      <c r="N1427" s="1" t="s">
        <v>3243</v>
      </c>
      <c r="O1427" s="1" t="s">
        <v>3244</v>
      </c>
      <c r="P1427" s="6">
        <v>84</v>
      </c>
      <c r="Q1427" s="6">
        <v>186</v>
      </c>
      <c r="R1427" s="7">
        <v>0.45833333333333331</v>
      </c>
      <c r="S1427" s="7">
        <v>0.5</v>
      </c>
      <c r="T1427" s="8">
        <f t="shared" si="22"/>
        <v>60.000000000000028</v>
      </c>
      <c r="U1427" s="1" t="s">
        <v>3781</v>
      </c>
      <c r="V1427">
        <v>1</v>
      </c>
      <c r="X1427">
        <v>1</v>
      </c>
      <c r="Y1427">
        <v>0</v>
      </c>
      <c r="Z1427">
        <v>3.43</v>
      </c>
      <c r="AA1427">
        <v>2.19</v>
      </c>
      <c r="AB1427">
        <v>1</v>
      </c>
      <c r="AC1427">
        <v>51</v>
      </c>
      <c r="AD1427">
        <v>12</v>
      </c>
      <c r="AE1427">
        <v>1</v>
      </c>
    </row>
    <row r="1428" spans="1:31" ht="60">
      <c r="A1428" s="10" t="s">
        <v>3782</v>
      </c>
      <c r="B1428" s="2">
        <v>1328391</v>
      </c>
      <c r="C1428" s="2">
        <v>401328391</v>
      </c>
      <c r="D1428" s="1" t="s">
        <v>3783</v>
      </c>
      <c r="E1428" s="1" t="s">
        <v>34</v>
      </c>
      <c r="F1428" s="3">
        <v>23323</v>
      </c>
      <c r="G1428" s="4">
        <v>55</v>
      </c>
      <c r="H1428" s="1"/>
      <c r="I1428" s="5">
        <v>43237</v>
      </c>
      <c r="J1428" s="1" t="s">
        <v>35</v>
      </c>
      <c r="K1428" s="1" t="s">
        <v>36</v>
      </c>
      <c r="L1428" s="1" t="s">
        <v>36</v>
      </c>
      <c r="M1428" s="1" t="s">
        <v>37</v>
      </c>
      <c r="N1428" s="1" t="s">
        <v>38</v>
      </c>
      <c r="O1428" s="1" t="s">
        <v>39</v>
      </c>
      <c r="P1428" s="6">
        <v>90</v>
      </c>
      <c r="Q1428" s="6">
        <v>174</v>
      </c>
      <c r="R1428" s="7">
        <v>0.49305555555555552</v>
      </c>
      <c r="S1428" s="7">
        <v>0.53472222222222221</v>
      </c>
      <c r="T1428" s="8">
        <f t="shared" si="22"/>
        <v>60.000000000000028</v>
      </c>
      <c r="U1428" s="1" t="s">
        <v>3784</v>
      </c>
      <c r="V1428">
        <v>1</v>
      </c>
      <c r="X1428">
        <v>2</v>
      </c>
      <c r="Y1428">
        <v>0</v>
      </c>
      <c r="Z1428">
        <v>4.32</v>
      </c>
      <c r="AA1428">
        <v>2.67</v>
      </c>
      <c r="AB1428">
        <v>1</v>
      </c>
      <c r="AC1428">
        <v>51</v>
      </c>
      <c r="AD1428">
        <v>13</v>
      </c>
      <c r="AE1428">
        <v>1</v>
      </c>
    </row>
    <row r="1429" spans="1:31" ht="30">
      <c r="A1429" s="10" t="s">
        <v>3785</v>
      </c>
      <c r="B1429" s="2">
        <v>1364626</v>
      </c>
      <c r="C1429" s="2">
        <v>401364626</v>
      </c>
      <c r="D1429" s="1" t="s">
        <v>3786</v>
      </c>
      <c r="E1429" s="1" t="s">
        <v>34</v>
      </c>
      <c r="F1429" s="3">
        <v>24754</v>
      </c>
      <c r="G1429" s="4">
        <v>50</v>
      </c>
      <c r="H1429" s="1"/>
      <c r="I1429" s="5">
        <v>42865</v>
      </c>
      <c r="J1429" s="1" t="s">
        <v>35</v>
      </c>
      <c r="K1429" s="1" t="s">
        <v>54</v>
      </c>
      <c r="L1429" s="1" t="s">
        <v>54</v>
      </c>
      <c r="M1429" s="1" t="s">
        <v>37</v>
      </c>
      <c r="N1429" s="1" t="s">
        <v>3243</v>
      </c>
      <c r="O1429" s="1" t="s">
        <v>3244</v>
      </c>
      <c r="P1429" s="6">
        <v>85</v>
      </c>
      <c r="Q1429" s="6">
        <v>180</v>
      </c>
      <c r="R1429" s="7">
        <v>0.4201388888888889</v>
      </c>
      <c r="S1429" s="7">
        <v>0.46458333333333329</v>
      </c>
      <c r="T1429" s="8">
        <f t="shared" si="22"/>
        <v>63.999999999999929</v>
      </c>
      <c r="U1429" s="1" t="s">
        <v>3787</v>
      </c>
      <c r="V1429">
        <v>1</v>
      </c>
      <c r="X1429">
        <v>1</v>
      </c>
      <c r="Y1429">
        <v>0</v>
      </c>
      <c r="Z1429">
        <v>3.41</v>
      </c>
      <c r="AA1429">
        <v>2.48</v>
      </c>
      <c r="AB1429">
        <v>1</v>
      </c>
      <c r="AC1429">
        <v>51</v>
      </c>
      <c r="AD1429">
        <v>13</v>
      </c>
      <c r="AE1429">
        <v>1</v>
      </c>
    </row>
    <row r="1430" spans="1:31" ht="45">
      <c r="A1430" s="10" t="s">
        <v>3788</v>
      </c>
      <c r="B1430" s="2">
        <v>184665</v>
      </c>
      <c r="C1430" s="2">
        <v>400184665</v>
      </c>
      <c r="D1430" s="1" t="s">
        <v>3789</v>
      </c>
      <c r="E1430" s="1" t="s">
        <v>34</v>
      </c>
      <c r="F1430" s="3">
        <v>17362</v>
      </c>
      <c r="G1430" s="4">
        <v>70</v>
      </c>
      <c r="H1430" s="1"/>
      <c r="I1430" s="5">
        <v>42990</v>
      </c>
      <c r="J1430" s="1" t="s">
        <v>35</v>
      </c>
      <c r="K1430" s="1" t="s">
        <v>36</v>
      </c>
      <c r="L1430" s="1" t="s">
        <v>36</v>
      </c>
      <c r="M1430" s="1" t="s">
        <v>37</v>
      </c>
      <c r="N1430" s="1" t="s">
        <v>3243</v>
      </c>
      <c r="O1430" s="1" t="s">
        <v>3244</v>
      </c>
      <c r="P1430" s="6">
        <v>88</v>
      </c>
      <c r="Q1430" s="6">
        <v>172</v>
      </c>
      <c r="R1430" s="7">
        <v>0.625</v>
      </c>
      <c r="S1430" s="7">
        <v>0.66736111111111107</v>
      </c>
      <c r="T1430" s="8">
        <f t="shared" si="22"/>
        <v>60.999999999999943</v>
      </c>
      <c r="U1430" s="1" t="s">
        <v>3790</v>
      </c>
      <c r="V1430">
        <v>1</v>
      </c>
      <c r="X1430">
        <v>2</v>
      </c>
      <c r="Y1430">
        <v>15.02</v>
      </c>
      <c r="Z1430">
        <v>4.16</v>
      </c>
      <c r="AA1430">
        <v>2.5299999999999998</v>
      </c>
      <c r="AB1430">
        <v>5</v>
      </c>
      <c r="AC1430">
        <v>28</v>
      </c>
      <c r="AD1430">
        <v>14</v>
      </c>
      <c r="AE1430">
        <v>1</v>
      </c>
    </row>
    <row r="1431" spans="1:31" ht="45">
      <c r="A1431" s="10" t="s">
        <v>3791</v>
      </c>
      <c r="B1431" s="2">
        <v>1385398</v>
      </c>
      <c r="C1431" s="2">
        <v>401385398</v>
      </c>
      <c r="D1431" s="1" t="s">
        <v>3792</v>
      </c>
      <c r="E1431" s="1" t="s">
        <v>34</v>
      </c>
      <c r="F1431" s="3">
        <v>26991</v>
      </c>
      <c r="G1431" s="4">
        <v>45</v>
      </c>
      <c r="H1431" s="1" t="s">
        <v>3793</v>
      </c>
      <c r="I1431" s="5">
        <v>43238</v>
      </c>
      <c r="J1431" s="1" t="s">
        <v>69</v>
      </c>
      <c r="K1431" s="1" t="s">
        <v>36</v>
      </c>
      <c r="L1431" s="1" t="s">
        <v>36</v>
      </c>
      <c r="M1431" s="1" t="s">
        <v>3247</v>
      </c>
      <c r="N1431" s="1" t="s">
        <v>70</v>
      </c>
      <c r="O1431" s="1" t="s">
        <v>71</v>
      </c>
      <c r="P1431" s="6">
        <v>94</v>
      </c>
      <c r="Q1431" s="6">
        <v>172</v>
      </c>
      <c r="R1431" s="7">
        <v>0.35416666666666663</v>
      </c>
      <c r="S1431" s="7">
        <v>0.39583333333333331</v>
      </c>
      <c r="T1431" s="8">
        <f t="shared" si="22"/>
        <v>60.000000000000028</v>
      </c>
      <c r="U1431" s="1" t="s">
        <v>3794</v>
      </c>
      <c r="V1431">
        <v>1</v>
      </c>
      <c r="X1431">
        <v>1</v>
      </c>
      <c r="Y1431">
        <v>0</v>
      </c>
      <c r="Z1431">
        <v>3.36</v>
      </c>
      <c r="AA1431">
        <v>1.96</v>
      </c>
      <c r="AB1431">
        <v>1</v>
      </c>
      <c r="AC1431">
        <v>51</v>
      </c>
      <c r="AD1431">
        <v>14</v>
      </c>
      <c r="AE1431">
        <v>1</v>
      </c>
    </row>
    <row r="1432" spans="1:31" ht="45">
      <c r="A1432" s="10" t="s">
        <v>3795</v>
      </c>
      <c r="B1432" s="2">
        <v>1385398</v>
      </c>
      <c r="C1432" s="2">
        <v>401385398</v>
      </c>
      <c r="D1432" s="1" t="s">
        <v>3792</v>
      </c>
      <c r="E1432" s="1" t="s">
        <v>34</v>
      </c>
      <c r="F1432" s="3">
        <v>26991</v>
      </c>
      <c r="G1432" s="4">
        <v>45</v>
      </c>
      <c r="H1432" s="1" t="s">
        <v>3793</v>
      </c>
      <c r="I1432" s="5">
        <v>43437</v>
      </c>
      <c r="J1432" s="1" t="s">
        <v>69</v>
      </c>
      <c r="K1432" s="1" t="s">
        <v>36</v>
      </c>
      <c r="L1432" s="1" t="s">
        <v>36</v>
      </c>
      <c r="M1432" s="1" t="s">
        <v>37</v>
      </c>
      <c r="N1432" s="1" t="s">
        <v>70</v>
      </c>
      <c r="O1432" s="1" t="s">
        <v>71</v>
      </c>
      <c r="P1432" s="6">
        <v>90</v>
      </c>
      <c r="Q1432" s="6">
        <v>174</v>
      </c>
      <c r="R1432" s="7">
        <v>0.35486111111111107</v>
      </c>
      <c r="S1432" s="7">
        <v>0.39652777777777776</v>
      </c>
      <c r="T1432" s="8">
        <f t="shared" si="22"/>
        <v>60.000000000000028</v>
      </c>
      <c r="U1432" s="1" t="s">
        <v>3796</v>
      </c>
      <c r="V1432">
        <v>1</v>
      </c>
      <c r="X1432">
        <v>1</v>
      </c>
      <c r="Y1432">
        <v>0</v>
      </c>
      <c r="Z1432">
        <v>3.43</v>
      </c>
      <c r="AA1432">
        <v>2.23</v>
      </c>
      <c r="AB1432">
        <v>1</v>
      </c>
      <c r="AC1432">
        <v>51</v>
      </c>
      <c r="AD1432">
        <v>12</v>
      </c>
      <c r="AE1432">
        <v>1</v>
      </c>
    </row>
    <row r="1433" spans="1:31" ht="90">
      <c r="A1433" s="10" t="s">
        <v>3797</v>
      </c>
      <c r="B1433" s="2">
        <v>233913</v>
      </c>
      <c r="C1433" s="2">
        <v>400233913</v>
      </c>
      <c r="D1433" s="1" t="s">
        <v>2259</v>
      </c>
      <c r="E1433" s="1" t="s">
        <v>34</v>
      </c>
      <c r="F1433" s="3">
        <v>19519</v>
      </c>
      <c r="G1433" s="4">
        <v>64</v>
      </c>
      <c r="H1433" s="1"/>
      <c r="I1433" s="5">
        <v>42860</v>
      </c>
      <c r="J1433" s="1" t="s">
        <v>35</v>
      </c>
      <c r="K1433" s="1" t="s">
        <v>49</v>
      </c>
      <c r="L1433" s="1" t="s">
        <v>36</v>
      </c>
      <c r="M1433" s="1" t="s">
        <v>37</v>
      </c>
      <c r="N1433" s="1" t="s">
        <v>3243</v>
      </c>
      <c r="O1433" s="1" t="s">
        <v>3244</v>
      </c>
      <c r="P1433" s="6">
        <v>70</v>
      </c>
      <c r="Q1433" s="6">
        <v>184</v>
      </c>
      <c r="R1433" s="7">
        <v>0.63194444444444442</v>
      </c>
      <c r="S1433" s="7">
        <v>0.67361111111111105</v>
      </c>
      <c r="T1433" s="8">
        <f t="shared" si="22"/>
        <v>59.999999999999943</v>
      </c>
      <c r="U1433" s="1" t="s">
        <v>3798</v>
      </c>
      <c r="V1433">
        <v>1</v>
      </c>
      <c r="X1433">
        <v>2</v>
      </c>
      <c r="Y1433">
        <v>0</v>
      </c>
      <c r="Z1433">
        <v>3.27</v>
      </c>
      <c r="AA1433">
        <v>2.59</v>
      </c>
      <c r="AB1433">
        <v>1</v>
      </c>
      <c r="AC1433">
        <v>51</v>
      </c>
      <c r="AD1433">
        <v>15</v>
      </c>
      <c r="AE1433">
        <v>1</v>
      </c>
    </row>
    <row r="1434" spans="1:31" ht="90">
      <c r="A1434" s="10" t="s">
        <v>3799</v>
      </c>
      <c r="B1434" s="2">
        <v>233913</v>
      </c>
      <c r="C1434" s="2">
        <v>400233913</v>
      </c>
      <c r="D1434" s="1" t="s">
        <v>2259</v>
      </c>
      <c r="E1434" s="1" t="s">
        <v>34</v>
      </c>
      <c r="F1434" s="3">
        <v>19519</v>
      </c>
      <c r="G1434" s="4">
        <v>64</v>
      </c>
      <c r="H1434" s="1"/>
      <c r="I1434" s="5">
        <v>42976</v>
      </c>
      <c r="J1434" s="1" t="s">
        <v>35</v>
      </c>
      <c r="K1434" s="1" t="s">
        <v>36</v>
      </c>
      <c r="L1434" s="1" t="s">
        <v>36</v>
      </c>
      <c r="M1434" s="1" t="s">
        <v>37</v>
      </c>
      <c r="N1434" s="1" t="s">
        <v>3243</v>
      </c>
      <c r="O1434" s="1" t="s">
        <v>3244</v>
      </c>
      <c r="P1434" s="6">
        <v>74</v>
      </c>
      <c r="Q1434" s="6">
        <v>185</v>
      </c>
      <c r="R1434" s="7">
        <v>0.54166666666666663</v>
      </c>
      <c r="S1434" s="7">
        <v>0.58333333333333337</v>
      </c>
      <c r="T1434" s="8">
        <f t="shared" si="22"/>
        <v>60.000000000000107</v>
      </c>
      <c r="U1434" s="1" t="s">
        <v>3800</v>
      </c>
      <c r="V1434">
        <v>1</v>
      </c>
      <c r="X1434">
        <v>2</v>
      </c>
      <c r="Y1434">
        <v>2.7</v>
      </c>
      <c r="Z1434">
        <v>3.73</v>
      </c>
      <c r="AA1434">
        <v>2.2000000000000002</v>
      </c>
      <c r="AB1434">
        <v>3</v>
      </c>
      <c r="AC1434">
        <v>1</v>
      </c>
      <c r="AD1434">
        <v>13</v>
      </c>
      <c r="AE1434">
        <v>1</v>
      </c>
    </row>
    <row r="1435" spans="1:31" ht="45">
      <c r="A1435" s="10" t="s">
        <v>3801</v>
      </c>
      <c r="B1435" s="2">
        <v>1383729</v>
      </c>
      <c r="C1435" s="2">
        <v>401383729</v>
      </c>
      <c r="D1435" s="1" t="s">
        <v>2988</v>
      </c>
      <c r="E1435" s="1" t="s">
        <v>53</v>
      </c>
      <c r="F1435" s="3">
        <v>31069</v>
      </c>
      <c r="G1435" s="4">
        <v>33</v>
      </c>
      <c r="H1435" s="1" t="s">
        <v>3802</v>
      </c>
      <c r="I1435" s="5">
        <v>43451</v>
      </c>
      <c r="J1435" s="1" t="s">
        <v>69</v>
      </c>
      <c r="K1435" s="1" t="s">
        <v>54</v>
      </c>
      <c r="L1435" s="1" t="s">
        <v>54</v>
      </c>
      <c r="M1435" s="1" t="s">
        <v>37</v>
      </c>
      <c r="N1435" s="1" t="s">
        <v>70</v>
      </c>
      <c r="O1435" s="1" t="s">
        <v>71</v>
      </c>
      <c r="P1435" s="6">
        <v>67</v>
      </c>
      <c r="Q1435" s="6">
        <v>164</v>
      </c>
      <c r="R1435" s="7">
        <v>0.44097222222222227</v>
      </c>
      <c r="S1435" s="7">
        <v>0.48402777777777778</v>
      </c>
      <c r="T1435" s="8">
        <f t="shared" si="22"/>
        <v>61.999999999999943</v>
      </c>
      <c r="U1435" s="1" t="s">
        <v>3803</v>
      </c>
      <c r="V1435">
        <v>1</v>
      </c>
      <c r="X1435">
        <v>1</v>
      </c>
      <c r="Y1435">
        <v>0</v>
      </c>
      <c r="Z1435">
        <v>3.71</v>
      </c>
      <c r="AA1435">
        <v>2.64</v>
      </c>
      <c r="AB1435">
        <v>1</v>
      </c>
      <c r="AC1435">
        <v>51</v>
      </c>
      <c r="AD1435">
        <v>13</v>
      </c>
      <c r="AE1435">
        <v>1</v>
      </c>
    </row>
    <row r="1436" spans="1:31" ht="45">
      <c r="A1436" s="10" t="s">
        <v>3804</v>
      </c>
      <c r="B1436" s="2">
        <v>1719069</v>
      </c>
      <c r="C1436" s="2">
        <v>401719069</v>
      </c>
      <c r="D1436" s="1" t="s">
        <v>3805</v>
      </c>
      <c r="E1436" s="1" t="s">
        <v>53</v>
      </c>
      <c r="F1436" s="3">
        <v>30031</v>
      </c>
      <c r="G1436" s="4">
        <v>36</v>
      </c>
      <c r="H1436" s="1" t="s">
        <v>3806</v>
      </c>
      <c r="I1436" s="5">
        <v>43152</v>
      </c>
      <c r="J1436" s="1" t="s">
        <v>69</v>
      </c>
      <c r="K1436" s="1" t="s">
        <v>36</v>
      </c>
      <c r="L1436" s="1" t="s">
        <v>36</v>
      </c>
      <c r="M1436" s="1" t="s">
        <v>37</v>
      </c>
      <c r="N1436" s="1" t="s">
        <v>3243</v>
      </c>
      <c r="O1436" s="1" t="s">
        <v>3244</v>
      </c>
      <c r="P1436" s="6">
        <v>70</v>
      </c>
      <c r="Q1436" s="6">
        <v>175</v>
      </c>
      <c r="R1436" s="7">
        <v>0.47569444444444442</v>
      </c>
      <c r="S1436" s="7">
        <v>0.51736111111111116</v>
      </c>
      <c r="T1436" s="8">
        <f t="shared" si="22"/>
        <v>60.000000000000107</v>
      </c>
      <c r="U1436" s="1" t="s">
        <v>3807</v>
      </c>
      <c r="V1436">
        <v>1</v>
      </c>
      <c r="X1436">
        <v>1</v>
      </c>
      <c r="Y1436">
        <v>0</v>
      </c>
      <c r="Z1436">
        <v>4.0199999999999996</v>
      </c>
      <c r="AA1436">
        <v>2.92</v>
      </c>
      <c r="AB1436">
        <v>1</v>
      </c>
      <c r="AC1436">
        <v>51</v>
      </c>
      <c r="AD1436">
        <v>14</v>
      </c>
      <c r="AE1436">
        <v>1</v>
      </c>
    </row>
    <row r="1437" spans="1:31" ht="75">
      <c r="A1437" s="10" t="s">
        <v>3808</v>
      </c>
      <c r="B1437" s="2">
        <v>1716565</v>
      </c>
      <c r="C1437" s="2">
        <v>401716565</v>
      </c>
      <c r="D1437" s="1" t="s">
        <v>3809</v>
      </c>
      <c r="E1437" s="1" t="s">
        <v>53</v>
      </c>
      <c r="F1437" s="3">
        <v>34904</v>
      </c>
      <c r="G1437" s="4">
        <v>22</v>
      </c>
      <c r="H1437" s="1" t="s">
        <v>3810</v>
      </c>
      <c r="I1437" s="5">
        <v>42989</v>
      </c>
      <c r="J1437" s="1" t="s">
        <v>69</v>
      </c>
      <c r="K1437" s="1" t="s">
        <v>36</v>
      </c>
      <c r="L1437" s="1" t="s">
        <v>36</v>
      </c>
      <c r="M1437" s="1" t="s">
        <v>37</v>
      </c>
      <c r="N1437" s="1" t="s">
        <v>3243</v>
      </c>
      <c r="O1437" s="1" t="s">
        <v>3244</v>
      </c>
      <c r="P1437" s="6">
        <v>40</v>
      </c>
      <c r="Q1437" s="6">
        <v>163</v>
      </c>
      <c r="R1437" s="7">
        <v>0.38194444444444442</v>
      </c>
      <c r="S1437" s="7">
        <v>0.4236111111111111</v>
      </c>
      <c r="T1437" s="8">
        <f t="shared" si="22"/>
        <v>60.000000000000028</v>
      </c>
      <c r="U1437" s="1" t="s">
        <v>3811</v>
      </c>
      <c r="V1437">
        <v>1</v>
      </c>
      <c r="X1437">
        <v>1</v>
      </c>
      <c r="Y1437">
        <v>0</v>
      </c>
      <c r="Z1437">
        <v>2.61</v>
      </c>
      <c r="AA1437">
        <v>2.29</v>
      </c>
      <c r="AB1437">
        <v>1</v>
      </c>
      <c r="AC1437">
        <v>51</v>
      </c>
      <c r="AD1437">
        <v>13</v>
      </c>
      <c r="AE1437">
        <v>1</v>
      </c>
    </row>
    <row r="1438" spans="1:31" ht="30">
      <c r="A1438" s="10" t="s">
        <v>3812</v>
      </c>
      <c r="B1438" s="2">
        <v>1369565</v>
      </c>
      <c r="C1438" s="2">
        <v>401369565</v>
      </c>
      <c r="D1438" s="1" t="s">
        <v>3813</v>
      </c>
      <c r="E1438" s="1" t="s">
        <v>34</v>
      </c>
      <c r="F1438" s="3">
        <v>23272</v>
      </c>
      <c r="G1438" s="4">
        <v>54</v>
      </c>
      <c r="H1438" s="1"/>
      <c r="I1438" s="5">
        <v>42765</v>
      </c>
      <c r="J1438" s="1" t="s">
        <v>35</v>
      </c>
      <c r="K1438" s="1" t="s">
        <v>36</v>
      </c>
      <c r="L1438" s="1" t="s">
        <v>36</v>
      </c>
      <c r="M1438" s="1" t="s">
        <v>37</v>
      </c>
      <c r="N1438" s="1" t="s">
        <v>3243</v>
      </c>
      <c r="O1438" s="1" t="s">
        <v>3244</v>
      </c>
      <c r="P1438" s="6">
        <v>60</v>
      </c>
      <c r="Q1438" s="6">
        <v>174</v>
      </c>
      <c r="R1438" s="7">
        <v>0.58333333333333337</v>
      </c>
      <c r="S1438" s="7">
        <v>0.625</v>
      </c>
      <c r="T1438" s="8">
        <f t="shared" si="22"/>
        <v>59.999999999999943</v>
      </c>
      <c r="U1438" s="1" t="s">
        <v>3814</v>
      </c>
      <c r="V1438">
        <v>1</v>
      </c>
      <c r="X1438">
        <v>1</v>
      </c>
      <c r="Y1438">
        <v>0</v>
      </c>
      <c r="Z1438">
        <v>2.35</v>
      </c>
      <c r="AA1438">
        <v>2.13</v>
      </c>
      <c r="AB1438">
        <v>1</v>
      </c>
      <c r="AC1438">
        <v>51</v>
      </c>
      <c r="AD1438">
        <v>13</v>
      </c>
      <c r="AE1438">
        <v>1</v>
      </c>
    </row>
    <row r="1439" spans="1:31" ht="60">
      <c r="A1439" s="10" t="s">
        <v>3815</v>
      </c>
      <c r="B1439" s="2">
        <v>1369565</v>
      </c>
      <c r="C1439" s="2">
        <v>401369565</v>
      </c>
      <c r="D1439" s="1" t="s">
        <v>3813</v>
      </c>
      <c r="E1439" s="1" t="s">
        <v>34</v>
      </c>
      <c r="F1439" s="3">
        <v>23272</v>
      </c>
      <c r="G1439" s="4">
        <v>55</v>
      </c>
      <c r="H1439" s="1"/>
      <c r="I1439" s="5">
        <v>43227</v>
      </c>
      <c r="J1439" s="1" t="s">
        <v>3816</v>
      </c>
      <c r="K1439" s="1" t="s">
        <v>36</v>
      </c>
      <c r="L1439" s="1" t="s">
        <v>36</v>
      </c>
      <c r="M1439" s="1" t="s">
        <v>37</v>
      </c>
      <c r="N1439" s="1" t="s">
        <v>38</v>
      </c>
      <c r="O1439" s="1" t="s">
        <v>39</v>
      </c>
      <c r="P1439" s="6">
        <v>48</v>
      </c>
      <c r="Q1439" s="6">
        <v>174</v>
      </c>
      <c r="R1439" s="7">
        <v>0.45486111111111116</v>
      </c>
      <c r="S1439" s="7">
        <v>0.49652777777777779</v>
      </c>
      <c r="T1439" s="8">
        <f t="shared" si="22"/>
        <v>59.999999999999943</v>
      </c>
      <c r="U1439" s="1" t="s">
        <v>3817</v>
      </c>
      <c r="V1439">
        <v>1</v>
      </c>
      <c r="X1439">
        <v>2</v>
      </c>
      <c r="Y1439">
        <v>0</v>
      </c>
      <c r="Z1439">
        <v>2.78</v>
      </c>
      <c r="AA1439">
        <v>2.0699999999999998</v>
      </c>
      <c r="AB1439">
        <v>1</v>
      </c>
      <c r="AC1439">
        <v>51</v>
      </c>
      <c r="AD1439">
        <v>12</v>
      </c>
      <c r="AE1439">
        <v>1</v>
      </c>
    </row>
    <row r="1440" spans="1:31" ht="45">
      <c r="A1440" s="10" t="s">
        <v>3818</v>
      </c>
      <c r="B1440" s="2">
        <v>1380225</v>
      </c>
      <c r="C1440" s="2">
        <v>401380225</v>
      </c>
      <c r="D1440" s="1" t="s">
        <v>3007</v>
      </c>
      <c r="E1440" s="1" t="s">
        <v>34</v>
      </c>
      <c r="F1440" s="3">
        <v>30225</v>
      </c>
      <c r="G1440" s="4">
        <v>36</v>
      </c>
      <c r="H1440" s="1"/>
      <c r="I1440" s="5">
        <v>43347</v>
      </c>
      <c r="J1440" s="1" t="s">
        <v>35</v>
      </c>
      <c r="K1440" s="1" t="s">
        <v>54</v>
      </c>
      <c r="L1440" s="1" t="s">
        <v>54</v>
      </c>
      <c r="M1440" s="1" t="s">
        <v>37</v>
      </c>
      <c r="N1440" s="1" t="s">
        <v>70</v>
      </c>
      <c r="O1440" s="1" t="s">
        <v>71</v>
      </c>
      <c r="P1440" s="6">
        <v>74</v>
      </c>
      <c r="Q1440" s="6">
        <v>180</v>
      </c>
      <c r="R1440" s="7">
        <v>0.51041666666666663</v>
      </c>
      <c r="S1440" s="7">
        <v>0.55416666666666659</v>
      </c>
      <c r="T1440" s="8">
        <f t="shared" si="22"/>
        <v>62.999999999999936</v>
      </c>
      <c r="U1440" s="1" t="s">
        <v>3819</v>
      </c>
      <c r="V1440">
        <v>1</v>
      </c>
      <c r="X1440">
        <v>1</v>
      </c>
      <c r="Y1440">
        <v>0</v>
      </c>
      <c r="Z1440">
        <v>2.2799999999999998</v>
      </c>
      <c r="AA1440">
        <v>2.0099999999999998</v>
      </c>
      <c r="AB1440">
        <v>1</v>
      </c>
      <c r="AC1440">
        <v>51</v>
      </c>
      <c r="AD1440">
        <v>16</v>
      </c>
      <c r="AE1440">
        <v>1</v>
      </c>
    </row>
    <row r="1441" spans="1:31" ht="45">
      <c r="A1441" s="10" t="s">
        <v>3820</v>
      </c>
      <c r="B1441" s="2">
        <v>1711753</v>
      </c>
      <c r="C1441" s="2">
        <v>401711753</v>
      </c>
      <c r="D1441" s="1" t="s">
        <v>3821</v>
      </c>
      <c r="E1441" s="1" t="s">
        <v>34</v>
      </c>
      <c r="F1441" s="3">
        <v>26441</v>
      </c>
      <c r="G1441" s="4">
        <v>45</v>
      </c>
      <c r="H1441" s="1" t="s">
        <v>3822</v>
      </c>
      <c r="I1441" s="5">
        <v>42815</v>
      </c>
      <c r="J1441" s="1" t="s">
        <v>1178</v>
      </c>
      <c r="K1441" s="1" t="s">
        <v>36</v>
      </c>
      <c r="L1441" s="1" t="s">
        <v>36</v>
      </c>
      <c r="M1441" s="1" t="s">
        <v>37</v>
      </c>
      <c r="N1441" s="1" t="s">
        <v>3243</v>
      </c>
      <c r="O1441" s="1" t="s">
        <v>3244</v>
      </c>
      <c r="P1441" s="6">
        <v>100</v>
      </c>
      <c r="Q1441" s="6">
        <v>165</v>
      </c>
      <c r="R1441" s="7">
        <v>0.41319444444444442</v>
      </c>
      <c r="S1441" s="7">
        <v>0.45486111111111116</v>
      </c>
      <c r="T1441" s="8">
        <f t="shared" si="22"/>
        <v>60.000000000000107</v>
      </c>
      <c r="U1441" s="1" t="s">
        <v>3823</v>
      </c>
      <c r="V1441">
        <v>1</v>
      </c>
      <c r="X1441">
        <v>1</v>
      </c>
      <c r="Y1441">
        <v>1.19</v>
      </c>
      <c r="Z1441">
        <v>5.08</v>
      </c>
      <c r="AA1441">
        <v>2.5</v>
      </c>
      <c r="AB1441">
        <v>2</v>
      </c>
      <c r="AC1441">
        <v>6</v>
      </c>
      <c r="AD1441">
        <v>13</v>
      </c>
      <c r="AE1441">
        <v>1</v>
      </c>
    </row>
    <row r="1442" spans="1:31" ht="75">
      <c r="A1442" s="10" t="s">
        <v>3824</v>
      </c>
      <c r="B1442" s="2">
        <v>1376792</v>
      </c>
      <c r="C1442" s="2">
        <v>401376792</v>
      </c>
      <c r="D1442" s="1" t="s">
        <v>3825</v>
      </c>
      <c r="E1442" s="1" t="s">
        <v>53</v>
      </c>
      <c r="F1442" s="3">
        <v>17353</v>
      </c>
      <c r="G1442" s="4">
        <v>71</v>
      </c>
      <c r="H1442" s="1"/>
      <c r="I1442" s="5">
        <v>43292</v>
      </c>
      <c r="J1442" s="1" t="s">
        <v>35</v>
      </c>
      <c r="K1442" s="1" t="s">
        <v>36</v>
      </c>
      <c r="L1442" s="1" t="s">
        <v>36</v>
      </c>
      <c r="M1442" s="1" t="s">
        <v>37</v>
      </c>
      <c r="N1442" s="1" t="s">
        <v>70</v>
      </c>
      <c r="O1442" s="1" t="s">
        <v>39</v>
      </c>
      <c r="P1442" s="6">
        <v>80</v>
      </c>
      <c r="Q1442" s="6">
        <v>170</v>
      </c>
      <c r="R1442" s="7">
        <v>0.4201388888888889</v>
      </c>
      <c r="S1442" s="7">
        <v>0.46249999999999997</v>
      </c>
      <c r="T1442" s="8">
        <f t="shared" si="22"/>
        <v>60.999999999999943</v>
      </c>
      <c r="U1442" s="1" t="s">
        <v>3826</v>
      </c>
      <c r="V1442">
        <v>1</v>
      </c>
      <c r="X1442">
        <v>2</v>
      </c>
      <c r="Y1442">
        <v>0</v>
      </c>
      <c r="Z1442">
        <v>4.43</v>
      </c>
      <c r="AA1442">
        <v>2.4700000000000002</v>
      </c>
      <c r="AB1442">
        <v>1</v>
      </c>
      <c r="AC1442">
        <v>51</v>
      </c>
      <c r="AD1442">
        <v>15</v>
      </c>
      <c r="AE1442">
        <v>1</v>
      </c>
    </row>
    <row r="1443" spans="1:31" ht="60">
      <c r="A1443" s="10" t="s">
        <v>3827</v>
      </c>
      <c r="B1443" s="2">
        <v>1377465</v>
      </c>
      <c r="C1443" s="2">
        <v>401377465</v>
      </c>
      <c r="D1443" s="1" t="s">
        <v>3828</v>
      </c>
      <c r="E1443" s="1" t="s">
        <v>34</v>
      </c>
      <c r="F1443" s="3">
        <v>26074</v>
      </c>
      <c r="G1443" s="4">
        <v>47</v>
      </c>
      <c r="H1443" s="1"/>
      <c r="I1443" s="5">
        <v>43269</v>
      </c>
      <c r="J1443" s="1" t="s">
        <v>35</v>
      </c>
      <c r="K1443" s="1" t="s">
        <v>36</v>
      </c>
      <c r="L1443" s="1" t="s">
        <v>36</v>
      </c>
      <c r="M1443" s="1" t="s">
        <v>37</v>
      </c>
      <c r="N1443" s="1" t="s">
        <v>38</v>
      </c>
      <c r="O1443" s="1" t="s">
        <v>39</v>
      </c>
      <c r="P1443" s="6">
        <v>78</v>
      </c>
      <c r="Q1443" s="6">
        <v>178</v>
      </c>
      <c r="R1443" s="7">
        <v>0.59375</v>
      </c>
      <c r="S1443" s="7">
        <v>0.63541666666666663</v>
      </c>
      <c r="T1443" s="8">
        <f t="shared" si="22"/>
        <v>59.999999999999943</v>
      </c>
      <c r="U1443" s="1" t="s">
        <v>3829</v>
      </c>
      <c r="V1443">
        <v>1</v>
      </c>
      <c r="X1443">
        <v>1</v>
      </c>
      <c r="Y1443">
        <v>3.43</v>
      </c>
      <c r="Z1443">
        <v>2.67</v>
      </c>
      <c r="AA1443">
        <v>1.53</v>
      </c>
      <c r="AB1443">
        <v>3</v>
      </c>
      <c r="AC1443">
        <v>10</v>
      </c>
      <c r="AD1443">
        <v>12</v>
      </c>
      <c r="AE1443">
        <v>1</v>
      </c>
    </row>
    <row r="1444" spans="1:31" ht="60">
      <c r="A1444" s="10" t="s">
        <v>3830</v>
      </c>
      <c r="B1444" s="2">
        <v>1377465</v>
      </c>
      <c r="C1444" s="2">
        <v>401377465</v>
      </c>
      <c r="D1444" s="1" t="s">
        <v>3828</v>
      </c>
      <c r="E1444" s="1" t="s">
        <v>34</v>
      </c>
      <c r="F1444" s="3">
        <v>26074</v>
      </c>
      <c r="G1444" s="4">
        <v>47</v>
      </c>
      <c r="H1444" s="1"/>
      <c r="I1444" s="5">
        <v>43385</v>
      </c>
      <c r="J1444" s="1" t="s">
        <v>35</v>
      </c>
      <c r="K1444" s="1" t="s">
        <v>36</v>
      </c>
      <c r="L1444" s="1" t="s">
        <v>36</v>
      </c>
      <c r="M1444" s="1" t="s">
        <v>37</v>
      </c>
      <c r="N1444" s="1" t="s">
        <v>38</v>
      </c>
      <c r="O1444" s="1" t="s">
        <v>39</v>
      </c>
      <c r="P1444" s="6">
        <v>85</v>
      </c>
      <c r="Q1444" s="6">
        <v>178</v>
      </c>
      <c r="R1444" s="7">
        <v>0.55208333333333326</v>
      </c>
      <c r="S1444" s="7">
        <v>0.59375</v>
      </c>
      <c r="T1444" s="8">
        <f t="shared" si="22"/>
        <v>60.000000000000107</v>
      </c>
      <c r="U1444" s="1" t="s">
        <v>3831</v>
      </c>
      <c r="V1444">
        <v>1</v>
      </c>
      <c r="X1444">
        <v>1</v>
      </c>
      <c r="Y1444">
        <v>2.0099999999999998</v>
      </c>
      <c r="Z1444">
        <v>2.97</v>
      </c>
      <c r="AA1444">
        <v>2.38</v>
      </c>
      <c r="AB1444">
        <v>2</v>
      </c>
      <c r="AC1444">
        <v>10</v>
      </c>
      <c r="AD1444">
        <v>15</v>
      </c>
      <c r="AE1444">
        <v>1</v>
      </c>
    </row>
    <row r="1445" spans="1:31" ht="165">
      <c r="A1445" s="10" t="s">
        <v>3832</v>
      </c>
      <c r="B1445" s="2">
        <v>233001</v>
      </c>
      <c r="C1445" s="2">
        <v>400233001</v>
      </c>
      <c r="D1445" s="1" t="s">
        <v>3833</v>
      </c>
      <c r="E1445" s="1" t="s">
        <v>53</v>
      </c>
      <c r="F1445" s="3">
        <v>23955</v>
      </c>
      <c r="G1445" s="4">
        <v>53</v>
      </c>
      <c r="H1445" s="1" t="s">
        <v>3834</v>
      </c>
      <c r="I1445" s="5">
        <v>43388</v>
      </c>
      <c r="J1445" s="1" t="s">
        <v>69</v>
      </c>
      <c r="K1445" s="1" t="s">
        <v>54</v>
      </c>
      <c r="L1445" s="1" t="s">
        <v>54</v>
      </c>
      <c r="M1445" s="1" t="s">
        <v>37</v>
      </c>
      <c r="N1445" s="1" t="s">
        <v>70</v>
      </c>
      <c r="O1445" s="1" t="s">
        <v>71</v>
      </c>
      <c r="P1445" s="6">
        <v>54</v>
      </c>
      <c r="Q1445" s="6">
        <v>154</v>
      </c>
      <c r="R1445" s="7">
        <v>0.61111111111111116</v>
      </c>
      <c r="S1445" s="7">
        <v>0.65277777777777779</v>
      </c>
      <c r="T1445" s="8">
        <f t="shared" si="22"/>
        <v>59.999999999999943</v>
      </c>
      <c r="U1445" s="1" t="s">
        <v>3835</v>
      </c>
      <c r="V1445">
        <v>1</v>
      </c>
      <c r="X1445">
        <v>3</v>
      </c>
      <c r="Y1445">
        <v>0</v>
      </c>
      <c r="Z1445">
        <v>3.91</v>
      </c>
      <c r="AA1445">
        <v>2.62</v>
      </c>
      <c r="AB1445">
        <v>1</v>
      </c>
      <c r="AC1445">
        <v>51</v>
      </c>
      <c r="AD1445">
        <v>14</v>
      </c>
      <c r="AE1445">
        <v>1</v>
      </c>
    </row>
    <row r="1446" spans="1:31" ht="60">
      <c r="A1446" s="10" t="s">
        <v>3836</v>
      </c>
      <c r="B1446" s="2">
        <v>1370740</v>
      </c>
      <c r="C1446" s="2">
        <v>401370740</v>
      </c>
      <c r="D1446" s="1" t="s">
        <v>3837</v>
      </c>
      <c r="E1446" s="1" t="s">
        <v>53</v>
      </c>
      <c r="F1446" s="3">
        <v>22708</v>
      </c>
      <c r="G1446" s="4">
        <v>55</v>
      </c>
      <c r="H1446" s="1"/>
      <c r="I1446" s="5">
        <v>42824</v>
      </c>
      <c r="J1446" s="1" t="s">
        <v>35</v>
      </c>
      <c r="K1446" s="1" t="s">
        <v>54</v>
      </c>
      <c r="L1446" s="1" t="s">
        <v>54</v>
      </c>
      <c r="M1446" s="1" t="s">
        <v>37</v>
      </c>
      <c r="N1446" s="1" t="s">
        <v>3243</v>
      </c>
      <c r="O1446" s="1" t="s">
        <v>3244</v>
      </c>
      <c r="P1446" s="6">
        <v>94</v>
      </c>
      <c r="Q1446" s="6">
        <v>163</v>
      </c>
      <c r="R1446" s="7">
        <v>0.54861111111111105</v>
      </c>
      <c r="S1446" s="7">
        <v>0.59027777777777779</v>
      </c>
      <c r="T1446" s="8">
        <f t="shared" si="22"/>
        <v>60.000000000000107</v>
      </c>
      <c r="U1446" s="1" t="s">
        <v>3838</v>
      </c>
      <c r="V1446">
        <v>1</v>
      </c>
      <c r="X1446">
        <v>1</v>
      </c>
      <c r="Y1446">
        <v>2.82</v>
      </c>
      <c r="Z1446">
        <v>3.61</v>
      </c>
      <c r="AA1446">
        <v>2.97</v>
      </c>
      <c r="AB1446">
        <v>2</v>
      </c>
      <c r="AC1446">
        <v>12</v>
      </c>
      <c r="AD1446">
        <v>11</v>
      </c>
      <c r="AE1446">
        <v>1</v>
      </c>
    </row>
    <row r="1447" spans="1:31" ht="60">
      <c r="A1447" s="10" t="s">
        <v>3839</v>
      </c>
      <c r="B1447" s="2">
        <v>189380</v>
      </c>
      <c r="C1447" s="2">
        <v>400189380</v>
      </c>
      <c r="D1447" s="1" t="s">
        <v>2284</v>
      </c>
      <c r="E1447" s="1" t="s">
        <v>53</v>
      </c>
      <c r="F1447" s="3">
        <v>17380</v>
      </c>
      <c r="G1447" s="4">
        <v>70</v>
      </c>
      <c r="H1447" s="1"/>
      <c r="I1447" s="5">
        <v>43035</v>
      </c>
      <c r="J1447" s="1" t="s">
        <v>35</v>
      </c>
      <c r="K1447" s="1" t="s">
        <v>36</v>
      </c>
      <c r="L1447" s="1" t="s">
        <v>36</v>
      </c>
      <c r="M1447" s="1" t="s">
        <v>37</v>
      </c>
      <c r="N1447" s="1" t="s">
        <v>3243</v>
      </c>
      <c r="O1447" s="1" t="s">
        <v>3244</v>
      </c>
      <c r="P1447" s="6">
        <v>60</v>
      </c>
      <c r="Q1447" s="6">
        <v>171</v>
      </c>
      <c r="R1447" s="7">
        <v>0.56597222222222221</v>
      </c>
      <c r="S1447" s="7">
        <v>0.60763888888888895</v>
      </c>
      <c r="T1447" s="8">
        <f t="shared" si="22"/>
        <v>60.000000000000107</v>
      </c>
      <c r="U1447" s="1" t="s">
        <v>3840</v>
      </c>
      <c r="V1447">
        <v>1</v>
      </c>
      <c r="X1447">
        <v>1</v>
      </c>
      <c r="Y1447">
        <v>0</v>
      </c>
      <c r="Z1447">
        <v>3.04</v>
      </c>
      <c r="AA1447">
        <v>2.0499999999999998</v>
      </c>
      <c r="AB1447">
        <v>1</v>
      </c>
      <c r="AC1447">
        <v>51</v>
      </c>
      <c r="AD1447">
        <v>13</v>
      </c>
      <c r="AE1447">
        <v>1</v>
      </c>
    </row>
    <row r="1448" spans="1:31" ht="75">
      <c r="A1448" s="10" t="s">
        <v>3841</v>
      </c>
      <c r="B1448" s="2">
        <v>1364683</v>
      </c>
      <c r="C1448" s="2">
        <v>401364683</v>
      </c>
      <c r="D1448" s="1" t="s">
        <v>3842</v>
      </c>
      <c r="E1448" s="1" t="s">
        <v>53</v>
      </c>
      <c r="F1448" s="3">
        <v>31869</v>
      </c>
      <c r="G1448" s="4">
        <v>30</v>
      </c>
      <c r="H1448" s="1" t="s">
        <v>3843</v>
      </c>
      <c r="I1448" s="5">
        <v>42996</v>
      </c>
      <c r="J1448" s="1" t="s">
        <v>69</v>
      </c>
      <c r="K1448" s="1" t="s">
        <v>36</v>
      </c>
      <c r="L1448" s="1" t="s">
        <v>36</v>
      </c>
      <c r="M1448" s="1" t="s">
        <v>1236</v>
      </c>
      <c r="N1448" s="1" t="s">
        <v>3243</v>
      </c>
      <c r="O1448" s="1" t="s">
        <v>3244</v>
      </c>
      <c r="P1448" s="6">
        <v>93</v>
      </c>
      <c r="Q1448" s="6">
        <v>174</v>
      </c>
      <c r="R1448" s="7">
        <v>0.66319444444444442</v>
      </c>
      <c r="S1448" s="7">
        <v>0.70486111111111105</v>
      </c>
      <c r="T1448" s="8">
        <f t="shared" si="22"/>
        <v>59.999999999999943</v>
      </c>
      <c r="U1448" s="1" t="s">
        <v>3844</v>
      </c>
      <c r="V1448">
        <v>1</v>
      </c>
      <c r="X1448">
        <v>2</v>
      </c>
      <c r="Y1448">
        <v>2.85</v>
      </c>
      <c r="Z1448">
        <v>4.53</v>
      </c>
      <c r="AA1448">
        <v>3.42</v>
      </c>
      <c r="AB1448">
        <v>2</v>
      </c>
      <c r="AC1448">
        <v>7</v>
      </c>
      <c r="AD1448">
        <v>15</v>
      </c>
      <c r="AE1448">
        <v>1</v>
      </c>
    </row>
    <row r="1449" spans="1:31" ht="45">
      <c r="A1449" s="10" t="s">
        <v>3845</v>
      </c>
      <c r="B1449" s="2">
        <v>1717054</v>
      </c>
      <c r="C1449" s="2">
        <v>401717054</v>
      </c>
      <c r="D1449" s="1" t="s">
        <v>3846</v>
      </c>
      <c r="E1449" s="1" t="s">
        <v>34</v>
      </c>
      <c r="F1449" s="3">
        <v>27024</v>
      </c>
      <c r="G1449" s="4">
        <v>44</v>
      </c>
      <c r="H1449" s="1" t="s">
        <v>3847</v>
      </c>
      <c r="I1449" s="5">
        <v>43031</v>
      </c>
      <c r="J1449" s="1" t="s">
        <v>69</v>
      </c>
      <c r="K1449" s="1" t="s">
        <v>54</v>
      </c>
      <c r="L1449" s="1" t="s">
        <v>54</v>
      </c>
      <c r="M1449" s="1" t="s">
        <v>37</v>
      </c>
      <c r="N1449" s="1" t="s">
        <v>3243</v>
      </c>
      <c r="O1449" s="1" t="s">
        <v>3244</v>
      </c>
      <c r="P1449" s="6">
        <v>69</v>
      </c>
      <c r="Q1449" s="6">
        <v>183</v>
      </c>
      <c r="R1449" s="7">
        <v>0.38194444444444442</v>
      </c>
      <c r="S1449" s="7">
        <v>0.4236111111111111</v>
      </c>
      <c r="T1449" s="8">
        <f t="shared" si="22"/>
        <v>60.000000000000028</v>
      </c>
      <c r="U1449" s="1" t="s">
        <v>3360</v>
      </c>
      <c r="V1449">
        <v>1</v>
      </c>
      <c r="X1449">
        <v>1</v>
      </c>
      <c r="Y1449">
        <v>0</v>
      </c>
      <c r="Z1449">
        <v>2.5</v>
      </c>
      <c r="AA1449">
        <v>1.9</v>
      </c>
      <c r="AB1449">
        <v>1</v>
      </c>
      <c r="AC1449">
        <v>51</v>
      </c>
      <c r="AD1449">
        <v>13</v>
      </c>
      <c r="AE1449">
        <v>1</v>
      </c>
    </row>
    <row r="1450" spans="1:31" ht="75">
      <c r="A1450" s="10" t="s">
        <v>3848</v>
      </c>
      <c r="B1450" s="2">
        <v>235595</v>
      </c>
      <c r="C1450" s="2">
        <v>400235595</v>
      </c>
      <c r="D1450" s="1" t="s">
        <v>3849</v>
      </c>
      <c r="E1450" s="1" t="s">
        <v>34</v>
      </c>
      <c r="F1450" s="3">
        <v>14724</v>
      </c>
      <c r="G1450" s="4">
        <v>77</v>
      </c>
      <c r="H1450" s="1"/>
      <c r="I1450" s="5">
        <v>42873</v>
      </c>
      <c r="J1450" s="1" t="s">
        <v>35</v>
      </c>
      <c r="K1450" s="1" t="s">
        <v>36</v>
      </c>
      <c r="L1450" s="1" t="s">
        <v>36</v>
      </c>
      <c r="M1450" s="1" t="s">
        <v>37</v>
      </c>
      <c r="N1450" s="1" t="s">
        <v>3243</v>
      </c>
      <c r="O1450" s="1" t="s">
        <v>3244</v>
      </c>
      <c r="P1450" s="6">
        <v>77</v>
      </c>
      <c r="Q1450" s="6">
        <v>166</v>
      </c>
      <c r="R1450" s="7">
        <v>0.54513888888888884</v>
      </c>
      <c r="S1450" s="7">
        <v>0.58680555555555558</v>
      </c>
      <c r="T1450" s="8">
        <f t="shared" si="22"/>
        <v>60.000000000000107</v>
      </c>
      <c r="U1450" s="1" t="s">
        <v>3850</v>
      </c>
      <c r="V1450">
        <v>1</v>
      </c>
      <c r="X1450">
        <v>2</v>
      </c>
      <c r="Y1450">
        <v>5.57</v>
      </c>
      <c r="Z1450">
        <v>3.69</v>
      </c>
      <c r="AA1450">
        <v>3.02</v>
      </c>
      <c r="AB1450">
        <v>4</v>
      </c>
      <c r="AC1450">
        <v>46</v>
      </c>
      <c r="AD1450">
        <v>12</v>
      </c>
      <c r="AE1450">
        <v>1</v>
      </c>
    </row>
    <row r="1451" spans="1:31" ht="90">
      <c r="A1451" s="10" t="s">
        <v>3851</v>
      </c>
      <c r="B1451" s="2">
        <v>235595</v>
      </c>
      <c r="C1451" s="2">
        <v>400235595</v>
      </c>
      <c r="D1451" s="1" t="s">
        <v>3849</v>
      </c>
      <c r="E1451" s="1" t="s">
        <v>34</v>
      </c>
      <c r="F1451" s="3">
        <v>14724</v>
      </c>
      <c r="G1451" s="4">
        <v>77</v>
      </c>
      <c r="H1451" s="1"/>
      <c r="I1451" s="5">
        <v>42985</v>
      </c>
      <c r="J1451" s="1" t="s">
        <v>35</v>
      </c>
      <c r="K1451" s="1" t="s">
        <v>36</v>
      </c>
      <c r="L1451" s="1" t="s">
        <v>36</v>
      </c>
      <c r="M1451" s="1" t="s">
        <v>37</v>
      </c>
      <c r="N1451" s="1" t="s">
        <v>3243</v>
      </c>
      <c r="O1451" s="1" t="s">
        <v>3244</v>
      </c>
      <c r="P1451" s="6">
        <v>75</v>
      </c>
      <c r="Q1451" s="6">
        <v>166</v>
      </c>
      <c r="R1451" s="7">
        <v>0.40625</v>
      </c>
      <c r="S1451" s="7">
        <v>0.44791666666666669</v>
      </c>
      <c r="T1451" s="8">
        <f t="shared" si="22"/>
        <v>60.000000000000028</v>
      </c>
      <c r="U1451" s="1" t="s">
        <v>3852</v>
      </c>
      <c r="V1451">
        <v>1</v>
      </c>
      <c r="X1451">
        <v>2</v>
      </c>
      <c r="Y1451">
        <v>7.89</v>
      </c>
      <c r="Z1451">
        <v>4.4000000000000004</v>
      </c>
      <c r="AA1451">
        <v>2.67</v>
      </c>
      <c r="AB1451">
        <v>4</v>
      </c>
      <c r="AC1451">
        <v>46</v>
      </c>
      <c r="AD1451">
        <v>11</v>
      </c>
      <c r="AE1451">
        <v>1</v>
      </c>
    </row>
    <row r="1452" spans="1:31" ht="120">
      <c r="A1452" s="10" t="s">
        <v>3853</v>
      </c>
      <c r="B1452" s="2">
        <v>235595</v>
      </c>
      <c r="C1452" s="2">
        <v>400235595</v>
      </c>
      <c r="D1452" s="1" t="s">
        <v>3849</v>
      </c>
      <c r="E1452" s="1" t="s">
        <v>34</v>
      </c>
      <c r="F1452" s="3">
        <v>14724</v>
      </c>
      <c r="G1452" s="4">
        <v>77</v>
      </c>
      <c r="H1452" s="1"/>
      <c r="I1452" s="5">
        <v>43091</v>
      </c>
      <c r="J1452" s="1" t="s">
        <v>35</v>
      </c>
      <c r="K1452" s="1" t="s">
        <v>36</v>
      </c>
      <c r="L1452" s="1" t="s">
        <v>36</v>
      </c>
      <c r="M1452" s="1" t="s">
        <v>1317</v>
      </c>
      <c r="N1452" s="1" t="s">
        <v>3243</v>
      </c>
      <c r="O1452" s="1" t="s">
        <v>3244</v>
      </c>
      <c r="P1452" s="6">
        <v>67</v>
      </c>
      <c r="Q1452" s="6">
        <v>168</v>
      </c>
      <c r="R1452" s="7">
        <v>0.53819444444444442</v>
      </c>
      <c r="S1452" s="7">
        <v>0.57986111111111105</v>
      </c>
      <c r="T1452" s="8">
        <f t="shared" si="22"/>
        <v>59.999999999999943</v>
      </c>
      <c r="U1452" s="1" t="s">
        <v>3854</v>
      </c>
      <c r="V1452">
        <v>1</v>
      </c>
      <c r="X1452">
        <v>3</v>
      </c>
      <c r="Y1452">
        <v>11.57</v>
      </c>
      <c r="Z1452">
        <v>4.22</v>
      </c>
      <c r="AA1452">
        <v>2.04</v>
      </c>
      <c r="AB1452">
        <v>5</v>
      </c>
      <c r="AC1452">
        <v>18</v>
      </c>
      <c r="AD1452">
        <v>10</v>
      </c>
      <c r="AE1452">
        <v>1</v>
      </c>
    </row>
    <row r="1453" spans="1:31" ht="75">
      <c r="A1453" s="10" t="s">
        <v>3855</v>
      </c>
      <c r="B1453" s="2">
        <v>1319398</v>
      </c>
      <c r="C1453" s="2">
        <v>401319398</v>
      </c>
      <c r="D1453" s="1" t="s">
        <v>3856</v>
      </c>
      <c r="E1453" s="1" t="s">
        <v>53</v>
      </c>
      <c r="F1453" s="3">
        <v>20279</v>
      </c>
      <c r="G1453" s="4">
        <v>63</v>
      </c>
      <c r="H1453" s="1"/>
      <c r="I1453" s="5">
        <v>43364</v>
      </c>
      <c r="J1453" s="1" t="s">
        <v>35</v>
      </c>
      <c r="K1453" s="1" t="s">
        <v>36</v>
      </c>
      <c r="L1453" s="1" t="s">
        <v>36</v>
      </c>
      <c r="M1453" s="1" t="s">
        <v>37</v>
      </c>
      <c r="N1453" s="1" t="s">
        <v>38</v>
      </c>
      <c r="O1453" s="1" t="s">
        <v>39</v>
      </c>
      <c r="P1453" s="6">
        <v>72</v>
      </c>
      <c r="Q1453" s="6">
        <v>150</v>
      </c>
      <c r="R1453" s="7">
        <v>0.37847222222222221</v>
      </c>
      <c r="S1453" s="7">
        <v>0.42083333333333334</v>
      </c>
      <c r="T1453" s="8">
        <f t="shared" si="22"/>
        <v>61.000000000000021</v>
      </c>
      <c r="U1453" s="1" t="s">
        <v>3857</v>
      </c>
      <c r="V1453">
        <v>1</v>
      </c>
      <c r="X1453">
        <v>2</v>
      </c>
      <c r="Y1453">
        <v>8.44</v>
      </c>
      <c r="Z1453">
        <v>3.81</v>
      </c>
      <c r="AA1453">
        <v>2.81</v>
      </c>
      <c r="AB1453">
        <v>5</v>
      </c>
      <c r="AC1453">
        <v>37</v>
      </c>
      <c r="AD1453">
        <v>14</v>
      </c>
      <c r="AE1453">
        <v>1</v>
      </c>
    </row>
    <row r="1454" spans="1:31" ht="45">
      <c r="A1454" s="10" t="s">
        <v>3858</v>
      </c>
      <c r="B1454" s="2">
        <v>210852</v>
      </c>
      <c r="C1454" s="2">
        <v>400210852</v>
      </c>
      <c r="D1454" s="1" t="s">
        <v>3859</v>
      </c>
      <c r="E1454" s="1" t="s">
        <v>34</v>
      </c>
      <c r="F1454" s="3">
        <v>15851</v>
      </c>
      <c r="G1454" s="4">
        <v>75</v>
      </c>
      <c r="H1454" s="1"/>
      <c r="I1454" s="5">
        <v>43348</v>
      </c>
      <c r="J1454" s="1" t="s">
        <v>35</v>
      </c>
      <c r="K1454" s="1" t="s">
        <v>54</v>
      </c>
      <c r="L1454" s="1" t="s">
        <v>54</v>
      </c>
      <c r="M1454" s="1" t="s">
        <v>37</v>
      </c>
      <c r="N1454" s="1" t="s">
        <v>131</v>
      </c>
      <c r="O1454" s="1" t="s">
        <v>132</v>
      </c>
      <c r="P1454" s="6">
        <v>65</v>
      </c>
      <c r="Q1454" s="6">
        <v>165</v>
      </c>
      <c r="R1454" s="7">
        <v>0.41319444444444442</v>
      </c>
      <c r="S1454" s="7">
        <v>0.45486111111111116</v>
      </c>
      <c r="T1454" s="8">
        <f t="shared" si="22"/>
        <v>60.000000000000107</v>
      </c>
      <c r="U1454" s="1" t="s">
        <v>3860</v>
      </c>
      <c r="V1454">
        <v>1</v>
      </c>
      <c r="X1454">
        <v>1</v>
      </c>
      <c r="Y1454">
        <v>0</v>
      </c>
      <c r="Z1454">
        <v>3.17</v>
      </c>
      <c r="AA1454">
        <v>2.6</v>
      </c>
      <c r="AB1454">
        <v>1</v>
      </c>
      <c r="AC1454">
        <v>51</v>
      </c>
      <c r="AD1454">
        <v>12</v>
      </c>
      <c r="AE1454">
        <v>1</v>
      </c>
    </row>
    <row r="1455" spans="1:31" ht="30">
      <c r="A1455" s="10" t="s">
        <v>3861</v>
      </c>
      <c r="B1455" s="2">
        <v>1370662</v>
      </c>
      <c r="C1455" s="2">
        <v>401370662</v>
      </c>
      <c r="D1455" s="1" t="s">
        <v>3862</v>
      </c>
      <c r="E1455" s="1" t="s">
        <v>53</v>
      </c>
      <c r="F1455" s="3">
        <v>22653</v>
      </c>
      <c r="G1455" s="4">
        <v>55</v>
      </c>
      <c r="H1455" s="1"/>
      <c r="I1455" s="5">
        <v>42884</v>
      </c>
      <c r="J1455" s="1" t="s">
        <v>35</v>
      </c>
      <c r="K1455" s="1" t="s">
        <v>36</v>
      </c>
      <c r="L1455" s="1" t="s">
        <v>36</v>
      </c>
      <c r="M1455" s="1" t="s">
        <v>37</v>
      </c>
      <c r="N1455" s="1" t="s">
        <v>3243</v>
      </c>
      <c r="O1455" s="1" t="s">
        <v>3244</v>
      </c>
      <c r="P1455" s="6">
        <v>66</v>
      </c>
      <c r="Q1455" s="6">
        <v>160</v>
      </c>
      <c r="R1455" s="7">
        <v>0.57638888888888884</v>
      </c>
      <c r="S1455" s="7">
        <v>0.61805555555555558</v>
      </c>
      <c r="T1455" s="8">
        <f t="shared" si="22"/>
        <v>60.000000000000107</v>
      </c>
      <c r="U1455" s="1" t="s">
        <v>3863</v>
      </c>
      <c r="V1455">
        <v>1</v>
      </c>
      <c r="X1455">
        <v>1</v>
      </c>
      <c r="Y1455">
        <v>0</v>
      </c>
      <c r="Z1455">
        <v>3.79</v>
      </c>
      <c r="AA1455">
        <v>2.5099999999999998</v>
      </c>
      <c r="AB1455">
        <v>1</v>
      </c>
      <c r="AC1455">
        <v>51</v>
      </c>
      <c r="AD1455">
        <v>13</v>
      </c>
      <c r="AE1455">
        <v>1</v>
      </c>
    </row>
    <row r="1456" spans="1:31" ht="30">
      <c r="A1456" s="10" t="s">
        <v>3864</v>
      </c>
      <c r="B1456" s="2">
        <v>1370662</v>
      </c>
      <c r="C1456" s="2">
        <v>401370662</v>
      </c>
      <c r="D1456" s="1" t="s">
        <v>3862</v>
      </c>
      <c r="E1456" s="1" t="s">
        <v>53</v>
      </c>
      <c r="F1456" s="3">
        <v>22653</v>
      </c>
      <c r="G1456" s="4">
        <v>55</v>
      </c>
      <c r="H1456" s="1"/>
      <c r="I1456" s="5">
        <v>43017</v>
      </c>
      <c r="J1456" s="1" t="s">
        <v>35</v>
      </c>
      <c r="K1456" s="1" t="s">
        <v>36</v>
      </c>
      <c r="L1456" s="1" t="s">
        <v>36</v>
      </c>
      <c r="M1456" s="1" t="s">
        <v>37</v>
      </c>
      <c r="N1456" s="1" t="s">
        <v>3243</v>
      </c>
      <c r="O1456" s="1" t="s">
        <v>3244</v>
      </c>
      <c r="P1456" s="6">
        <v>68</v>
      </c>
      <c r="Q1456" s="6">
        <v>160</v>
      </c>
      <c r="R1456" s="7">
        <v>0.46875</v>
      </c>
      <c r="S1456" s="7">
        <v>0.51041666666666663</v>
      </c>
      <c r="T1456" s="8">
        <f t="shared" si="22"/>
        <v>59.999999999999943</v>
      </c>
      <c r="U1456" s="1" t="s">
        <v>3865</v>
      </c>
      <c r="V1456">
        <v>1</v>
      </c>
      <c r="X1456">
        <v>2</v>
      </c>
      <c r="Y1456">
        <v>0</v>
      </c>
      <c r="Z1456">
        <v>4</v>
      </c>
      <c r="AA1456">
        <v>2.89</v>
      </c>
      <c r="AB1456">
        <v>1</v>
      </c>
      <c r="AC1456">
        <v>51</v>
      </c>
      <c r="AD1456">
        <v>13</v>
      </c>
      <c r="AE1456">
        <v>1</v>
      </c>
    </row>
    <row r="1457" spans="1:31" ht="135">
      <c r="A1457" s="10" t="s">
        <v>3866</v>
      </c>
      <c r="B1457" s="2">
        <v>125729</v>
      </c>
      <c r="C1457" s="2">
        <v>400125729</v>
      </c>
      <c r="D1457" s="1" t="s">
        <v>3052</v>
      </c>
      <c r="E1457" s="1" t="s">
        <v>53</v>
      </c>
      <c r="F1457" s="3">
        <v>13903</v>
      </c>
      <c r="G1457" s="4">
        <v>80</v>
      </c>
      <c r="H1457" s="1" t="s">
        <v>176</v>
      </c>
      <c r="I1457" s="5">
        <v>43353</v>
      </c>
      <c r="J1457" s="1" t="s">
        <v>35</v>
      </c>
      <c r="K1457" s="1" t="s">
        <v>36</v>
      </c>
      <c r="L1457" s="1" t="s">
        <v>36</v>
      </c>
      <c r="M1457" s="1" t="s">
        <v>37</v>
      </c>
      <c r="N1457" s="1" t="s">
        <v>70</v>
      </c>
      <c r="O1457" s="1" t="s">
        <v>39</v>
      </c>
      <c r="P1457" s="6">
        <v>74</v>
      </c>
      <c r="Q1457" s="6">
        <v>163</v>
      </c>
      <c r="R1457" s="7">
        <v>0.45833333333333331</v>
      </c>
      <c r="S1457" s="7">
        <v>0.50069444444444444</v>
      </c>
      <c r="T1457" s="8">
        <f t="shared" si="22"/>
        <v>61.000000000000021</v>
      </c>
      <c r="U1457" s="1" t="s">
        <v>3867</v>
      </c>
      <c r="V1457">
        <v>1</v>
      </c>
      <c r="X1457">
        <v>2</v>
      </c>
      <c r="Y1457">
        <v>5.9</v>
      </c>
      <c r="Z1457">
        <v>3.34</v>
      </c>
      <c r="AA1457">
        <v>2.93</v>
      </c>
      <c r="AB1457">
        <v>4</v>
      </c>
      <c r="AC1457">
        <v>44</v>
      </c>
      <c r="AD1457">
        <v>14</v>
      </c>
      <c r="AE1457">
        <v>1</v>
      </c>
    </row>
    <row r="1458" spans="1:31" ht="45">
      <c r="A1458" s="10" t="s">
        <v>3868</v>
      </c>
      <c r="B1458" s="2">
        <v>1372299</v>
      </c>
      <c r="C1458" s="2">
        <v>401372299</v>
      </c>
      <c r="D1458" s="1" t="s">
        <v>3869</v>
      </c>
      <c r="E1458" s="1" t="s">
        <v>53</v>
      </c>
      <c r="F1458" s="3">
        <v>32899</v>
      </c>
      <c r="G1458" s="4">
        <v>27</v>
      </c>
      <c r="H1458" s="1"/>
      <c r="I1458" s="5">
        <v>42916</v>
      </c>
      <c r="J1458" s="1" t="s">
        <v>35</v>
      </c>
      <c r="K1458" s="1" t="s">
        <v>36</v>
      </c>
      <c r="L1458" s="1" t="s">
        <v>36</v>
      </c>
      <c r="M1458" s="1" t="s">
        <v>37</v>
      </c>
      <c r="N1458" s="1" t="s">
        <v>3243</v>
      </c>
      <c r="O1458" s="1" t="s">
        <v>3244</v>
      </c>
      <c r="P1458" s="6">
        <v>56</v>
      </c>
      <c r="Q1458" s="6">
        <v>174</v>
      </c>
      <c r="R1458" s="7">
        <v>0.41319444444444442</v>
      </c>
      <c r="S1458" s="7">
        <v>0.46041666666666664</v>
      </c>
      <c r="T1458" s="8">
        <f t="shared" si="22"/>
        <v>68</v>
      </c>
      <c r="U1458" s="1" t="s">
        <v>3870</v>
      </c>
      <c r="V1458">
        <v>1</v>
      </c>
      <c r="X1458">
        <v>1</v>
      </c>
      <c r="Y1458">
        <v>2.57</v>
      </c>
      <c r="Z1458">
        <v>2.61</v>
      </c>
      <c r="AA1458">
        <v>2.37</v>
      </c>
      <c r="AB1458">
        <v>3</v>
      </c>
      <c r="AC1458">
        <v>9</v>
      </c>
      <c r="AD1458">
        <v>16</v>
      </c>
      <c r="AE1458">
        <v>1</v>
      </c>
    </row>
    <row r="1459" spans="1:31" ht="45">
      <c r="A1459" s="10" t="s">
        <v>3871</v>
      </c>
      <c r="B1459" s="2">
        <v>1372299</v>
      </c>
      <c r="C1459" s="2">
        <v>401372299</v>
      </c>
      <c r="D1459" s="1" t="s">
        <v>3869</v>
      </c>
      <c r="E1459" s="1" t="s">
        <v>53</v>
      </c>
      <c r="F1459" s="3">
        <v>32899</v>
      </c>
      <c r="G1459" s="4">
        <v>27</v>
      </c>
      <c r="H1459" s="1"/>
      <c r="I1459" s="5">
        <v>42958</v>
      </c>
      <c r="J1459" s="1" t="s">
        <v>35</v>
      </c>
      <c r="K1459" s="1" t="s">
        <v>36</v>
      </c>
      <c r="L1459" s="1" t="s">
        <v>36</v>
      </c>
      <c r="M1459" s="1" t="s">
        <v>37</v>
      </c>
      <c r="N1459" s="1" t="s">
        <v>3243</v>
      </c>
      <c r="O1459" s="1" t="s">
        <v>3244</v>
      </c>
      <c r="P1459" s="6">
        <v>56</v>
      </c>
      <c r="Q1459" s="6">
        <v>173</v>
      </c>
      <c r="R1459" s="7">
        <v>0.40277777777777779</v>
      </c>
      <c r="S1459" s="7">
        <v>0.44444444444444448</v>
      </c>
      <c r="T1459" s="8">
        <f t="shared" si="22"/>
        <v>60.000000000000028</v>
      </c>
      <c r="U1459" s="1" t="s">
        <v>3872</v>
      </c>
      <c r="V1459">
        <v>1</v>
      </c>
      <c r="X1459">
        <v>1</v>
      </c>
      <c r="Y1459">
        <v>3.24</v>
      </c>
      <c r="Z1459">
        <v>3.05</v>
      </c>
      <c r="AA1459">
        <v>2.11</v>
      </c>
      <c r="AB1459">
        <v>3</v>
      </c>
      <c r="AC1459">
        <v>9</v>
      </c>
      <c r="AD1459">
        <v>14</v>
      </c>
      <c r="AE1459">
        <v>1</v>
      </c>
    </row>
    <row r="1460" spans="1:31" ht="45">
      <c r="A1460" s="10" t="s">
        <v>3873</v>
      </c>
      <c r="B1460" s="2">
        <v>1381471</v>
      </c>
      <c r="C1460" s="2">
        <v>401381471</v>
      </c>
      <c r="D1460" s="1" t="s">
        <v>3057</v>
      </c>
      <c r="E1460" s="1" t="s">
        <v>34</v>
      </c>
      <c r="F1460" s="3">
        <v>27524</v>
      </c>
      <c r="G1460" s="4">
        <v>43</v>
      </c>
      <c r="H1460" s="1" t="s">
        <v>3874</v>
      </c>
      <c r="I1460" s="5">
        <v>43262</v>
      </c>
      <c r="J1460" s="1" t="s">
        <v>69</v>
      </c>
      <c r="K1460" s="1" t="s">
        <v>36</v>
      </c>
      <c r="L1460" s="1" t="s">
        <v>36</v>
      </c>
      <c r="M1460" s="1" t="s">
        <v>37</v>
      </c>
      <c r="N1460" s="1" t="s">
        <v>70</v>
      </c>
      <c r="O1460" s="1" t="s">
        <v>71</v>
      </c>
      <c r="P1460" s="6">
        <v>80</v>
      </c>
      <c r="Q1460" s="6">
        <v>170</v>
      </c>
      <c r="R1460" s="7">
        <v>0.37916666666666665</v>
      </c>
      <c r="S1460" s="7">
        <v>0.42083333333333334</v>
      </c>
      <c r="T1460" s="8">
        <f t="shared" si="22"/>
        <v>60.000000000000028</v>
      </c>
      <c r="U1460" s="1" t="s">
        <v>3875</v>
      </c>
      <c r="V1460">
        <v>1</v>
      </c>
      <c r="X1460">
        <v>1</v>
      </c>
      <c r="Y1460">
        <v>0</v>
      </c>
      <c r="Z1460">
        <v>3.31</v>
      </c>
      <c r="AA1460">
        <v>2.02</v>
      </c>
      <c r="AB1460">
        <v>1</v>
      </c>
      <c r="AC1460">
        <v>51</v>
      </c>
      <c r="AD1460">
        <v>13</v>
      </c>
      <c r="AE1460">
        <v>1</v>
      </c>
    </row>
    <row r="1461" spans="1:31" ht="75">
      <c r="A1461" s="10" t="s">
        <v>3876</v>
      </c>
      <c r="B1461" s="2">
        <v>1377853</v>
      </c>
      <c r="C1461" s="2">
        <v>401377853</v>
      </c>
      <c r="D1461" s="1" t="s">
        <v>3877</v>
      </c>
      <c r="E1461" s="1" t="s">
        <v>34</v>
      </c>
      <c r="F1461" s="3">
        <v>32049</v>
      </c>
      <c r="G1461" s="4">
        <v>31</v>
      </c>
      <c r="H1461" s="1"/>
      <c r="I1461" s="5">
        <v>43213</v>
      </c>
      <c r="J1461" s="1" t="s">
        <v>35</v>
      </c>
      <c r="K1461" s="1" t="s">
        <v>54</v>
      </c>
      <c r="L1461" s="1" t="s">
        <v>54</v>
      </c>
      <c r="M1461" s="1" t="s">
        <v>37</v>
      </c>
      <c r="N1461" s="1" t="s">
        <v>70</v>
      </c>
      <c r="O1461" s="1" t="s">
        <v>71</v>
      </c>
      <c r="P1461" s="6">
        <v>88</v>
      </c>
      <c r="Q1461" s="6">
        <v>180</v>
      </c>
      <c r="R1461" s="7">
        <v>0.51041666666666663</v>
      </c>
      <c r="S1461" s="7">
        <v>0.55208333333333326</v>
      </c>
      <c r="T1461" s="8">
        <f t="shared" si="22"/>
        <v>59.999999999999943</v>
      </c>
      <c r="U1461" s="1" t="s">
        <v>3878</v>
      </c>
      <c r="V1461">
        <v>1</v>
      </c>
      <c r="X1461">
        <v>1</v>
      </c>
      <c r="Y1461">
        <v>0</v>
      </c>
      <c r="Z1461">
        <v>3.48</v>
      </c>
      <c r="AA1461">
        <v>2.35</v>
      </c>
      <c r="AB1461">
        <v>1</v>
      </c>
      <c r="AC1461">
        <v>51</v>
      </c>
      <c r="AD1461">
        <v>12</v>
      </c>
      <c r="AE1461">
        <v>1</v>
      </c>
    </row>
    <row r="1462" spans="1:31" ht="60">
      <c r="A1462" s="10" t="s">
        <v>3879</v>
      </c>
      <c r="B1462" s="2">
        <v>1377853</v>
      </c>
      <c r="C1462" s="2">
        <v>401377853</v>
      </c>
      <c r="D1462" s="1" t="s">
        <v>3877</v>
      </c>
      <c r="E1462" s="1" t="s">
        <v>34</v>
      </c>
      <c r="F1462" s="3">
        <v>32049</v>
      </c>
      <c r="G1462" s="4">
        <v>31</v>
      </c>
      <c r="H1462" s="1"/>
      <c r="I1462" s="5">
        <v>43339</v>
      </c>
      <c r="J1462" s="1" t="s">
        <v>35</v>
      </c>
      <c r="K1462" s="1" t="s">
        <v>54</v>
      </c>
      <c r="L1462" s="1" t="s">
        <v>54</v>
      </c>
      <c r="M1462" s="1" t="s">
        <v>37</v>
      </c>
      <c r="N1462" s="1" t="s">
        <v>38</v>
      </c>
      <c r="O1462" s="1" t="s">
        <v>39</v>
      </c>
      <c r="P1462" s="6">
        <v>90</v>
      </c>
      <c r="Q1462" s="6">
        <v>180</v>
      </c>
      <c r="R1462" s="7">
        <v>0.37569444444444444</v>
      </c>
      <c r="S1462" s="7">
        <v>0.41736111111111113</v>
      </c>
      <c r="T1462" s="8">
        <f t="shared" si="22"/>
        <v>60.000000000000028</v>
      </c>
      <c r="U1462" s="1" t="s">
        <v>3880</v>
      </c>
      <c r="V1462">
        <v>1</v>
      </c>
      <c r="X1462">
        <v>1</v>
      </c>
      <c r="Y1462">
        <v>0</v>
      </c>
      <c r="Z1462">
        <v>4.05</v>
      </c>
      <c r="AA1462">
        <v>2.19</v>
      </c>
      <c r="AB1462">
        <v>1</v>
      </c>
      <c r="AC1462">
        <v>51</v>
      </c>
      <c r="AD1462">
        <v>13</v>
      </c>
      <c r="AE1462">
        <v>1</v>
      </c>
    </row>
    <row r="1463" spans="1:31" ht="45">
      <c r="A1463" s="10" t="s">
        <v>3881</v>
      </c>
      <c r="B1463" s="2">
        <v>1352843</v>
      </c>
      <c r="C1463" s="2">
        <v>401352843</v>
      </c>
      <c r="D1463" s="1" t="s">
        <v>3061</v>
      </c>
      <c r="E1463" s="1" t="s">
        <v>53</v>
      </c>
      <c r="F1463" s="3">
        <v>22898</v>
      </c>
      <c r="G1463" s="4">
        <v>56</v>
      </c>
      <c r="H1463" s="1"/>
      <c r="I1463" s="5">
        <v>43150</v>
      </c>
      <c r="J1463" s="1" t="s">
        <v>419</v>
      </c>
      <c r="K1463" s="1" t="s">
        <v>36</v>
      </c>
      <c r="L1463" s="1" t="s">
        <v>36</v>
      </c>
      <c r="M1463" s="1" t="s">
        <v>37</v>
      </c>
      <c r="N1463" s="1" t="s">
        <v>3243</v>
      </c>
      <c r="O1463" s="1" t="s">
        <v>3244</v>
      </c>
      <c r="P1463" s="6">
        <v>37</v>
      </c>
      <c r="Q1463" s="6">
        <v>144</v>
      </c>
      <c r="R1463" s="7">
        <v>0.37847222222222221</v>
      </c>
      <c r="S1463" s="7">
        <v>0.4201388888888889</v>
      </c>
      <c r="T1463" s="8">
        <f t="shared" si="22"/>
        <v>60.000000000000028</v>
      </c>
      <c r="U1463" s="1" t="s">
        <v>3882</v>
      </c>
      <c r="V1463">
        <v>1</v>
      </c>
      <c r="X1463">
        <v>1</v>
      </c>
      <c r="Y1463">
        <v>0</v>
      </c>
      <c r="Z1463">
        <v>2.64</v>
      </c>
      <c r="AA1463">
        <v>1.86</v>
      </c>
      <c r="AB1463">
        <v>1</v>
      </c>
      <c r="AC1463">
        <v>51</v>
      </c>
      <c r="AD1463">
        <v>12</v>
      </c>
      <c r="AE1463">
        <v>1</v>
      </c>
    </row>
    <row r="1464" spans="1:31" ht="90">
      <c r="A1464" s="10" t="s">
        <v>3883</v>
      </c>
      <c r="B1464" s="2">
        <v>1350764</v>
      </c>
      <c r="C1464" s="2">
        <v>401350764</v>
      </c>
      <c r="D1464" s="1" t="s">
        <v>3884</v>
      </c>
      <c r="E1464" s="1" t="s">
        <v>53</v>
      </c>
      <c r="F1464" s="3">
        <v>15680</v>
      </c>
      <c r="G1464" s="4">
        <v>75</v>
      </c>
      <c r="H1464" s="1"/>
      <c r="I1464" s="5">
        <v>42853</v>
      </c>
      <c r="J1464" s="1" t="s">
        <v>35</v>
      </c>
      <c r="K1464" s="1" t="s">
        <v>49</v>
      </c>
      <c r="L1464" s="1" t="s">
        <v>36</v>
      </c>
      <c r="M1464" s="1" t="s">
        <v>37</v>
      </c>
      <c r="N1464" s="1" t="s">
        <v>3243</v>
      </c>
      <c r="O1464" s="1" t="s">
        <v>3244</v>
      </c>
      <c r="P1464" s="6">
        <v>66</v>
      </c>
      <c r="Q1464" s="6">
        <v>170</v>
      </c>
      <c r="R1464" s="7">
        <v>0.50694444444444442</v>
      </c>
      <c r="S1464" s="7">
        <v>0.54861111111111105</v>
      </c>
      <c r="T1464" s="8">
        <f t="shared" si="22"/>
        <v>59.999999999999943</v>
      </c>
      <c r="U1464" s="1" t="s">
        <v>3885</v>
      </c>
      <c r="V1464">
        <v>1</v>
      </c>
      <c r="X1464">
        <v>2</v>
      </c>
      <c r="Y1464">
        <v>2.63</v>
      </c>
      <c r="Z1464">
        <v>3.6</v>
      </c>
      <c r="AA1464">
        <v>2.36</v>
      </c>
      <c r="AB1464">
        <v>3</v>
      </c>
      <c r="AC1464">
        <v>5</v>
      </c>
      <c r="AD1464">
        <v>10</v>
      </c>
      <c r="AE1464">
        <v>1</v>
      </c>
    </row>
    <row r="1465" spans="1:31" ht="45">
      <c r="A1465" s="10" t="s">
        <v>3886</v>
      </c>
      <c r="B1465" s="2">
        <v>1380941</v>
      </c>
      <c r="C1465" s="2">
        <v>401380941</v>
      </c>
      <c r="D1465" s="1" t="s">
        <v>3066</v>
      </c>
      <c r="E1465" s="1" t="s">
        <v>34</v>
      </c>
      <c r="F1465" s="3">
        <v>23689</v>
      </c>
      <c r="G1465" s="4">
        <v>54</v>
      </c>
      <c r="H1465" s="1"/>
      <c r="I1465" s="5">
        <v>43430</v>
      </c>
      <c r="J1465" s="1" t="s">
        <v>35</v>
      </c>
      <c r="K1465" s="1" t="s">
        <v>36</v>
      </c>
      <c r="L1465" s="1" t="s">
        <v>36</v>
      </c>
      <c r="M1465" s="1" t="s">
        <v>37</v>
      </c>
      <c r="N1465" s="1" t="s">
        <v>70</v>
      </c>
      <c r="O1465" s="1" t="s">
        <v>71</v>
      </c>
      <c r="P1465" s="6">
        <v>86</v>
      </c>
      <c r="Q1465" s="6">
        <v>182</v>
      </c>
      <c r="R1465" s="7">
        <v>0.47569444444444442</v>
      </c>
      <c r="S1465" s="7">
        <v>0.51736111111111116</v>
      </c>
      <c r="T1465" s="8">
        <f t="shared" si="22"/>
        <v>60.000000000000107</v>
      </c>
      <c r="U1465" s="1" t="s">
        <v>3887</v>
      </c>
      <c r="V1465">
        <v>1</v>
      </c>
      <c r="X1465">
        <v>1</v>
      </c>
      <c r="Y1465">
        <v>4.9400000000000004</v>
      </c>
      <c r="Z1465">
        <v>3.44</v>
      </c>
      <c r="AA1465">
        <v>2.5499999999999998</v>
      </c>
      <c r="AB1465">
        <v>3</v>
      </c>
      <c r="AC1465">
        <v>18</v>
      </c>
      <c r="AD1465">
        <v>14</v>
      </c>
      <c r="AE1465">
        <v>1</v>
      </c>
    </row>
    <row r="1466" spans="1:31" ht="60">
      <c r="A1466" s="10" t="s">
        <v>3888</v>
      </c>
      <c r="B1466" s="2">
        <v>1378125</v>
      </c>
      <c r="C1466" s="2">
        <v>401378125</v>
      </c>
      <c r="D1466" s="1" t="s">
        <v>3889</v>
      </c>
      <c r="E1466" s="1" t="s">
        <v>34</v>
      </c>
      <c r="F1466" s="3">
        <v>21271</v>
      </c>
      <c r="G1466" s="4">
        <v>60</v>
      </c>
      <c r="H1466" s="1"/>
      <c r="I1466" s="5">
        <v>43243</v>
      </c>
      <c r="J1466" s="1" t="s">
        <v>35</v>
      </c>
      <c r="K1466" s="1" t="s">
        <v>36</v>
      </c>
      <c r="L1466" s="1" t="s">
        <v>36</v>
      </c>
      <c r="M1466" s="1" t="s">
        <v>3247</v>
      </c>
      <c r="N1466" s="1" t="s">
        <v>70</v>
      </c>
      <c r="O1466" s="1" t="s">
        <v>39</v>
      </c>
      <c r="P1466" s="6">
        <v>69</v>
      </c>
      <c r="Q1466" s="6">
        <v>173</v>
      </c>
      <c r="R1466" s="7">
        <v>0.32986111111111116</v>
      </c>
      <c r="S1466" s="7">
        <v>0.37291666666666667</v>
      </c>
      <c r="T1466" s="8">
        <f t="shared" si="22"/>
        <v>61.999999999999943</v>
      </c>
      <c r="U1466" s="1" t="s">
        <v>3890</v>
      </c>
      <c r="V1466">
        <v>1</v>
      </c>
      <c r="X1466">
        <v>1</v>
      </c>
      <c r="Y1466">
        <v>10.17</v>
      </c>
      <c r="Z1466">
        <v>3.42</v>
      </c>
      <c r="AA1466">
        <v>2.1</v>
      </c>
      <c r="AB1466">
        <v>5</v>
      </c>
      <c r="AC1466">
        <v>38</v>
      </c>
      <c r="AD1466">
        <v>12</v>
      </c>
      <c r="AE1466">
        <v>1</v>
      </c>
    </row>
    <row r="1467" spans="1:31" ht="30">
      <c r="A1467" s="10" t="s">
        <v>3891</v>
      </c>
      <c r="B1467" s="2">
        <v>223818</v>
      </c>
      <c r="C1467" s="2">
        <v>400223818</v>
      </c>
      <c r="D1467" s="1" t="s">
        <v>3892</v>
      </c>
      <c r="E1467" s="1" t="s">
        <v>34</v>
      </c>
      <c r="F1467" s="3">
        <v>15332</v>
      </c>
      <c r="G1467" s="4">
        <v>76</v>
      </c>
      <c r="H1467" s="1"/>
      <c r="I1467" s="5">
        <v>42858</v>
      </c>
      <c r="J1467" s="1" t="s">
        <v>35</v>
      </c>
      <c r="K1467" s="1" t="s">
        <v>36</v>
      </c>
      <c r="L1467" s="1" t="s">
        <v>36</v>
      </c>
      <c r="M1467" s="1" t="s">
        <v>37</v>
      </c>
      <c r="N1467" s="1" t="s">
        <v>3243</v>
      </c>
      <c r="O1467" s="1" t="s">
        <v>3244</v>
      </c>
      <c r="P1467" s="6">
        <v>65</v>
      </c>
      <c r="Q1467" s="6">
        <v>163</v>
      </c>
      <c r="R1467" s="7">
        <v>0.33680555555555552</v>
      </c>
      <c r="S1467" s="7">
        <v>0.37847222222222221</v>
      </c>
      <c r="T1467" s="8">
        <f t="shared" si="22"/>
        <v>60.000000000000028</v>
      </c>
      <c r="U1467" s="1" t="s">
        <v>3893</v>
      </c>
      <c r="V1467">
        <v>1</v>
      </c>
      <c r="X1467">
        <v>1</v>
      </c>
      <c r="Y1467">
        <v>0</v>
      </c>
      <c r="Z1467">
        <v>3.2</v>
      </c>
      <c r="AA1467">
        <v>2.4900000000000002</v>
      </c>
      <c r="AB1467">
        <v>1</v>
      </c>
      <c r="AC1467">
        <v>51</v>
      </c>
      <c r="AD1467">
        <v>13</v>
      </c>
      <c r="AE1467">
        <v>1</v>
      </c>
    </row>
    <row r="1468" spans="1:31" ht="30">
      <c r="A1468" s="10" t="s">
        <v>3894</v>
      </c>
      <c r="B1468" s="2">
        <v>1340759</v>
      </c>
      <c r="C1468" s="2">
        <v>401340759</v>
      </c>
      <c r="D1468" s="1" t="s">
        <v>1219</v>
      </c>
      <c r="E1468" s="1" t="s">
        <v>53</v>
      </c>
      <c r="F1468" s="3">
        <v>28142</v>
      </c>
      <c r="G1468" s="4">
        <v>40</v>
      </c>
      <c r="H1468" s="1"/>
      <c r="I1468" s="5">
        <v>42795</v>
      </c>
      <c r="J1468" s="1" t="s">
        <v>35</v>
      </c>
      <c r="K1468" s="1" t="s">
        <v>54</v>
      </c>
      <c r="L1468" s="1" t="s">
        <v>54</v>
      </c>
      <c r="M1468" s="1" t="s">
        <v>37</v>
      </c>
      <c r="N1468" s="1" t="s">
        <v>3243</v>
      </c>
      <c r="O1468" s="1" t="s">
        <v>3244</v>
      </c>
      <c r="P1468" s="6">
        <v>96</v>
      </c>
      <c r="Q1468" s="6">
        <v>160</v>
      </c>
      <c r="R1468" s="7">
        <v>0.46805555555555556</v>
      </c>
      <c r="S1468" s="7">
        <v>0.50972222222222219</v>
      </c>
      <c r="T1468" s="8">
        <f t="shared" si="22"/>
        <v>59.999999999999943</v>
      </c>
      <c r="U1468" s="1" t="s">
        <v>3895</v>
      </c>
      <c r="V1468">
        <v>1</v>
      </c>
      <c r="X1468">
        <v>3</v>
      </c>
      <c r="Y1468">
        <v>10.67</v>
      </c>
      <c r="Z1468">
        <v>4.29</v>
      </c>
      <c r="AA1468">
        <v>3.2</v>
      </c>
      <c r="AB1468">
        <v>5</v>
      </c>
      <c r="AC1468">
        <v>6</v>
      </c>
      <c r="AD1468">
        <v>10</v>
      </c>
      <c r="AE1468">
        <v>4</v>
      </c>
    </row>
    <row r="1469" spans="1:31" ht="30">
      <c r="A1469" s="10" t="s">
        <v>3896</v>
      </c>
      <c r="B1469" s="2">
        <v>1340759</v>
      </c>
      <c r="C1469" s="2">
        <v>401340759</v>
      </c>
      <c r="D1469" s="1" t="s">
        <v>1219</v>
      </c>
      <c r="E1469" s="1" t="s">
        <v>53</v>
      </c>
      <c r="F1469" s="3">
        <v>28142</v>
      </c>
      <c r="G1469" s="4">
        <v>40</v>
      </c>
      <c r="H1469" s="1"/>
      <c r="I1469" s="5">
        <v>42852</v>
      </c>
      <c r="J1469" s="1" t="s">
        <v>35</v>
      </c>
      <c r="K1469" s="1" t="s">
        <v>54</v>
      </c>
      <c r="L1469" s="1" t="s">
        <v>54</v>
      </c>
      <c r="M1469" s="1" t="s">
        <v>37</v>
      </c>
      <c r="N1469" s="1" t="s">
        <v>3243</v>
      </c>
      <c r="O1469" s="1" t="s">
        <v>3244</v>
      </c>
      <c r="P1469" s="6">
        <v>92</v>
      </c>
      <c r="Q1469" s="6">
        <v>154</v>
      </c>
      <c r="R1469" s="7">
        <v>0.54513888888888884</v>
      </c>
      <c r="S1469" s="7">
        <v>0.58680555555555558</v>
      </c>
      <c r="T1469" s="8">
        <f t="shared" si="22"/>
        <v>60.000000000000107</v>
      </c>
      <c r="U1469" s="1" t="s">
        <v>3897</v>
      </c>
      <c r="V1469">
        <v>1</v>
      </c>
      <c r="X1469">
        <v>3</v>
      </c>
      <c r="Y1469">
        <v>2.0499999999999998</v>
      </c>
      <c r="Z1469">
        <v>3.79</v>
      </c>
      <c r="AA1469">
        <v>3.5</v>
      </c>
      <c r="AB1469">
        <v>2</v>
      </c>
      <c r="AC1469">
        <v>6</v>
      </c>
      <c r="AD1469">
        <v>11</v>
      </c>
      <c r="AE1469">
        <v>1</v>
      </c>
    </row>
    <row r="1470" spans="1:31" ht="45">
      <c r="A1470" s="10" t="s">
        <v>3898</v>
      </c>
      <c r="B1470" s="2">
        <v>1340759</v>
      </c>
      <c r="C1470" s="2">
        <v>401340759</v>
      </c>
      <c r="D1470" s="1" t="s">
        <v>1219</v>
      </c>
      <c r="E1470" s="1" t="s">
        <v>53</v>
      </c>
      <c r="F1470" s="3">
        <v>28142</v>
      </c>
      <c r="G1470" s="4">
        <v>41</v>
      </c>
      <c r="H1470" s="1"/>
      <c r="I1470" s="5">
        <v>43168</v>
      </c>
      <c r="J1470" s="1" t="s">
        <v>35</v>
      </c>
      <c r="K1470" s="1" t="s">
        <v>54</v>
      </c>
      <c r="L1470" s="1" t="s">
        <v>36</v>
      </c>
      <c r="M1470" s="1" t="s">
        <v>37</v>
      </c>
      <c r="N1470" s="1" t="s">
        <v>3243</v>
      </c>
      <c r="O1470" s="1" t="s">
        <v>3244</v>
      </c>
      <c r="P1470" s="6">
        <v>96</v>
      </c>
      <c r="Q1470" s="6">
        <v>160</v>
      </c>
      <c r="R1470" s="7">
        <v>0.59375</v>
      </c>
      <c r="S1470" s="7">
        <v>0.63541666666666663</v>
      </c>
      <c r="T1470" s="8">
        <f t="shared" si="22"/>
        <v>59.999999999999943</v>
      </c>
      <c r="U1470" s="1" t="s">
        <v>3899</v>
      </c>
      <c r="V1470">
        <v>1</v>
      </c>
      <c r="X1470">
        <v>3</v>
      </c>
      <c r="Y1470">
        <v>4.46</v>
      </c>
      <c r="Z1470">
        <v>4.41</v>
      </c>
      <c r="AA1470">
        <v>3.63</v>
      </c>
      <c r="AB1470">
        <v>3</v>
      </c>
      <c r="AC1470">
        <v>6</v>
      </c>
      <c r="AD1470">
        <v>11</v>
      </c>
      <c r="AE1470">
        <v>1</v>
      </c>
    </row>
    <row r="1471" spans="1:31" ht="45">
      <c r="A1471" s="10" t="s">
        <v>3900</v>
      </c>
      <c r="B1471" s="2">
        <v>1340759</v>
      </c>
      <c r="C1471" s="2">
        <v>401340759</v>
      </c>
      <c r="D1471" s="1" t="s">
        <v>1219</v>
      </c>
      <c r="E1471" s="1" t="s">
        <v>53</v>
      </c>
      <c r="F1471" s="3">
        <v>28142</v>
      </c>
      <c r="G1471" s="4">
        <v>41</v>
      </c>
      <c r="H1471" s="1"/>
      <c r="I1471" s="5">
        <v>43342</v>
      </c>
      <c r="J1471" s="1" t="s">
        <v>35</v>
      </c>
      <c r="K1471" s="1" t="s">
        <v>54</v>
      </c>
      <c r="L1471" s="1" t="s">
        <v>54</v>
      </c>
      <c r="M1471" s="1" t="s">
        <v>37</v>
      </c>
      <c r="N1471" s="1" t="s">
        <v>70</v>
      </c>
      <c r="O1471" s="1" t="s">
        <v>71</v>
      </c>
      <c r="P1471" s="6">
        <v>94</v>
      </c>
      <c r="Q1471" s="6">
        <v>160</v>
      </c>
      <c r="R1471" s="7">
        <v>0.43680555555555556</v>
      </c>
      <c r="S1471" s="7">
        <v>0</v>
      </c>
      <c r="T1471" s="8">
        <f t="shared" si="22"/>
        <v>-629</v>
      </c>
      <c r="U1471" s="1" t="s">
        <v>3901</v>
      </c>
      <c r="V1471">
        <v>1</v>
      </c>
      <c r="X1471">
        <v>3</v>
      </c>
      <c r="Y1471">
        <v>6.35</v>
      </c>
      <c r="Z1471">
        <v>4.43</v>
      </c>
      <c r="AA1471">
        <v>2.64</v>
      </c>
      <c r="AB1471">
        <v>4</v>
      </c>
      <c r="AC1471">
        <v>8</v>
      </c>
      <c r="AD1471">
        <v>12</v>
      </c>
      <c r="AE1471">
        <v>1</v>
      </c>
    </row>
    <row r="1472" spans="1:31" ht="30">
      <c r="A1472" s="10" t="s">
        <v>3902</v>
      </c>
      <c r="B1472" s="2">
        <v>240896</v>
      </c>
      <c r="C1472" s="2">
        <v>400240896</v>
      </c>
      <c r="D1472" s="1" t="s">
        <v>3903</v>
      </c>
      <c r="E1472" s="1" t="s">
        <v>53</v>
      </c>
      <c r="F1472" s="3">
        <v>21463</v>
      </c>
      <c r="G1472" s="4">
        <v>59</v>
      </c>
      <c r="H1472" s="1"/>
      <c r="I1472" s="5">
        <v>42958</v>
      </c>
      <c r="J1472" s="1" t="s">
        <v>35</v>
      </c>
      <c r="K1472" s="1" t="s">
        <v>36</v>
      </c>
      <c r="L1472" s="1" t="s">
        <v>36</v>
      </c>
      <c r="M1472" s="1" t="s">
        <v>37</v>
      </c>
      <c r="N1472" s="1" t="s">
        <v>3243</v>
      </c>
      <c r="O1472" s="1" t="s">
        <v>3244</v>
      </c>
      <c r="P1472" s="6">
        <v>51</v>
      </c>
      <c r="Q1472" s="6">
        <v>168</v>
      </c>
      <c r="R1472" s="7">
        <v>0.57291666666666663</v>
      </c>
      <c r="S1472" s="7">
        <v>0.61805555555555558</v>
      </c>
      <c r="T1472" s="8">
        <f t="shared" si="22"/>
        <v>65.000000000000085</v>
      </c>
      <c r="U1472" s="1" t="s">
        <v>3904</v>
      </c>
      <c r="V1472">
        <v>1</v>
      </c>
      <c r="X1472">
        <v>1</v>
      </c>
      <c r="Y1472">
        <v>0</v>
      </c>
      <c r="Z1472">
        <v>2.66</v>
      </c>
      <c r="AA1472">
        <v>1.99</v>
      </c>
      <c r="AB1472">
        <v>1</v>
      </c>
      <c r="AC1472">
        <v>51</v>
      </c>
      <c r="AD1472">
        <v>14</v>
      </c>
      <c r="AE1472">
        <v>1</v>
      </c>
    </row>
    <row r="1473" spans="1:31" ht="75">
      <c r="A1473" s="10" t="s">
        <v>3905</v>
      </c>
      <c r="B1473" s="2">
        <v>240896</v>
      </c>
      <c r="C1473" s="2">
        <v>400240896</v>
      </c>
      <c r="D1473" s="1" t="s">
        <v>3903</v>
      </c>
      <c r="E1473" s="1" t="s">
        <v>53</v>
      </c>
      <c r="F1473" s="3">
        <v>21463</v>
      </c>
      <c r="G1473" s="4">
        <v>59</v>
      </c>
      <c r="H1473" s="1"/>
      <c r="I1473" s="5">
        <v>43083</v>
      </c>
      <c r="J1473" s="1" t="s">
        <v>35</v>
      </c>
      <c r="K1473" s="1" t="s">
        <v>36</v>
      </c>
      <c r="L1473" s="1" t="s">
        <v>36</v>
      </c>
      <c r="M1473" s="1"/>
      <c r="N1473" s="1" t="s">
        <v>3243</v>
      </c>
      <c r="O1473" s="1" t="s">
        <v>3244</v>
      </c>
      <c r="P1473" s="6">
        <v>52</v>
      </c>
      <c r="Q1473" s="6">
        <v>168</v>
      </c>
      <c r="R1473" s="7">
        <v>0.38194444444444442</v>
      </c>
      <c r="S1473" s="7">
        <v>0.42430555555555555</v>
      </c>
      <c r="T1473" s="8">
        <f t="shared" si="22"/>
        <v>61.000000000000021</v>
      </c>
      <c r="U1473" s="1" t="s">
        <v>3906</v>
      </c>
      <c r="V1473">
        <v>1</v>
      </c>
      <c r="X1473">
        <v>1</v>
      </c>
      <c r="Y1473">
        <v>0</v>
      </c>
      <c r="Z1473">
        <v>2.75</v>
      </c>
      <c r="AA1473">
        <v>2.02</v>
      </c>
      <c r="AB1473">
        <v>1</v>
      </c>
      <c r="AC1473">
        <v>51</v>
      </c>
      <c r="AD1473">
        <v>14</v>
      </c>
      <c r="AE1473">
        <v>1</v>
      </c>
    </row>
    <row r="1474" spans="1:31" ht="45">
      <c r="A1474" s="10" t="s">
        <v>3907</v>
      </c>
      <c r="B1474" s="2">
        <v>1302986</v>
      </c>
      <c r="C1474" s="2">
        <v>401302986</v>
      </c>
      <c r="D1474" s="1" t="s">
        <v>3908</v>
      </c>
      <c r="E1474" s="1" t="s">
        <v>34</v>
      </c>
      <c r="F1474" s="3">
        <v>11687</v>
      </c>
      <c r="G1474" s="4">
        <v>87</v>
      </c>
      <c r="H1474" s="1" t="s">
        <v>3909</v>
      </c>
      <c r="I1474" s="5">
        <v>43178</v>
      </c>
      <c r="J1474" s="1" t="s">
        <v>69</v>
      </c>
      <c r="K1474" s="1" t="s">
        <v>36</v>
      </c>
      <c r="L1474" s="1" t="s">
        <v>36</v>
      </c>
      <c r="M1474" s="1" t="s">
        <v>1317</v>
      </c>
      <c r="N1474" s="1" t="s">
        <v>70</v>
      </c>
      <c r="O1474" s="1" t="s">
        <v>71</v>
      </c>
      <c r="P1474" s="6">
        <v>69</v>
      </c>
      <c r="Q1474" s="6">
        <v>172</v>
      </c>
      <c r="R1474" s="7">
        <v>0.47638888888888886</v>
      </c>
      <c r="S1474" s="7">
        <v>0.5180555555555556</v>
      </c>
      <c r="T1474" s="8">
        <f t="shared" si="22"/>
        <v>60.000000000000107</v>
      </c>
      <c r="U1474" s="1" t="s">
        <v>3910</v>
      </c>
      <c r="V1474">
        <v>1</v>
      </c>
      <c r="X1474">
        <v>3</v>
      </c>
      <c r="Y1474">
        <v>10.93</v>
      </c>
      <c r="Z1474">
        <v>3.71</v>
      </c>
      <c r="AA1474">
        <v>2.58</v>
      </c>
      <c r="AB1474">
        <v>5</v>
      </c>
      <c r="AC1474">
        <v>1</v>
      </c>
      <c r="AD1474">
        <v>12</v>
      </c>
      <c r="AE1474">
        <v>1</v>
      </c>
    </row>
    <row r="1475" spans="1:31" ht="60">
      <c r="A1475" s="10" t="s">
        <v>3911</v>
      </c>
      <c r="B1475" s="2">
        <v>208809</v>
      </c>
      <c r="C1475" s="2">
        <v>400208809</v>
      </c>
      <c r="D1475" s="1" t="s">
        <v>3079</v>
      </c>
      <c r="E1475" s="1" t="s">
        <v>53</v>
      </c>
      <c r="F1475" s="3">
        <v>12982</v>
      </c>
      <c r="G1475" s="4">
        <v>83</v>
      </c>
      <c r="H1475" s="1"/>
      <c r="I1475" s="5">
        <v>43416</v>
      </c>
      <c r="J1475" s="1" t="s">
        <v>35</v>
      </c>
      <c r="K1475" s="1" t="s">
        <v>36</v>
      </c>
      <c r="L1475" s="1" t="s">
        <v>36</v>
      </c>
      <c r="M1475" s="1" t="s">
        <v>37</v>
      </c>
      <c r="N1475" s="1" t="s">
        <v>38</v>
      </c>
      <c r="O1475" s="1" t="s">
        <v>39</v>
      </c>
      <c r="P1475" s="6">
        <v>45</v>
      </c>
      <c r="Q1475" s="6">
        <v>162</v>
      </c>
      <c r="R1475" s="7">
        <v>0.3923611111111111</v>
      </c>
      <c r="S1475" s="7">
        <v>0.43680555555555556</v>
      </c>
      <c r="T1475" s="8">
        <f t="shared" si="22"/>
        <v>64.000000000000014</v>
      </c>
      <c r="U1475" s="1" t="s">
        <v>3912</v>
      </c>
      <c r="V1475">
        <v>1</v>
      </c>
      <c r="X1475">
        <v>1</v>
      </c>
      <c r="Y1475">
        <v>0</v>
      </c>
      <c r="Z1475">
        <v>2.77</v>
      </c>
      <c r="AA1475">
        <v>1.73</v>
      </c>
      <c r="AB1475">
        <v>1</v>
      </c>
      <c r="AC1475">
        <v>51</v>
      </c>
      <c r="AD1475">
        <v>13</v>
      </c>
      <c r="AE1475">
        <v>1</v>
      </c>
    </row>
    <row r="1476" spans="1:31" ht="45">
      <c r="A1476" s="10" t="s">
        <v>3913</v>
      </c>
      <c r="B1476" s="2">
        <v>1378491</v>
      </c>
      <c r="C1476" s="2">
        <v>401378491</v>
      </c>
      <c r="D1476" s="1" t="s">
        <v>3914</v>
      </c>
      <c r="E1476" s="1" t="s">
        <v>53</v>
      </c>
      <c r="F1476" s="3">
        <v>12524</v>
      </c>
      <c r="G1476" s="4">
        <v>83</v>
      </c>
      <c r="H1476" s="1" t="s">
        <v>3915</v>
      </c>
      <c r="I1476" s="5">
        <v>42886</v>
      </c>
      <c r="J1476" s="1" t="s">
        <v>69</v>
      </c>
      <c r="K1476" s="1" t="s">
        <v>36</v>
      </c>
      <c r="L1476" s="1" t="s">
        <v>36</v>
      </c>
      <c r="M1476" s="1" t="s">
        <v>37</v>
      </c>
      <c r="N1476" s="1" t="s">
        <v>3243</v>
      </c>
      <c r="O1476" s="1" t="s">
        <v>3244</v>
      </c>
      <c r="P1476" s="6">
        <v>50</v>
      </c>
      <c r="Q1476" s="6">
        <v>150</v>
      </c>
      <c r="R1476" s="7">
        <v>0.41666666666666669</v>
      </c>
      <c r="S1476" s="7">
        <v>0.45902777777777776</v>
      </c>
      <c r="T1476" s="8">
        <f t="shared" ref="T1476:T1539" si="23">(S1476-R1476)*24*60</f>
        <v>60.999999999999943</v>
      </c>
      <c r="U1476" s="1" t="s">
        <v>3916</v>
      </c>
      <c r="V1476">
        <v>1</v>
      </c>
      <c r="X1476">
        <v>1</v>
      </c>
      <c r="Y1476">
        <v>5.1100000000000003</v>
      </c>
      <c r="Z1476">
        <v>2.88</v>
      </c>
      <c r="AA1476">
        <v>2.1800000000000002</v>
      </c>
      <c r="AB1476">
        <v>4</v>
      </c>
      <c r="AC1476">
        <v>10</v>
      </c>
      <c r="AD1476">
        <v>20</v>
      </c>
      <c r="AE1476">
        <v>2</v>
      </c>
    </row>
    <row r="1477" spans="1:31" ht="45">
      <c r="A1477" s="10" t="s">
        <v>3917</v>
      </c>
      <c r="B1477" s="2">
        <v>1378491</v>
      </c>
      <c r="C1477" s="2">
        <v>401378491</v>
      </c>
      <c r="D1477" s="1" t="s">
        <v>3914</v>
      </c>
      <c r="E1477" s="1" t="s">
        <v>53</v>
      </c>
      <c r="F1477" s="3">
        <v>12524</v>
      </c>
      <c r="G1477" s="4">
        <v>83</v>
      </c>
      <c r="H1477" s="1" t="s">
        <v>3915</v>
      </c>
      <c r="I1477" s="5">
        <v>43066</v>
      </c>
      <c r="J1477" s="1" t="s">
        <v>69</v>
      </c>
      <c r="K1477" s="1" t="s">
        <v>36</v>
      </c>
      <c r="L1477" s="1" t="s">
        <v>36</v>
      </c>
      <c r="M1477" s="1" t="s">
        <v>37</v>
      </c>
      <c r="N1477" s="1" t="s">
        <v>3243</v>
      </c>
      <c r="O1477" s="1" t="s">
        <v>3244</v>
      </c>
      <c r="P1477" s="6">
        <v>52</v>
      </c>
      <c r="Q1477" s="6">
        <v>147</v>
      </c>
      <c r="R1477" s="7">
        <v>0.53819444444444442</v>
      </c>
      <c r="S1477" s="7">
        <v>0.58124999999999993</v>
      </c>
      <c r="T1477" s="8">
        <f t="shared" si="23"/>
        <v>61.999999999999943</v>
      </c>
      <c r="U1477" s="1" t="s">
        <v>3918</v>
      </c>
      <c r="V1477">
        <v>1</v>
      </c>
      <c r="X1477">
        <v>2</v>
      </c>
      <c r="Y1477">
        <v>11.22</v>
      </c>
      <c r="Z1477">
        <v>3.82</v>
      </c>
      <c r="AA1477">
        <v>2.71</v>
      </c>
      <c r="AB1477">
        <v>5</v>
      </c>
      <c r="AC1477">
        <v>10</v>
      </c>
      <c r="AD1477">
        <v>12</v>
      </c>
      <c r="AE1477">
        <v>1</v>
      </c>
    </row>
    <row r="1478" spans="1:31" ht="45">
      <c r="A1478" s="10" t="s">
        <v>3919</v>
      </c>
      <c r="B1478" s="2">
        <v>1378491</v>
      </c>
      <c r="C1478" s="2">
        <v>401378491</v>
      </c>
      <c r="D1478" s="1" t="s">
        <v>3914</v>
      </c>
      <c r="E1478" s="1" t="s">
        <v>53</v>
      </c>
      <c r="F1478" s="3">
        <v>12524</v>
      </c>
      <c r="G1478" s="4">
        <v>84</v>
      </c>
      <c r="H1478" s="1" t="s">
        <v>3915</v>
      </c>
      <c r="I1478" s="5">
        <v>43173</v>
      </c>
      <c r="J1478" s="1" t="s">
        <v>69</v>
      </c>
      <c r="K1478" s="1" t="s">
        <v>36</v>
      </c>
      <c r="L1478" s="1" t="s">
        <v>36</v>
      </c>
      <c r="M1478" s="1" t="s">
        <v>37</v>
      </c>
      <c r="N1478" s="1" t="s">
        <v>70</v>
      </c>
      <c r="O1478" s="1" t="s">
        <v>71</v>
      </c>
      <c r="P1478" s="6">
        <v>58</v>
      </c>
      <c r="Q1478" s="6">
        <v>147</v>
      </c>
      <c r="R1478" s="7">
        <v>0.47986111111111107</v>
      </c>
      <c r="S1478" s="7">
        <v>0.52152777777777781</v>
      </c>
      <c r="T1478" s="8">
        <f t="shared" si="23"/>
        <v>60.000000000000107</v>
      </c>
      <c r="U1478" s="1" t="s">
        <v>3920</v>
      </c>
      <c r="V1478">
        <v>1</v>
      </c>
      <c r="X1478">
        <v>2</v>
      </c>
      <c r="Y1478">
        <v>15.66</v>
      </c>
      <c r="Z1478">
        <v>3.65</v>
      </c>
      <c r="AA1478">
        <v>2.42</v>
      </c>
      <c r="AB1478">
        <v>5</v>
      </c>
      <c r="AC1478">
        <v>10</v>
      </c>
      <c r="AD1478">
        <v>11</v>
      </c>
      <c r="AE1478">
        <v>1</v>
      </c>
    </row>
    <row r="1479" spans="1:31" ht="60">
      <c r="A1479" s="10" t="s">
        <v>3921</v>
      </c>
      <c r="B1479" s="2">
        <v>1378491</v>
      </c>
      <c r="C1479" s="2">
        <v>401378491</v>
      </c>
      <c r="D1479" s="1" t="s">
        <v>3914</v>
      </c>
      <c r="E1479" s="1" t="s">
        <v>53</v>
      </c>
      <c r="F1479" s="3">
        <v>12524</v>
      </c>
      <c r="G1479" s="4">
        <v>84</v>
      </c>
      <c r="H1479" s="1" t="s">
        <v>3915</v>
      </c>
      <c r="I1479" s="5">
        <v>43283</v>
      </c>
      <c r="J1479" s="1" t="s">
        <v>69</v>
      </c>
      <c r="K1479" s="1" t="s">
        <v>36</v>
      </c>
      <c r="L1479" s="1" t="s">
        <v>36</v>
      </c>
      <c r="M1479" s="1" t="s">
        <v>37</v>
      </c>
      <c r="N1479" s="1" t="s">
        <v>70</v>
      </c>
      <c r="O1479" s="1" t="s">
        <v>71</v>
      </c>
      <c r="P1479" s="6">
        <v>57</v>
      </c>
      <c r="Q1479" s="6">
        <v>147</v>
      </c>
      <c r="R1479" s="7">
        <v>0.46527777777777773</v>
      </c>
      <c r="S1479" s="7">
        <v>0.50694444444444442</v>
      </c>
      <c r="T1479" s="8">
        <f t="shared" si="23"/>
        <v>60.000000000000028</v>
      </c>
      <c r="U1479" s="1" t="s">
        <v>3922</v>
      </c>
      <c r="V1479">
        <v>1</v>
      </c>
      <c r="X1479">
        <v>2</v>
      </c>
      <c r="Y1479">
        <v>0</v>
      </c>
      <c r="Z1479">
        <v>3.55</v>
      </c>
      <c r="AA1479">
        <v>2.61</v>
      </c>
      <c r="AB1479">
        <v>1</v>
      </c>
      <c r="AC1479">
        <v>51</v>
      </c>
      <c r="AD1479">
        <v>13</v>
      </c>
      <c r="AE1479">
        <v>1</v>
      </c>
    </row>
    <row r="1480" spans="1:31" ht="45">
      <c r="A1480" s="10" t="s">
        <v>3923</v>
      </c>
      <c r="B1480" s="2">
        <v>1376095</v>
      </c>
      <c r="C1480" s="2">
        <v>401376095</v>
      </c>
      <c r="D1480" s="1" t="s">
        <v>3084</v>
      </c>
      <c r="E1480" s="1" t="s">
        <v>34</v>
      </c>
      <c r="F1480" s="3">
        <v>14777</v>
      </c>
      <c r="G1480" s="4">
        <v>77</v>
      </c>
      <c r="H1480" s="1"/>
      <c r="I1480" s="5">
        <v>43097</v>
      </c>
      <c r="J1480" s="1" t="s">
        <v>35</v>
      </c>
      <c r="K1480" s="1" t="s">
        <v>36</v>
      </c>
      <c r="L1480" s="1" t="s">
        <v>36</v>
      </c>
      <c r="M1480" s="1" t="s">
        <v>1317</v>
      </c>
      <c r="N1480" s="1" t="s">
        <v>3243</v>
      </c>
      <c r="O1480" s="1" t="s">
        <v>3244</v>
      </c>
      <c r="P1480" s="6">
        <v>53</v>
      </c>
      <c r="Q1480" s="6">
        <v>167</v>
      </c>
      <c r="R1480" s="7">
        <v>0.36527777777777776</v>
      </c>
      <c r="S1480" s="7">
        <v>0.40694444444444444</v>
      </c>
      <c r="T1480" s="8">
        <f t="shared" si="23"/>
        <v>60.000000000000028</v>
      </c>
      <c r="U1480" s="1" t="s">
        <v>3924</v>
      </c>
      <c r="V1480">
        <v>1</v>
      </c>
      <c r="X1480">
        <v>2</v>
      </c>
      <c r="Y1480">
        <v>12.77</v>
      </c>
      <c r="Z1480">
        <v>2.4700000000000002</v>
      </c>
      <c r="AA1480">
        <v>2.06</v>
      </c>
      <c r="AB1480">
        <v>5</v>
      </c>
      <c r="AC1480">
        <v>28</v>
      </c>
      <c r="AD1480">
        <v>13</v>
      </c>
      <c r="AE1480">
        <v>1</v>
      </c>
    </row>
    <row r="1481" spans="1:31" ht="105">
      <c r="A1481" s="10" t="s">
        <v>3925</v>
      </c>
      <c r="B1481" s="2">
        <v>1376095</v>
      </c>
      <c r="C1481" s="2">
        <v>401376095</v>
      </c>
      <c r="D1481" s="1" t="s">
        <v>3084</v>
      </c>
      <c r="E1481" s="1" t="s">
        <v>34</v>
      </c>
      <c r="F1481" s="3">
        <v>14777</v>
      </c>
      <c r="G1481" s="4">
        <v>78</v>
      </c>
      <c r="H1481" s="1"/>
      <c r="I1481" s="5">
        <v>43158</v>
      </c>
      <c r="J1481" s="1" t="s">
        <v>35</v>
      </c>
      <c r="K1481" s="1" t="s">
        <v>36</v>
      </c>
      <c r="L1481" s="1" t="s">
        <v>36</v>
      </c>
      <c r="M1481" s="1" t="s">
        <v>37</v>
      </c>
      <c r="N1481" s="1" t="s">
        <v>3243</v>
      </c>
      <c r="O1481" s="1" t="s">
        <v>3244</v>
      </c>
      <c r="P1481" s="6">
        <v>45</v>
      </c>
      <c r="Q1481" s="6">
        <v>167</v>
      </c>
      <c r="R1481" s="7">
        <v>0.53125</v>
      </c>
      <c r="S1481" s="7">
        <v>0.57291666666666663</v>
      </c>
      <c r="T1481" s="8">
        <f t="shared" si="23"/>
        <v>59.999999999999943</v>
      </c>
      <c r="U1481" s="1" t="s">
        <v>3926</v>
      </c>
      <c r="V1481">
        <v>1</v>
      </c>
      <c r="X1481">
        <v>3</v>
      </c>
      <c r="Y1481">
        <v>0</v>
      </c>
      <c r="Z1481">
        <v>2.27</v>
      </c>
      <c r="AA1481">
        <v>1.85</v>
      </c>
      <c r="AB1481">
        <v>1</v>
      </c>
      <c r="AC1481">
        <v>51</v>
      </c>
      <c r="AD1481">
        <v>14</v>
      </c>
      <c r="AE1481">
        <v>1</v>
      </c>
    </row>
    <row r="1482" spans="1:31" ht="135">
      <c r="A1482" s="10" t="s">
        <v>3927</v>
      </c>
      <c r="B1482" s="2">
        <v>1376095</v>
      </c>
      <c r="C1482" s="2">
        <v>401376095</v>
      </c>
      <c r="D1482" s="1" t="s">
        <v>3084</v>
      </c>
      <c r="E1482" s="1" t="s">
        <v>34</v>
      </c>
      <c r="F1482" s="3">
        <v>14777</v>
      </c>
      <c r="G1482" s="4">
        <v>78</v>
      </c>
      <c r="H1482" s="1"/>
      <c r="I1482" s="5">
        <v>43363</v>
      </c>
      <c r="J1482" s="1" t="s">
        <v>35</v>
      </c>
      <c r="K1482" s="1" t="s">
        <v>36</v>
      </c>
      <c r="L1482" s="1" t="s">
        <v>36</v>
      </c>
      <c r="M1482" s="1" t="s">
        <v>37</v>
      </c>
      <c r="N1482" s="1" t="s">
        <v>38</v>
      </c>
      <c r="O1482" s="1" t="s">
        <v>39</v>
      </c>
      <c r="P1482" s="6">
        <v>51</v>
      </c>
      <c r="Q1482" s="6">
        <v>167</v>
      </c>
      <c r="R1482" s="7">
        <v>0.53819444444444442</v>
      </c>
      <c r="S1482" s="7">
        <v>0.57986111111111105</v>
      </c>
      <c r="T1482" s="8">
        <f t="shared" si="23"/>
        <v>59.999999999999943</v>
      </c>
      <c r="U1482" s="1" t="s">
        <v>3928</v>
      </c>
      <c r="V1482">
        <v>1</v>
      </c>
      <c r="X1482">
        <v>3</v>
      </c>
      <c r="Y1482">
        <v>0</v>
      </c>
      <c r="Z1482">
        <v>2.9</v>
      </c>
      <c r="AA1482">
        <v>2.37</v>
      </c>
      <c r="AB1482">
        <v>1</v>
      </c>
      <c r="AC1482">
        <v>51</v>
      </c>
      <c r="AD1482">
        <v>14</v>
      </c>
      <c r="AE1482">
        <v>1</v>
      </c>
    </row>
    <row r="1483" spans="1:31" ht="45">
      <c r="A1483" s="10" t="s">
        <v>3929</v>
      </c>
      <c r="B1483" s="2">
        <v>157629</v>
      </c>
      <c r="C1483" s="2">
        <v>400157629</v>
      </c>
      <c r="D1483" s="1" t="s">
        <v>3930</v>
      </c>
      <c r="E1483" s="1" t="s">
        <v>53</v>
      </c>
      <c r="F1483" s="3">
        <v>13752</v>
      </c>
      <c r="G1483" s="4">
        <v>81</v>
      </c>
      <c r="H1483" s="1"/>
      <c r="I1483" s="5">
        <v>43318</v>
      </c>
      <c r="J1483" s="1" t="s">
        <v>35</v>
      </c>
      <c r="K1483" s="1" t="s">
        <v>36</v>
      </c>
      <c r="L1483" s="1" t="s">
        <v>36</v>
      </c>
      <c r="M1483" s="1" t="s">
        <v>37</v>
      </c>
      <c r="N1483" s="1" t="s">
        <v>70</v>
      </c>
      <c r="O1483" s="1" t="s">
        <v>71</v>
      </c>
      <c r="P1483" s="6">
        <v>50</v>
      </c>
      <c r="Q1483" s="6">
        <v>159</v>
      </c>
      <c r="R1483" s="7">
        <v>0.50347222222222221</v>
      </c>
      <c r="S1483" s="7">
        <v>0.54652777777777772</v>
      </c>
      <c r="T1483" s="8">
        <f t="shared" si="23"/>
        <v>61.999999999999943</v>
      </c>
      <c r="U1483" s="1" t="s">
        <v>3931</v>
      </c>
      <c r="V1483">
        <v>1</v>
      </c>
      <c r="X1483">
        <v>1</v>
      </c>
      <c r="Y1483">
        <v>0</v>
      </c>
      <c r="Z1483">
        <v>2.88</v>
      </c>
      <c r="AA1483">
        <v>2.16</v>
      </c>
      <c r="AB1483">
        <v>1</v>
      </c>
      <c r="AC1483">
        <v>51</v>
      </c>
      <c r="AD1483">
        <v>14</v>
      </c>
      <c r="AE1483">
        <v>1</v>
      </c>
    </row>
    <row r="1484" spans="1:31" ht="45">
      <c r="A1484" s="10" t="s">
        <v>3932</v>
      </c>
      <c r="B1484" s="2">
        <v>158347</v>
      </c>
      <c r="C1484" s="2">
        <v>400158347</v>
      </c>
      <c r="D1484" s="1" t="s">
        <v>3933</v>
      </c>
      <c r="E1484" s="1" t="s">
        <v>34</v>
      </c>
      <c r="F1484" s="3">
        <v>24852</v>
      </c>
      <c r="G1484" s="4">
        <v>50</v>
      </c>
      <c r="H1484" s="1" t="s">
        <v>3934</v>
      </c>
      <c r="I1484" s="5">
        <v>43455</v>
      </c>
      <c r="J1484" s="1" t="s">
        <v>69</v>
      </c>
      <c r="K1484" s="1" t="s">
        <v>36</v>
      </c>
      <c r="L1484" s="1" t="s">
        <v>36</v>
      </c>
      <c r="M1484" s="1" t="s">
        <v>37</v>
      </c>
      <c r="N1484" s="1" t="s">
        <v>505</v>
      </c>
      <c r="O1484" s="1" t="s">
        <v>506</v>
      </c>
      <c r="P1484" s="6">
        <v>82</v>
      </c>
      <c r="Q1484" s="6">
        <v>182</v>
      </c>
      <c r="R1484" s="7">
        <v>0.47916666666666663</v>
      </c>
      <c r="S1484" s="7">
        <v>0.52083333333333337</v>
      </c>
      <c r="T1484" s="8">
        <f t="shared" si="23"/>
        <v>60.000000000000107</v>
      </c>
      <c r="U1484" s="1" t="s">
        <v>3935</v>
      </c>
      <c r="V1484">
        <v>1</v>
      </c>
      <c r="X1484">
        <v>1</v>
      </c>
      <c r="Y1484">
        <v>14.28</v>
      </c>
      <c r="Z1484">
        <v>4.4000000000000004</v>
      </c>
      <c r="AA1484">
        <v>2.2799999999999998</v>
      </c>
      <c r="AB1484">
        <v>5</v>
      </c>
      <c r="AC1484">
        <v>25</v>
      </c>
      <c r="AD1484">
        <v>12</v>
      </c>
      <c r="AE1484">
        <v>1</v>
      </c>
    </row>
    <row r="1485" spans="1:31" ht="60">
      <c r="A1485" s="10" t="s">
        <v>3936</v>
      </c>
      <c r="B1485" s="2">
        <v>1374298</v>
      </c>
      <c r="C1485" s="2">
        <v>401374298</v>
      </c>
      <c r="D1485" s="1" t="s">
        <v>1282</v>
      </c>
      <c r="E1485" s="1" t="s">
        <v>34</v>
      </c>
      <c r="F1485" s="3">
        <v>27911</v>
      </c>
      <c r="G1485" s="4">
        <v>42</v>
      </c>
      <c r="H1485" s="1"/>
      <c r="I1485" s="5">
        <v>43180</v>
      </c>
      <c r="J1485" s="1" t="s">
        <v>35</v>
      </c>
      <c r="K1485" s="1" t="s">
        <v>36</v>
      </c>
      <c r="L1485" s="1" t="s">
        <v>36</v>
      </c>
      <c r="M1485" s="1" t="s">
        <v>37</v>
      </c>
      <c r="N1485" s="1" t="s">
        <v>38</v>
      </c>
      <c r="O1485" s="1" t="s">
        <v>39</v>
      </c>
      <c r="P1485" s="6">
        <v>67</v>
      </c>
      <c r="Q1485" s="6">
        <v>170</v>
      </c>
      <c r="R1485" s="7">
        <v>0.53819444444444442</v>
      </c>
      <c r="S1485" s="7">
        <v>0.57986111111111105</v>
      </c>
      <c r="T1485" s="8">
        <f t="shared" si="23"/>
        <v>59.999999999999943</v>
      </c>
      <c r="U1485" s="1" t="s">
        <v>3937</v>
      </c>
      <c r="V1485">
        <v>1</v>
      </c>
      <c r="X1485">
        <v>1</v>
      </c>
      <c r="Y1485">
        <v>0</v>
      </c>
      <c r="Z1485">
        <v>4.0599999999999996</v>
      </c>
      <c r="AA1485">
        <v>2.4</v>
      </c>
      <c r="AB1485">
        <v>1</v>
      </c>
      <c r="AC1485">
        <v>51</v>
      </c>
      <c r="AD1485">
        <v>13</v>
      </c>
      <c r="AE1485">
        <v>1</v>
      </c>
    </row>
    <row r="1486" spans="1:31" ht="30">
      <c r="A1486" s="10" t="s">
        <v>3938</v>
      </c>
      <c r="B1486" s="2">
        <v>1360899</v>
      </c>
      <c r="C1486" s="2">
        <v>401360899</v>
      </c>
      <c r="D1486" s="1" t="s">
        <v>3939</v>
      </c>
      <c r="E1486" s="1" t="s">
        <v>34</v>
      </c>
      <c r="F1486" s="3">
        <v>32645</v>
      </c>
      <c r="G1486" s="4">
        <v>28</v>
      </c>
      <c r="H1486" s="1"/>
      <c r="I1486" s="5">
        <v>42745</v>
      </c>
      <c r="J1486" s="1" t="s">
        <v>35</v>
      </c>
      <c r="K1486" s="1" t="s">
        <v>54</v>
      </c>
      <c r="L1486" s="1" t="s">
        <v>54</v>
      </c>
      <c r="M1486" s="1" t="s">
        <v>37</v>
      </c>
      <c r="N1486" s="1" t="s">
        <v>3243</v>
      </c>
      <c r="O1486" s="1" t="s">
        <v>3244</v>
      </c>
      <c r="P1486" s="6">
        <v>67</v>
      </c>
      <c r="Q1486" s="6">
        <v>195</v>
      </c>
      <c r="R1486" s="7">
        <v>0.55208333333333326</v>
      </c>
      <c r="S1486" s="7">
        <v>0.59375</v>
      </c>
      <c r="T1486" s="8">
        <f t="shared" si="23"/>
        <v>60.000000000000107</v>
      </c>
      <c r="U1486" s="1" t="s">
        <v>3940</v>
      </c>
      <c r="V1486">
        <v>1</v>
      </c>
      <c r="X1486">
        <v>3</v>
      </c>
      <c r="Y1486">
        <v>7.67</v>
      </c>
      <c r="Z1486">
        <v>2.38</v>
      </c>
      <c r="AA1486">
        <v>1.88</v>
      </c>
      <c r="AB1486">
        <v>5</v>
      </c>
      <c r="AC1486">
        <v>1</v>
      </c>
      <c r="AD1486">
        <v>11</v>
      </c>
      <c r="AE1486">
        <v>1</v>
      </c>
    </row>
    <row r="1487" spans="1:31" ht="30">
      <c r="A1487" s="10" t="s">
        <v>3941</v>
      </c>
      <c r="B1487" s="2">
        <v>1360899</v>
      </c>
      <c r="C1487" s="2">
        <v>401360899</v>
      </c>
      <c r="D1487" s="1" t="s">
        <v>3939</v>
      </c>
      <c r="E1487" s="1" t="s">
        <v>34</v>
      </c>
      <c r="F1487" s="3">
        <v>32645</v>
      </c>
      <c r="G1487" s="4">
        <v>28</v>
      </c>
      <c r="H1487" s="1"/>
      <c r="I1487" s="5">
        <v>42810</v>
      </c>
      <c r="J1487" s="1" t="s">
        <v>35</v>
      </c>
      <c r="K1487" s="1" t="s">
        <v>49</v>
      </c>
      <c r="L1487" s="1" t="s">
        <v>54</v>
      </c>
      <c r="M1487" s="1" t="s">
        <v>37</v>
      </c>
      <c r="N1487" s="1" t="s">
        <v>3243</v>
      </c>
      <c r="O1487" s="1" t="s">
        <v>3244</v>
      </c>
      <c r="P1487" s="6">
        <v>72</v>
      </c>
      <c r="Q1487" s="6">
        <v>195</v>
      </c>
      <c r="R1487" s="7">
        <v>0.4375</v>
      </c>
      <c r="S1487" s="7">
        <v>0.47916666666666663</v>
      </c>
      <c r="T1487" s="8">
        <f t="shared" si="23"/>
        <v>59.999999999999943</v>
      </c>
      <c r="U1487" s="1" t="s">
        <v>3942</v>
      </c>
      <c r="V1487">
        <v>1</v>
      </c>
      <c r="X1487">
        <v>3</v>
      </c>
      <c r="Y1487">
        <v>6.48</v>
      </c>
      <c r="Z1487">
        <v>3.28</v>
      </c>
      <c r="AA1487">
        <v>2.98</v>
      </c>
      <c r="AB1487">
        <v>4</v>
      </c>
      <c r="AC1487">
        <v>1</v>
      </c>
      <c r="AD1487">
        <v>10</v>
      </c>
      <c r="AE1487">
        <v>1</v>
      </c>
    </row>
    <row r="1488" spans="1:31" ht="30">
      <c r="A1488" s="10" t="s">
        <v>3943</v>
      </c>
      <c r="B1488" s="2">
        <v>1373627</v>
      </c>
      <c r="C1488" s="2">
        <v>401373627</v>
      </c>
      <c r="D1488" s="1" t="s">
        <v>3944</v>
      </c>
      <c r="E1488" s="1" t="s">
        <v>34</v>
      </c>
      <c r="F1488" s="3">
        <v>28932</v>
      </c>
      <c r="G1488" s="4">
        <v>38</v>
      </c>
      <c r="H1488" s="1"/>
      <c r="I1488" s="5">
        <v>42985</v>
      </c>
      <c r="J1488" s="1" t="s">
        <v>35</v>
      </c>
      <c r="K1488" s="1" t="s">
        <v>36</v>
      </c>
      <c r="L1488" s="1" t="s">
        <v>36</v>
      </c>
      <c r="M1488" s="1" t="s">
        <v>37</v>
      </c>
      <c r="N1488" s="1" t="s">
        <v>3243</v>
      </c>
      <c r="O1488" s="1" t="s">
        <v>3244</v>
      </c>
      <c r="P1488" s="6">
        <v>76</v>
      </c>
      <c r="Q1488" s="6">
        <v>180</v>
      </c>
      <c r="R1488" s="7">
        <v>0.3923611111111111</v>
      </c>
      <c r="S1488" s="7">
        <v>0.43402777777777779</v>
      </c>
      <c r="T1488" s="8">
        <f t="shared" si="23"/>
        <v>60.000000000000028</v>
      </c>
      <c r="U1488" s="1" t="s">
        <v>3945</v>
      </c>
      <c r="V1488">
        <v>1</v>
      </c>
      <c r="X1488">
        <v>1</v>
      </c>
      <c r="Y1488">
        <v>0</v>
      </c>
      <c r="Z1488">
        <v>3.23</v>
      </c>
      <c r="AA1488">
        <v>1.59</v>
      </c>
      <c r="AB1488">
        <v>1</v>
      </c>
      <c r="AC1488">
        <v>51</v>
      </c>
      <c r="AD1488">
        <v>13</v>
      </c>
      <c r="AE1488">
        <v>1</v>
      </c>
    </row>
    <row r="1489" spans="1:31" ht="60">
      <c r="A1489" s="10" t="s">
        <v>3946</v>
      </c>
      <c r="B1489" s="2">
        <v>1354429</v>
      </c>
      <c r="C1489" s="2">
        <v>401354429</v>
      </c>
      <c r="D1489" s="1" t="s">
        <v>3947</v>
      </c>
      <c r="E1489" s="1" t="s">
        <v>34</v>
      </c>
      <c r="F1489" s="3">
        <v>18093</v>
      </c>
      <c r="G1489" s="4">
        <v>69</v>
      </c>
      <c r="H1489" s="1"/>
      <c r="I1489" s="5">
        <v>43244</v>
      </c>
      <c r="J1489" s="1" t="s">
        <v>35</v>
      </c>
      <c r="K1489" s="1" t="s">
        <v>36</v>
      </c>
      <c r="L1489" s="1" t="s">
        <v>36</v>
      </c>
      <c r="M1489" s="1" t="s">
        <v>37</v>
      </c>
      <c r="N1489" s="1" t="s">
        <v>38</v>
      </c>
      <c r="O1489" s="1" t="s">
        <v>39</v>
      </c>
      <c r="P1489" s="6">
        <v>83</v>
      </c>
      <c r="Q1489" s="6">
        <v>178</v>
      </c>
      <c r="R1489" s="7">
        <v>0.51111111111111107</v>
      </c>
      <c r="S1489" s="7">
        <v>0.5527777777777777</v>
      </c>
      <c r="T1489" s="8">
        <f t="shared" si="23"/>
        <v>59.999999999999943</v>
      </c>
      <c r="U1489" s="1" t="s">
        <v>3948</v>
      </c>
      <c r="V1489">
        <v>1</v>
      </c>
      <c r="X1489">
        <v>1</v>
      </c>
      <c r="Y1489">
        <v>0</v>
      </c>
      <c r="Z1489">
        <v>3.77</v>
      </c>
      <c r="AA1489">
        <v>2.69</v>
      </c>
      <c r="AB1489">
        <v>1</v>
      </c>
      <c r="AC1489">
        <v>51</v>
      </c>
      <c r="AD1489">
        <v>14</v>
      </c>
      <c r="AE1489">
        <v>1</v>
      </c>
    </row>
    <row r="1490" spans="1:31" ht="45">
      <c r="A1490" s="10" t="s">
        <v>3949</v>
      </c>
      <c r="B1490" s="2">
        <v>1711033</v>
      </c>
      <c r="C1490" s="2">
        <v>401711033</v>
      </c>
      <c r="D1490" s="1" t="s">
        <v>3950</v>
      </c>
      <c r="E1490" s="1" t="s">
        <v>53</v>
      </c>
      <c r="F1490" s="3">
        <v>31676</v>
      </c>
      <c r="G1490" s="4">
        <v>31</v>
      </c>
      <c r="H1490" s="1" t="s">
        <v>3951</v>
      </c>
      <c r="I1490" s="5">
        <v>42866</v>
      </c>
      <c r="J1490" s="1" t="s">
        <v>1178</v>
      </c>
      <c r="K1490" s="1" t="s">
        <v>54</v>
      </c>
      <c r="L1490" s="1" t="s">
        <v>54</v>
      </c>
      <c r="M1490" s="1" t="s">
        <v>37</v>
      </c>
      <c r="N1490" s="1" t="s">
        <v>3243</v>
      </c>
      <c r="O1490" s="1" t="s">
        <v>3244</v>
      </c>
      <c r="P1490" s="6">
        <v>51</v>
      </c>
      <c r="Q1490" s="6">
        <v>171</v>
      </c>
      <c r="R1490" s="7">
        <v>0.46180555555555552</v>
      </c>
      <c r="S1490" s="7">
        <v>0.50347222222222221</v>
      </c>
      <c r="T1490" s="8">
        <f t="shared" si="23"/>
        <v>60.000000000000028</v>
      </c>
      <c r="U1490" s="1" t="s">
        <v>3952</v>
      </c>
      <c r="V1490">
        <v>1</v>
      </c>
      <c r="X1490">
        <v>1</v>
      </c>
      <c r="Y1490">
        <v>0</v>
      </c>
      <c r="Z1490">
        <v>2.2799999999999998</v>
      </c>
      <c r="AA1490">
        <v>1.7</v>
      </c>
      <c r="AB1490">
        <v>1</v>
      </c>
      <c r="AC1490">
        <v>51</v>
      </c>
      <c r="AD1490">
        <v>14</v>
      </c>
      <c r="AE1490">
        <v>1</v>
      </c>
    </row>
    <row r="1491" spans="1:31" ht="30">
      <c r="A1491" s="10" t="s">
        <v>3953</v>
      </c>
      <c r="B1491" s="2">
        <v>1351432</v>
      </c>
      <c r="C1491" s="2">
        <v>401351432</v>
      </c>
      <c r="D1491" s="1" t="s">
        <v>3954</v>
      </c>
      <c r="E1491" s="1" t="s">
        <v>34</v>
      </c>
      <c r="F1491" s="3">
        <v>16648</v>
      </c>
      <c r="G1491" s="4">
        <v>72</v>
      </c>
      <c r="H1491" s="1"/>
      <c r="I1491" s="5">
        <v>42894</v>
      </c>
      <c r="J1491" s="1" t="s">
        <v>35</v>
      </c>
      <c r="K1491" s="1" t="s">
        <v>36</v>
      </c>
      <c r="L1491" s="1" t="s">
        <v>36</v>
      </c>
      <c r="M1491" s="1" t="s">
        <v>37</v>
      </c>
      <c r="N1491" s="1" t="s">
        <v>3243</v>
      </c>
      <c r="O1491" s="1" t="s">
        <v>3244</v>
      </c>
      <c r="P1491" s="6">
        <v>81</v>
      </c>
      <c r="Q1491" s="6">
        <v>176</v>
      </c>
      <c r="R1491" s="7">
        <v>0.45833333333333331</v>
      </c>
      <c r="S1491" s="7">
        <v>0.50069444444444444</v>
      </c>
      <c r="T1491" s="8">
        <f t="shared" si="23"/>
        <v>61.000000000000021</v>
      </c>
      <c r="U1491" s="1" t="s">
        <v>3955</v>
      </c>
      <c r="V1491">
        <v>1</v>
      </c>
      <c r="X1491">
        <v>1</v>
      </c>
      <c r="Y1491">
        <v>0</v>
      </c>
      <c r="Z1491">
        <v>3.65</v>
      </c>
      <c r="AA1491">
        <v>2.17</v>
      </c>
      <c r="AB1491">
        <v>1</v>
      </c>
      <c r="AC1491">
        <v>51</v>
      </c>
      <c r="AD1491">
        <v>15</v>
      </c>
      <c r="AE1491">
        <v>1</v>
      </c>
    </row>
    <row r="1492" spans="1:31" ht="60">
      <c r="A1492" s="10" t="s">
        <v>3956</v>
      </c>
      <c r="B1492" s="2">
        <v>1351432</v>
      </c>
      <c r="C1492" s="2">
        <v>401351432</v>
      </c>
      <c r="D1492" s="1" t="s">
        <v>3954</v>
      </c>
      <c r="E1492" s="1" t="s">
        <v>34</v>
      </c>
      <c r="F1492" s="3">
        <v>16648</v>
      </c>
      <c r="G1492" s="4">
        <v>73</v>
      </c>
      <c r="H1492" s="1"/>
      <c r="I1492" s="5">
        <v>43118</v>
      </c>
      <c r="J1492" s="1" t="s">
        <v>35</v>
      </c>
      <c r="K1492" s="1" t="s">
        <v>36</v>
      </c>
      <c r="L1492" s="1" t="s">
        <v>36</v>
      </c>
      <c r="M1492" s="1" t="s">
        <v>37</v>
      </c>
      <c r="N1492" s="1" t="s">
        <v>3243</v>
      </c>
      <c r="O1492" s="1" t="s">
        <v>3244</v>
      </c>
      <c r="P1492" s="6">
        <v>82</v>
      </c>
      <c r="Q1492" s="6">
        <v>175</v>
      </c>
      <c r="R1492" s="7">
        <v>0.40972222222222221</v>
      </c>
      <c r="S1492" s="7">
        <v>0.4513888888888889</v>
      </c>
      <c r="T1492" s="8">
        <f t="shared" si="23"/>
        <v>60.000000000000028</v>
      </c>
      <c r="U1492" s="1" t="s">
        <v>3957</v>
      </c>
      <c r="V1492">
        <v>1</v>
      </c>
      <c r="X1492">
        <v>1</v>
      </c>
      <c r="Y1492">
        <v>0</v>
      </c>
      <c r="Z1492">
        <v>3.88</v>
      </c>
      <c r="AA1492">
        <v>2.62</v>
      </c>
      <c r="AB1492">
        <v>1</v>
      </c>
      <c r="AC1492">
        <v>51</v>
      </c>
      <c r="AD1492">
        <v>15</v>
      </c>
      <c r="AE1492">
        <v>1</v>
      </c>
    </row>
    <row r="1493" spans="1:31" ht="45">
      <c r="A1493" s="10" t="s">
        <v>3958</v>
      </c>
      <c r="B1493" s="2">
        <v>1369358</v>
      </c>
      <c r="C1493" s="2">
        <v>401369358</v>
      </c>
      <c r="D1493" s="1" t="s">
        <v>3959</v>
      </c>
      <c r="E1493" s="1" t="s">
        <v>53</v>
      </c>
      <c r="F1493" s="3">
        <v>24213</v>
      </c>
      <c r="G1493" s="4">
        <v>51</v>
      </c>
      <c r="H1493" s="1" t="s">
        <v>3960</v>
      </c>
      <c r="I1493" s="5">
        <v>42835</v>
      </c>
      <c r="J1493" s="1" t="s">
        <v>69</v>
      </c>
      <c r="K1493" s="1" t="s">
        <v>36</v>
      </c>
      <c r="L1493" s="1" t="s">
        <v>36</v>
      </c>
      <c r="M1493" s="1" t="s">
        <v>37</v>
      </c>
      <c r="N1493" s="1" t="s">
        <v>3243</v>
      </c>
      <c r="O1493" s="1" t="s">
        <v>3244</v>
      </c>
      <c r="P1493" s="6">
        <v>55</v>
      </c>
      <c r="Q1493" s="6">
        <v>160</v>
      </c>
      <c r="R1493" s="7">
        <v>0.38541666666666669</v>
      </c>
      <c r="S1493" s="7">
        <v>0.4291666666666667</v>
      </c>
      <c r="T1493" s="8">
        <f t="shared" si="23"/>
        <v>63.000000000000014</v>
      </c>
      <c r="U1493" s="1" t="s">
        <v>3961</v>
      </c>
      <c r="V1493">
        <v>1</v>
      </c>
      <c r="X1493">
        <v>1</v>
      </c>
      <c r="Y1493">
        <v>3.9</v>
      </c>
      <c r="Z1493">
        <v>2.94</v>
      </c>
      <c r="AA1493">
        <v>2.46</v>
      </c>
      <c r="AB1493">
        <v>3</v>
      </c>
      <c r="AC1493">
        <v>1</v>
      </c>
      <c r="AD1493">
        <v>14</v>
      </c>
      <c r="AE1493">
        <v>1</v>
      </c>
    </row>
    <row r="1494" spans="1:31" ht="45">
      <c r="A1494" s="10" t="s">
        <v>3962</v>
      </c>
      <c r="B1494" s="2">
        <v>1369358</v>
      </c>
      <c r="C1494" s="2">
        <v>401369358</v>
      </c>
      <c r="D1494" s="1" t="s">
        <v>3959</v>
      </c>
      <c r="E1494" s="1" t="s">
        <v>53</v>
      </c>
      <c r="F1494" s="3">
        <v>24213</v>
      </c>
      <c r="G1494" s="4">
        <v>51</v>
      </c>
      <c r="H1494" s="1" t="s">
        <v>3960</v>
      </c>
      <c r="I1494" s="5">
        <v>43017</v>
      </c>
      <c r="J1494" s="1" t="s">
        <v>69</v>
      </c>
      <c r="K1494" s="1" t="s">
        <v>36</v>
      </c>
      <c r="L1494" s="1" t="s">
        <v>36</v>
      </c>
      <c r="M1494" s="1" t="s">
        <v>37</v>
      </c>
      <c r="N1494" s="1" t="s">
        <v>3243</v>
      </c>
      <c r="O1494" s="1" t="s">
        <v>3244</v>
      </c>
      <c r="P1494" s="6">
        <v>57</v>
      </c>
      <c r="Q1494" s="6">
        <v>159</v>
      </c>
      <c r="R1494" s="7">
        <v>0.51041666666666663</v>
      </c>
      <c r="S1494" s="7">
        <v>0.55208333333333326</v>
      </c>
      <c r="T1494" s="8">
        <f t="shared" si="23"/>
        <v>59.999999999999943</v>
      </c>
      <c r="U1494" s="1" t="s">
        <v>3963</v>
      </c>
      <c r="V1494">
        <v>1</v>
      </c>
      <c r="X1494">
        <v>1</v>
      </c>
      <c r="Y1494">
        <v>2.19</v>
      </c>
      <c r="Z1494">
        <v>3.78</v>
      </c>
      <c r="AA1494">
        <v>2.5099999999999998</v>
      </c>
      <c r="AB1494">
        <v>2</v>
      </c>
      <c r="AC1494">
        <v>3</v>
      </c>
      <c r="AD1494">
        <v>14</v>
      </c>
      <c r="AE1494">
        <v>1</v>
      </c>
    </row>
    <row r="1495" spans="1:31" ht="120">
      <c r="A1495" s="10" t="s">
        <v>3964</v>
      </c>
      <c r="B1495" s="2">
        <v>1336054</v>
      </c>
      <c r="C1495" s="2">
        <v>401336054</v>
      </c>
      <c r="D1495" s="1" t="s">
        <v>2406</v>
      </c>
      <c r="E1495" s="1" t="s">
        <v>53</v>
      </c>
      <c r="F1495" s="3">
        <v>21278</v>
      </c>
      <c r="G1495" s="4">
        <v>59</v>
      </c>
      <c r="H1495" s="1"/>
      <c r="I1495" s="5">
        <v>42852</v>
      </c>
      <c r="J1495" s="1" t="s">
        <v>35</v>
      </c>
      <c r="K1495" s="1" t="s">
        <v>49</v>
      </c>
      <c r="L1495" s="1" t="s">
        <v>36</v>
      </c>
      <c r="M1495" s="1" t="s">
        <v>37</v>
      </c>
      <c r="N1495" s="1" t="s">
        <v>3243</v>
      </c>
      <c r="O1495" s="1" t="s">
        <v>3244</v>
      </c>
      <c r="P1495" s="6">
        <v>92</v>
      </c>
      <c r="Q1495" s="6">
        <v>158</v>
      </c>
      <c r="R1495" s="7">
        <v>0.3305555555555556</v>
      </c>
      <c r="S1495" s="7">
        <v>0.38194444444444442</v>
      </c>
      <c r="T1495" s="8">
        <f t="shared" si="23"/>
        <v>73.999999999999901</v>
      </c>
      <c r="U1495" s="1" t="s">
        <v>3965</v>
      </c>
      <c r="V1495">
        <v>1</v>
      </c>
      <c r="X1495">
        <v>3</v>
      </c>
      <c r="Y1495">
        <v>4.34</v>
      </c>
      <c r="Z1495">
        <v>4.2</v>
      </c>
      <c r="AA1495">
        <v>2.85</v>
      </c>
      <c r="AB1495">
        <v>3</v>
      </c>
      <c r="AC1495">
        <v>1</v>
      </c>
      <c r="AD1495">
        <v>13</v>
      </c>
      <c r="AE1495">
        <v>1</v>
      </c>
    </row>
    <row r="1496" spans="1:31" ht="105">
      <c r="A1496" s="10" t="s">
        <v>3966</v>
      </c>
      <c r="B1496" s="2">
        <v>1336054</v>
      </c>
      <c r="C1496" s="2">
        <v>401336054</v>
      </c>
      <c r="D1496" s="1" t="s">
        <v>2406</v>
      </c>
      <c r="E1496" s="1" t="s">
        <v>53</v>
      </c>
      <c r="F1496" s="3">
        <v>21278</v>
      </c>
      <c r="G1496" s="4">
        <v>59</v>
      </c>
      <c r="H1496" s="1"/>
      <c r="I1496" s="5">
        <v>42919</v>
      </c>
      <c r="J1496" s="1" t="s">
        <v>35</v>
      </c>
      <c r="K1496" s="1" t="s">
        <v>36</v>
      </c>
      <c r="L1496" s="1" t="s">
        <v>36</v>
      </c>
      <c r="M1496" s="1" t="s">
        <v>37</v>
      </c>
      <c r="N1496" s="1" t="s">
        <v>3243</v>
      </c>
      <c r="O1496" s="1" t="s">
        <v>3244</v>
      </c>
      <c r="P1496" s="6">
        <v>92</v>
      </c>
      <c r="Q1496" s="6">
        <v>158</v>
      </c>
      <c r="R1496" s="7">
        <v>0.36805555555555552</v>
      </c>
      <c r="S1496" s="7">
        <v>0.40972222222222221</v>
      </c>
      <c r="T1496" s="8">
        <f t="shared" si="23"/>
        <v>60.000000000000028</v>
      </c>
      <c r="U1496" s="1" t="s">
        <v>3967</v>
      </c>
      <c r="V1496">
        <v>1</v>
      </c>
      <c r="X1496">
        <v>3</v>
      </c>
      <c r="Y1496">
        <v>6.54</v>
      </c>
      <c r="Z1496">
        <v>4.51</v>
      </c>
      <c r="AA1496">
        <v>2.66</v>
      </c>
      <c r="AB1496">
        <v>4</v>
      </c>
      <c r="AC1496">
        <v>7</v>
      </c>
      <c r="AD1496">
        <v>12</v>
      </c>
      <c r="AE1496">
        <v>1</v>
      </c>
    </row>
    <row r="1497" spans="1:31" ht="120">
      <c r="A1497" s="10" t="s">
        <v>3968</v>
      </c>
      <c r="B1497" s="2">
        <v>1336054</v>
      </c>
      <c r="C1497" s="2">
        <v>401336054</v>
      </c>
      <c r="D1497" s="1" t="s">
        <v>2406</v>
      </c>
      <c r="E1497" s="1" t="s">
        <v>53</v>
      </c>
      <c r="F1497" s="3">
        <v>21278</v>
      </c>
      <c r="G1497" s="4">
        <v>60</v>
      </c>
      <c r="H1497" s="1"/>
      <c r="I1497" s="5">
        <v>43210</v>
      </c>
      <c r="J1497" s="1" t="s">
        <v>35</v>
      </c>
      <c r="K1497" s="1" t="s">
        <v>36</v>
      </c>
      <c r="L1497" s="1" t="s">
        <v>36</v>
      </c>
      <c r="M1497" s="1" t="s">
        <v>1317</v>
      </c>
      <c r="N1497" s="1" t="s">
        <v>70</v>
      </c>
      <c r="O1497" s="1" t="s">
        <v>71</v>
      </c>
      <c r="P1497" s="6">
        <v>95</v>
      </c>
      <c r="Q1497" s="6">
        <v>161</v>
      </c>
      <c r="R1497" s="7">
        <v>0.32430555555555557</v>
      </c>
      <c r="S1497" s="7">
        <v>0.3659722222222222</v>
      </c>
      <c r="T1497" s="8">
        <f t="shared" si="23"/>
        <v>59.999999999999943</v>
      </c>
      <c r="U1497" s="1" t="s">
        <v>3969</v>
      </c>
      <c r="V1497">
        <v>1</v>
      </c>
      <c r="X1497">
        <v>3</v>
      </c>
      <c r="Y1497">
        <v>19.57</v>
      </c>
      <c r="Z1497">
        <v>3.73</v>
      </c>
      <c r="AA1497">
        <v>2.41</v>
      </c>
      <c r="AB1497">
        <v>5</v>
      </c>
      <c r="AC1497">
        <v>7</v>
      </c>
      <c r="AD1497">
        <v>10</v>
      </c>
      <c r="AE1497">
        <v>1</v>
      </c>
    </row>
    <row r="1498" spans="1:31" ht="90">
      <c r="A1498" s="10" t="s">
        <v>3970</v>
      </c>
      <c r="B1498" s="2">
        <v>1302596</v>
      </c>
      <c r="C1498" s="2">
        <v>401302596</v>
      </c>
      <c r="D1498" s="1" t="s">
        <v>3971</v>
      </c>
      <c r="E1498" s="1" t="s">
        <v>34</v>
      </c>
      <c r="F1498" s="3">
        <v>21196</v>
      </c>
      <c r="G1498" s="4">
        <v>60</v>
      </c>
      <c r="H1498" s="1"/>
      <c r="I1498" s="5">
        <v>43201</v>
      </c>
      <c r="J1498" s="1" t="s">
        <v>35</v>
      </c>
      <c r="K1498" s="1" t="s">
        <v>54</v>
      </c>
      <c r="L1498" s="1" t="s">
        <v>54</v>
      </c>
      <c r="M1498" s="1" t="s">
        <v>1317</v>
      </c>
      <c r="N1498" s="1" t="s">
        <v>70</v>
      </c>
      <c r="O1498" s="1" t="s">
        <v>71</v>
      </c>
      <c r="P1498" s="6">
        <v>118</v>
      </c>
      <c r="Q1498" s="6">
        <v>178</v>
      </c>
      <c r="R1498" s="7">
        <v>0.38263888888888886</v>
      </c>
      <c r="S1498" s="7">
        <v>0.42430555555555555</v>
      </c>
      <c r="T1498" s="8">
        <f t="shared" si="23"/>
        <v>60.000000000000028</v>
      </c>
      <c r="U1498" s="1" t="s">
        <v>3972</v>
      </c>
      <c r="V1498">
        <v>1</v>
      </c>
      <c r="X1498">
        <v>1</v>
      </c>
      <c r="Y1498">
        <v>1.95</v>
      </c>
      <c r="Z1498">
        <v>2.69</v>
      </c>
      <c r="AA1498">
        <v>2.36</v>
      </c>
      <c r="AB1498">
        <v>2</v>
      </c>
      <c r="AC1498">
        <v>5</v>
      </c>
      <c r="AD1498">
        <v>13</v>
      </c>
      <c r="AE1498">
        <v>1</v>
      </c>
    </row>
    <row r="1499" spans="1:31" ht="30">
      <c r="A1499" s="10" t="s">
        <v>3973</v>
      </c>
      <c r="B1499" s="2">
        <v>1302354</v>
      </c>
      <c r="C1499" s="2">
        <v>401302354</v>
      </c>
      <c r="D1499" s="1" t="s">
        <v>3974</v>
      </c>
      <c r="E1499" s="1" t="s">
        <v>34</v>
      </c>
      <c r="F1499" s="3">
        <v>22175</v>
      </c>
      <c r="G1499" s="4">
        <v>58</v>
      </c>
      <c r="H1499" s="1"/>
      <c r="I1499" s="5">
        <v>43145</v>
      </c>
      <c r="J1499" s="1" t="s">
        <v>35</v>
      </c>
      <c r="K1499" s="1" t="s">
        <v>36</v>
      </c>
      <c r="L1499" s="1" t="s">
        <v>36</v>
      </c>
      <c r="M1499" s="1" t="s">
        <v>37</v>
      </c>
      <c r="N1499" s="1" t="s">
        <v>3243</v>
      </c>
      <c r="O1499" s="1" t="s">
        <v>3244</v>
      </c>
      <c r="P1499" s="6">
        <v>87</v>
      </c>
      <c r="Q1499" s="6">
        <v>186</v>
      </c>
      <c r="R1499" s="7">
        <v>0.3923611111111111</v>
      </c>
      <c r="S1499" s="7">
        <v>0.43402777777777779</v>
      </c>
      <c r="T1499" s="8">
        <f t="shared" si="23"/>
        <v>60.000000000000028</v>
      </c>
      <c r="U1499" s="1" t="s">
        <v>3975</v>
      </c>
      <c r="V1499">
        <v>1</v>
      </c>
      <c r="X1499">
        <v>1</v>
      </c>
      <c r="Y1499">
        <v>0</v>
      </c>
      <c r="Z1499">
        <v>3.4</v>
      </c>
      <c r="AA1499">
        <v>2.2599999999999998</v>
      </c>
      <c r="AB1499">
        <v>1</v>
      </c>
      <c r="AC1499">
        <v>51</v>
      </c>
      <c r="AD1499">
        <v>14</v>
      </c>
      <c r="AE1499">
        <v>1</v>
      </c>
    </row>
    <row r="1500" spans="1:31" ht="45">
      <c r="A1500" s="10" t="s">
        <v>3976</v>
      </c>
      <c r="B1500" s="2">
        <v>1302354</v>
      </c>
      <c r="C1500" s="2">
        <v>401302354</v>
      </c>
      <c r="D1500" s="1" t="s">
        <v>3974</v>
      </c>
      <c r="E1500" s="1" t="s">
        <v>34</v>
      </c>
      <c r="F1500" s="3">
        <v>22175</v>
      </c>
      <c r="G1500" s="4">
        <v>58</v>
      </c>
      <c r="H1500" s="1"/>
      <c r="I1500" s="5">
        <v>43284</v>
      </c>
      <c r="J1500" s="1" t="s">
        <v>35</v>
      </c>
      <c r="K1500" s="1" t="s">
        <v>36</v>
      </c>
      <c r="L1500" s="1" t="s">
        <v>36</v>
      </c>
      <c r="M1500" s="1" t="s">
        <v>37</v>
      </c>
      <c r="N1500" s="1" t="s">
        <v>70</v>
      </c>
      <c r="O1500" s="1" t="s">
        <v>71</v>
      </c>
      <c r="P1500" s="6">
        <v>80</v>
      </c>
      <c r="Q1500" s="6">
        <v>186</v>
      </c>
      <c r="R1500" s="7">
        <v>0.43055555555555558</v>
      </c>
      <c r="S1500" s="7">
        <v>0.47222222222222221</v>
      </c>
      <c r="T1500" s="8">
        <f t="shared" si="23"/>
        <v>59.999999999999943</v>
      </c>
      <c r="U1500" s="1" t="s">
        <v>3977</v>
      </c>
      <c r="V1500">
        <v>1</v>
      </c>
      <c r="X1500">
        <v>1</v>
      </c>
      <c r="Y1500">
        <v>0</v>
      </c>
      <c r="Z1500">
        <v>3.66</v>
      </c>
      <c r="AA1500">
        <v>2.4300000000000002</v>
      </c>
      <c r="AB1500">
        <v>1</v>
      </c>
      <c r="AC1500">
        <v>51</v>
      </c>
      <c r="AD1500">
        <v>13</v>
      </c>
      <c r="AE1500">
        <v>1</v>
      </c>
    </row>
    <row r="1501" spans="1:31" ht="45">
      <c r="A1501" s="10" t="s">
        <v>3978</v>
      </c>
      <c r="B1501" s="2">
        <v>1376192</v>
      </c>
      <c r="C1501" s="2">
        <v>401376192</v>
      </c>
      <c r="D1501" s="1" t="s">
        <v>3979</v>
      </c>
      <c r="E1501" s="1" t="s">
        <v>34</v>
      </c>
      <c r="F1501" s="3">
        <v>33652</v>
      </c>
      <c r="G1501" s="4">
        <v>25</v>
      </c>
      <c r="H1501" s="1" t="s">
        <v>3980</v>
      </c>
      <c r="I1501" s="5">
        <v>42829</v>
      </c>
      <c r="J1501" s="1" t="s">
        <v>1178</v>
      </c>
      <c r="K1501" s="1" t="s">
        <v>54</v>
      </c>
      <c r="L1501" s="1" t="s">
        <v>54</v>
      </c>
      <c r="M1501" s="1" t="s">
        <v>37</v>
      </c>
      <c r="N1501" s="1" t="s">
        <v>3243</v>
      </c>
      <c r="O1501" s="1" t="s">
        <v>3244</v>
      </c>
      <c r="P1501" s="6">
        <v>97</v>
      </c>
      <c r="Q1501" s="6">
        <v>178</v>
      </c>
      <c r="R1501" s="7">
        <v>0.5</v>
      </c>
      <c r="S1501" s="7">
        <v>0.54166666666666663</v>
      </c>
      <c r="T1501" s="8">
        <f t="shared" si="23"/>
        <v>59.999999999999943</v>
      </c>
      <c r="U1501" s="1" t="s">
        <v>3981</v>
      </c>
      <c r="V1501">
        <v>1</v>
      </c>
      <c r="X1501">
        <v>1</v>
      </c>
      <c r="Y1501">
        <v>5.56</v>
      </c>
      <c r="Z1501">
        <v>3.21</v>
      </c>
      <c r="AA1501">
        <v>2.15</v>
      </c>
      <c r="AB1501">
        <v>4</v>
      </c>
      <c r="AC1501">
        <v>9</v>
      </c>
      <c r="AD1501">
        <v>14</v>
      </c>
      <c r="AE1501">
        <v>1</v>
      </c>
    </row>
    <row r="1502" spans="1:31" ht="75">
      <c r="A1502" s="10" t="s">
        <v>3982</v>
      </c>
      <c r="B1502" s="2">
        <v>1342600</v>
      </c>
      <c r="C1502" s="2">
        <v>401342600</v>
      </c>
      <c r="D1502" s="1" t="s">
        <v>3983</v>
      </c>
      <c r="E1502" s="1" t="s">
        <v>53</v>
      </c>
      <c r="F1502" s="3">
        <v>26471</v>
      </c>
      <c r="G1502" s="4">
        <v>46</v>
      </c>
      <c r="H1502" s="1"/>
      <c r="I1502" s="5">
        <v>43103</v>
      </c>
      <c r="J1502" s="1" t="s">
        <v>35</v>
      </c>
      <c r="K1502" s="1" t="s">
        <v>36</v>
      </c>
      <c r="L1502" s="1" t="s">
        <v>36</v>
      </c>
      <c r="M1502" s="1" t="s">
        <v>37</v>
      </c>
      <c r="N1502" s="1" t="s">
        <v>3243</v>
      </c>
      <c r="O1502" s="1" t="s">
        <v>3244</v>
      </c>
      <c r="P1502" s="6">
        <v>61</v>
      </c>
      <c r="Q1502" s="6">
        <v>164</v>
      </c>
      <c r="R1502" s="7">
        <v>0.37847222222222221</v>
      </c>
      <c r="S1502" s="7">
        <v>0.42222222222222222</v>
      </c>
      <c r="T1502" s="8">
        <f t="shared" si="23"/>
        <v>63.000000000000014</v>
      </c>
      <c r="U1502" s="1" t="s">
        <v>3984</v>
      </c>
      <c r="V1502">
        <v>1</v>
      </c>
      <c r="X1502">
        <v>3</v>
      </c>
      <c r="Y1502">
        <v>4.38</v>
      </c>
      <c r="Z1502">
        <v>3.65</v>
      </c>
      <c r="AA1502">
        <v>2.4900000000000002</v>
      </c>
      <c r="AB1502">
        <v>3</v>
      </c>
      <c r="AC1502">
        <v>28</v>
      </c>
      <c r="AD1502">
        <v>14</v>
      </c>
      <c r="AE1502">
        <v>1</v>
      </c>
    </row>
    <row r="1503" spans="1:31" ht="90">
      <c r="A1503" s="10" t="s">
        <v>3985</v>
      </c>
      <c r="B1503" s="2">
        <v>1342600</v>
      </c>
      <c r="C1503" s="2">
        <v>401342600</v>
      </c>
      <c r="D1503" s="1" t="s">
        <v>3983</v>
      </c>
      <c r="E1503" s="1" t="s">
        <v>53</v>
      </c>
      <c r="F1503" s="3">
        <v>26471</v>
      </c>
      <c r="G1503" s="4">
        <v>46</v>
      </c>
      <c r="H1503" s="1"/>
      <c r="I1503" s="5">
        <v>43166</v>
      </c>
      <c r="J1503" s="1" t="s">
        <v>35</v>
      </c>
      <c r="K1503" s="1" t="s">
        <v>36</v>
      </c>
      <c r="L1503" s="1" t="s">
        <v>36</v>
      </c>
      <c r="M1503" s="1" t="s">
        <v>37</v>
      </c>
      <c r="N1503" s="1" t="s">
        <v>3243</v>
      </c>
      <c r="O1503" s="1" t="s">
        <v>3244</v>
      </c>
      <c r="P1503" s="6">
        <v>62</v>
      </c>
      <c r="Q1503" s="6">
        <v>164</v>
      </c>
      <c r="R1503" s="7">
        <v>0.48958333333333331</v>
      </c>
      <c r="S1503" s="7">
        <v>0.53125</v>
      </c>
      <c r="T1503" s="8">
        <f t="shared" si="23"/>
        <v>60.000000000000028</v>
      </c>
      <c r="U1503" s="1" t="s">
        <v>3986</v>
      </c>
      <c r="V1503">
        <v>1</v>
      </c>
      <c r="X1503">
        <v>3</v>
      </c>
      <c r="Y1503">
        <v>2.64</v>
      </c>
      <c r="Z1503">
        <v>3.41</v>
      </c>
      <c r="AA1503">
        <v>2.1800000000000002</v>
      </c>
      <c r="AB1503">
        <v>3</v>
      </c>
      <c r="AC1503">
        <v>28</v>
      </c>
      <c r="AD1503">
        <v>12</v>
      </c>
      <c r="AE1503">
        <v>1</v>
      </c>
    </row>
    <row r="1504" spans="1:31" ht="150">
      <c r="A1504" s="10" t="s">
        <v>3987</v>
      </c>
      <c r="B1504" s="2">
        <v>1709116</v>
      </c>
      <c r="C1504" s="2">
        <v>401709116</v>
      </c>
      <c r="D1504" s="1" t="s">
        <v>3988</v>
      </c>
      <c r="E1504" s="1" t="s">
        <v>34</v>
      </c>
      <c r="F1504" s="3">
        <v>22451</v>
      </c>
      <c r="G1504" s="4">
        <v>56</v>
      </c>
      <c r="H1504" s="1" t="s">
        <v>3989</v>
      </c>
      <c r="I1504" s="5">
        <v>42765</v>
      </c>
      <c r="J1504" s="1" t="s">
        <v>69</v>
      </c>
      <c r="K1504" s="1" t="s">
        <v>36</v>
      </c>
      <c r="L1504" s="1" t="s">
        <v>36</v>
      </c>
      <c r="M1504" s="1" t="s">
        <v>3247</v>
      </c>
      <c r="N1504" s="1" t="s">
        <v>3243</v>
      </c>
      <c r="O1504" s="1" t="s">
        <v>3244</v>
      </c>
      <c r="P1504" s="6">
        <v>68</v>
      </c>
      <c r="Q1504" s="6">
        <v>159</v>
      </c>
      <c r="R1504" s="7">
        <v>0.38541666666666669</v>
      </c>
      <c r="S1504" s="7">
        <v>0.42708333333333337</v>
      </c>
      <c r="T1504" s="8">
        <f t="shared" si="23"/>
        <v>60.000000000000028</v>
      </c>
      <c r="U1504" s="1" t="s">
        <v>3990</v>
      </c>
      <c r="V1504">
        <v>1</v>
      </c>
      <c r="X1504">
        <v>3</v>
      </c>
      <c r="Y1504">
        <v>15.48</v>
      </c>
      <c r="Z1504">
        <v>3.32</v>
      </c>
      <c r="AA1504">
        <v>2.82</v>
      </c>
      <c r="AB1504">
        <v>5</v>
      </c>
      <c r="AC1504">
        <v>33</v>
      </c>
      <c r="AD1504">
        <v>17</v>
      </c>
      <c r="AE1504">
        <v>1</v>
      </c>
    </row>
    <row r="1505" spans="1:32" ht="45">
      <c r="A1505" s="10" t="s">
        <v>3991</v>
      </c>
      <c r="B1505" s="2">
        <v>1709116</v>
      </c>
      <c r="C1505" s="2">
        <v>401709116</v>
      </c>
      <c r="D1505" s="1" t="s">
        <v>3988</v>
      </c>
      <c r="E1505" s="1" t="s">
        <v>34</v>
      </c>
      <c r="F1505" s="3">
        <v>22451</v>
      </c>
      <c r="G1505" s="4">
        <v>56</v>
      </c>
      <c r="H1505" s="1" t="s">
        <v>3989</v>
      </c>
      <c r="I1505" s="5">
        <v>42858</v>
      </c>
      <c r="J1505" s="1" t="s">
        <v>69</v>
      </c>
      <c r="K1505" s="1" t="s">
        <v>36</v>
      </c>
      <c r="L1505" s="1" t="s">
        <v>36</v>
      </c>
      <c r="M1505" s="1" t="s">
        <v>37</v>
      </c>
      <c r="N1505" s="1" t="s">
        <v>3243</v>
      </c>
      <c r="O1505" s="1" t="s">
        <v>3244</v>
      </c>
      <c r="P1505" s="6">
        <v>65</v>
      </c>
      <c r="Q1505" s="6">
        <v>169</v>
      </c>
      <c r="R1505" s="7">
        <v>0.42708333333333337</v>
      </c>
      <c r="S1505" s="7">
        <v>0.46875</v>
      </c>
      <c r="T1505" s="8">
        <f t="shared" si="23"/>
        <v>59.999999999999943</v>
      </c>
      <c r="U1505" s="1" t="s">
        <v>3992</v>
      </c>
      <c r="V1505">
        <v>1</v>
      </c>
      <c r="X1505">
        <v>3</v>
      </c>
      <c r="Y1505">
        <v>17.66</v>
      </c>
      <c r="Z1505">
        <v>3.47</v>
      </c>
      <c r="AA1505">
        <v>2.34</v>
      </c>
      <c r="AB1505">
        <v>5</v>
      </c>
      <c r="AC1505">
        <v>33</v>
      </c>
      <c r="AD1505">
        <v>11</v>
      </c>
      <c r="AE1505">
        <v>1</v>
      </c>
    </row>
    <row r="1506" spans="1:32" ht="45">
      <c r="A1506" s="10" t="s">
        <v>3993</v>
      </c>
      <c r="B1506" s="2">
        <v>56273</v>
      </c>
      <c r="C1506" s="2">
        <v>400056273</v>
      </c>
      <c r="D1506" s="1" t="s">
        <v>3994</v>
      </c>
      <c r="E1506" s="1" t="s">
        <v>53</v>
      </c>
      <c r="F1506" s="3">
        <v>16630</v>
      </c>
      <c r="G1506" s="4">
        <v>73</v>
      </c>
      <c r="H1506" s="1"/>
      <c r="I1506" s="5">
        <v>43384</v>
      </c>
      <c r="J1506" s="1" t="s">
        <v>35</v>
      </c>
      <c r="K1506" s="1" t="s">
        <v>36</v>
      </c>
      <c r="L1506" s="1" t="s">
        <v>36</v>
      </c>
      <c r="M1506" s="1" t="s">
        <v>37</v>
      </c>
      <c r="N1506" s="1" t="s">
        <v>70</v>
      </c>
      <c r="O1506" s="1" t="s">
        <v>71</v>
      </c>
      <c r="P1506" s="6">
        <v>64</v>
      </c>
      <c r="Q1506" s="6">
        <v>160</v>
      </c>
      <c r="R1506" s="7">
        <v>0.54166666666666663</v>
      </c>
      <c r="S1506" s="7">
        <v>0.58402777777777781</v>
      </c>
      <c r="T1506" s="8">
        <f t="shared" si="23"/>
        <v>61.000000000000099</v>
      </c>
      <c r="U1506" s="1" t="s">
        <v>3995</v>
      </c>
      <c r="V1506">
        <v>1</v>
      </c>
      <c r="X1506">
        <v>1</v>
      </c>
      <c r="Y1506">
        <v>0</v>
      </c>
      <c r="Z1506">
        <v>3.95</v>
      </c>
      <c r="AA1506">
        <v>2.69</v>
      </c>
      <c r="AB1506">
        <v>1</v>
      </c>
      <c r="AC1506">
        <v>51</v>
      </c>
      <c r="AD1506">
        <v>13</v>
      </c>
      <c r="AE1506">
        <v>1</v>
      </c>
    </row>
    <row r="1507" spans="1:32" ht="45">
      <c r="A1507" s="10" t="s">
        <v>3996</v>
      </c>
      <c r="B1507" s="2">
        <v>56273</v>
      </c>
      <c r="C1507" s="2">
        <v>400056273</v>
      </c>
      <c r="D1507" s="1" t="s">
        <v>3994</v>
      </c>
      <c r="E1507" s="1" t="s">
        <v>53</v>
      </c>
      <c r="F1507" s="3">
        <v>16630</v>
      </c>
      <c r="G1507" s="4">
        <v>73</v>
      </c>
      <c r="H1507" s="1"/>
      <c r="I1507" s="5">
        <v>43460</v>
      </c>
      <c r="J1507" s="1" t="s">
        <v>35</v>
      </c>
      <c r="K1507" s="1" t="s">
        <v>36</v>
      </c>
      <c r="L1507" s="1" t="s">
        <v>36</v>
      </c>
      <c r="M1507" s="1" t="s">
        <v>37</v>
      </c>
      <c r="N1507" s="1" t="s">
        <v>70</v>
      </c>
      <c r="O1507" s="1" t="s">
        <v>71</v>
      </c>
      <c r="P1507" s="6">
        <v>70</v>
      </c>
      <c r="Q1507" s="6">
        <v>168</v>
      </c>
      <c r="R1507" s="7">
        <v>0.54861111111111105</v>
      </c>
      <c r="S1507" s="7">
        <v>0.59097222222222223</v>
      </c>
      <c r="T1507" s="8">
        <f t="shared" si="23"/>
        <v>61.000000000000099</v>
      </c>
      <c r="U1507" s="1" t="s">
        <v>3997</v>
      </c>
      <c r="V1507">
        <v>1</v>
      </c>
      <c r="X1507">
        <v>1</v>
      </c>
      <c r="Y1507">
        <v>0</v>
      </c>
      <c r="Z1507">
        <v>4.2</v>
      </c>
      <c r="AA1507">
        <v>3.33</v>
      </c>
      <c r="AB1507">
        <v>1</v>
      </c>
      <c r="AC1507">
        <v>51</v>
      </c>
      <c r="AD1507">
        <v>13</v>
      </c>
      <c r="AE1507">
        <v>1</v>
      </c>
    </row>
    <row r="1508" spans="1:32" ht="60">
      <c r="A1508" s="10" t="s">
        <v>3998</v>
      </c>
      <c r="B1508" s="2">
        <v>1359577</v>
      </c>
      <c r="C1508" s="2">
        <v>401359577</v>
      </c>
      <c r="D1508" s="1" t="s">
        <v>3999</v>
      </c>
      <c r="E1508" s="1" t="s">
        <v>53</v>
      </c>
      <c r="F1508" s="3">
        <v>21997</v>
      </c>
      <c r="G1508" s="4">
        <v>58</v>
      </c>
      <c r="H1508" s="1"/>
      <c r="I1508" s="5">
        <v>43278</v>
      </c>
      <c r="J1508" s="1" t="s">
        <v>35</v>
      </c>
      <c r="K1508" s="1" t="s">
        <v>36</v>
      </c>
      <c r="L1508" s="1" t="s">
        <v>36</v>
      </c>
      <c r="M1508" s="1" t="s">
        <v>37</v>
      </c>
      <c r="N1508" s="1" t="s">
        <v>38</v>
      </c>
      <c r="O1508" s="1" t="s">
        <v>39</v>
      </c>
      <c r="P1508" s="6">
        <v>56</v>
      </c>
      <c r="Q1508" s="6">
        <v>170</v>
      </c>
      <c r="R1508" s="7">
        <v>0.53472222222222221</v>
      </c>
      <c r="S1508" s="7">
        <v>0.57638888888888884</v>
      </c>
      <c r="T1508" s="8">
        <f t="shared" si="23"/>
        <v>59.999999999999943</v>
      </c>
      <c r="U1508" s="1" t="s">
        <v>4000</v>
      </c>
      <c r="V1508">
        <v>1</v>
      </c>
      <c r="X1508">
        <v>1</v>
      </c>
      <c r="Y1508">
        <v>0</v>
      </c>
      <c r="Z1508">
        <v>2.48</v>
      </c>
      <c r="AA1508">
        <v>2.12</v>
      </c>
      <c r="AB1508">
        <v>1</v>
      </c>
      <c r="AC1508">
        <v>51</v>
      </c>
      <c r="AD1508">
        <v>15</v>
      </c>
      <c r="AE1508">
        <v>1</v>
      </c>
    </row>
    <row r="1509" spans="1:32" ht="90">
      <c r="A1509" s="10" t="s">
        <v>4001</v>
      </c>
      <c r="B1509" s="2">
        <v>1364733</v>
      </c>
      <c r="C1509" s="2">
        <v>401364733</v>
      </c>
      <c r="D1509" s="1" t="s">
        <v>4002</v>
      </c>
      <c r="E1509" s="1" t="s">
        <v>34</v>
      </c>
      <c r="F1509" s="3">
        <v>17665</v>
      </c>
      <c r="G1509" s="4">
        <v>70</v>
      </c>
      <c r="H1509" s="1"/>
      <c r="I1509" s="5">
        <v>43251</v>
      </c>
      <c r="J1509" s="1" t="s">
        <v>35</v>
      </c>
      <c r="K1509" s="1" t="s">
        <v>36</v>
      </c>
      <c r="L1509" s="1" t="s">
        <v>36</v>
      </c>
      <c r="M1509" s="1" t="s">
        <v>37</v>
      </c>
      <c r="N1509" s="1" t="s">
        <v>70</v>
      </c>
      <c r="O1509" s="1" t="s">
        <v>71</v>
      </c>
      <c r="P1509" s="6">
        <v>77</v>
      </c>
      <c r="Q1509" s="6">
        <v>167</v>
      </c>
      <c r="R1509" s="7">
        <v>0.37847222222222221</v>
      </c>
      <c r="S1509" s="7">
        <v>0.4201388888888889</v>
      </c>
      <c r="T1509" s="8">
        <f t="shared" si="23"/>
        <v>60.000000000000028</v>
      </c>
      <c r="U1509" s="1" t="s">
        <v>4003</v>
      </c>
      <c r="V1509">
        <v>1</v>
      </c>
      <c r="X1509">
        <v>2</v>
      </c>
      <c r="Y1509">
        <v>0</v>
      </c>
      <c r="Z1509">
        <v>3.61</v>
      </c>
      <c r="AA1509">
        <v>2.2200000000000002</v>
      </c>
      <c r="AB1509">
        <v>1</v>
      </c>
      <c r="AC1509">
        <v>51</v>
      </c>
      <c r="AD1509">
        <v>15</v>
      </c>
      <c r="AE1509">
        <v>1</v>
      </c>
    </row>
    <row r="1510" spans="1:32" ht="45">
      <c r="A1510" s="11" t="s">
        <v>4004</v>
      </c>
      <c r="B1510" s="2">
        <v>1721464</v>
      </c>
      <c r="C1510" s="2">
        <v>401721464</v>
      </c>
      <c r="D1510" s="1" t="s">
        <v>4005</v>
      </c>
      <c r="E1510" s="1" t="s">
        <v>53</v>
      </c>
      <c r="F1510" s="3">
        <v>14611</v>
      </c>
      <c r="G1510" s="4">
        <v>78</v>
      </c>
      <c r="H1510" s="1" t="s">
        <v>4006</v>
      </c>
      <c r="I1510" s="5">
        <v>43217</v>
      </c>
      <c r="J1510" s="1" t="s">
        <v>69</v>
      </c>
      <c r="K1510" s="1" t="s">
        <v>36</v>
      </c>
      <c r="L1510" s="1" t="s">
        <v>36</v>
      </c>
      <c r="M1510" s="1" t="s">
        <v>3247</v>
      </c>
      <c r="N1510" s="1" t="s">
        <v>70</v>
      </c>
      <c r="O1510" s="1" t="s">
        <v>71</v>
      </c>
      <c r="P1510" s="6">
        <v>40</v>
      </c>
      <c r="Q1510" s="6">
        <v>150</v>
      </c>
      <c r="R1510" s="7">
        <v>0.36805555555555552</v>
      </c>
      <c r="S1510" s="7">
        <v>0.41666666666666669</v>
      </c>
      <c r="T1510" s="8">
        <f t="shared" si="23"/>
        <v>70.000000000000071</v>
      </c>
      <c r="U1510" s="1" t="s">
        <v>4007</v>
      </c>
      <c r="V1510">
        <v>1</v>
      </c>
      <c r="X1510">
        <v>1</v>
      </c>
      <c r="AF1510" t="s">
        <v>4008</v>
      </c>
    </row>
    <row r="1511" spans="1:32" ht="30">
      <c r="A1511" s="10" t="s">
        <v>4009</v>
      </c>
      <c r="B1511" s="2">
        <v>128130</v>
      </c>
      <c r="C1511" s="2">
        <v>400128130</v>
      </c>
      <c r="D1511" s="1" t="s">
        <v>1394</v>
      </c>
      <c r="E1511" s="1" t="s">
        <v>53</v>
      </c>
      <c r="F1511" s="3">
        <v>18143</v>
      </c>
      <c r="G1511" s="4">
        <v>68</v>
      </c>
      <c r="H1511" s="1"/>
      <c r="I1511" s="5">
        <v>43084</v>
      </c>
      <c r="J1511" s="1" t="s">
        <v>35</v>
      </c>
      <c r="K1511" s="1" t="s">
        <v>36</v>
      </c>
      <c r="L1511" s="1" t="s">
        <v>36</v>
      </c>
      <c r="M1511" s="1" t="s">
        <v>37</v>
      </c>
      <c r="N1511" s="1" t="s">
        <v>3243</v>
      </c>
      <c r="O1511" s="1" t="s">
        <v>3244</v>
      </c>
      <c r="P1511" s="6">
        <v>64</v>
      </c>
      <c r="Q1511" s="6">
        <v>166</v>
      </c>
      <c r="R1511" s="7">
        <v>0.50694444444444442</v>
      </c>
      <c r="S1511" s="7">
        <v>0.54930555555555549</v>
      </c>
      <c r="T1511" s="8">
        <f t="shared" si="23"/>
        <v>60.999999999999943</v>
      </c>
      <c r="U1511" s="1" t="s">
        <v>4010</v>
      </c>
      <c r="V1511">
        <v>1</v>
      </c>
      <c r="X1511">
        <v>1</v>
      </c>
      <c r="Y1511">
        <v>4.28</v>
      </c>
      <c r="Z1511">
        <v>3.62</v>
      </c>
      <c r="AA1511">
        <v>2.2799999999999998</v>
      </c>
      <c r="AB1511">
        <v>3</v>
      </c>
      <c r="AC1511">
        <v>11</v>
      </c>
      <c r="AD1511">
        <v>14</v>
      </c>
      <c r="AE1511">
        <v>1</v>
      </c>
    </row>
    <row r="1512" spans="1:32" ht="75">
      <c r="A1512" s="11" t="s">
        <v>4011</v>
      </c>
      <c r="B1512" s="2">
        <v>174196</v>
      </c>
      <c r="C1512" s="2">
        <v>400174196</v>
      </c>
      <c r="D1512" s="1" t="s">
        <v>4012</v>
      </c>
      <c r="E1512" s="1" t="s">
        <v>53</v>
      </c>
      <c r="F1512" s="3">
        <v>16483</v>
      </c>
      <c r="G1512" s="4">
        <v>73</v>
      </c>
      <c r="H1512" s="1" t="s">
        <v>4013</v>
      </c>
      <c r="I1512" s="5">
        <v>43418</v>
      </c>
      <c r="J1512" s="1" t="s">
        <v>69</v>
      </c>
      <c r="K1512" s="1" t="s">
        <v>36</v>
      </c>
      <c r="L1512" s="1" t="s">
        <v>36</v>
      </c>
      <c r="M1512" s="1" t="s">
        <v>37</v>
      </c>
      <c r="N1512" s="1" t="s">
        <v>70</v>
      </c>
      <c r="O1512" s="1" t="s">
        <v>71</v>
      </c>
      <c r="P1512" s="6">
        <v>68</v>
      </c>
      <c r="Q1512" s="6">
        <v>152</v>
      </c>
      <c r="R1512" s="7">
        <v>0.37847222222222221</v>
      </c>
      <c r="S1512" s="7">
        <v>0.42222222222222222</v>
      </c>
      <c r="T1512" s="8">
        <f t="shared" si="23"/>
        <v>63.000000000000014</v>
      </c>
      <c r="U1512" s="1" t="s">
        <v>4014</v>
      </c>
      <c r="V1512">
        <v>1</v>
      </c>
      <c r="X1512">
        <v>2</v>
      </c>
      <c r="AF1512" t="s">
        <v>366</v>
      </c>
    </row>
    <row r="1513" spans="1:32" ht="60">
      <c r="A1513" s="10" t="s">
        <v>4015</v>
      </c>
      <c r="B1513" s="2">
        <v>1342881</v>
      </c>
      <c r="C1513" s="2">
        <v>401342881</v>
      </c>
      <c r="D1513" s="1" t="s">
        <v>4016</v>
      </c>
      <c r="E1513" s="1" t="s">
        <v>34</v>
      </c>
      <c r="F1513" s="3">
        <v>17819</v>
      </c>
      <c r="G1513" s="4">
        <v>70</v>
      </c>
      <c r="H1513" s="1"/>
      <c r="I1513" s="5">
        <v>43129</v>
      </c>
      <c r="J1513" s="1" t="s">
        <v>35</v>
      </c>
      <c r="K1513" s="1" t="s">
        <v>36</v>
      </c>
      <c r="L1513" s="1" t="s">
        <v>36</v>
      </c>
      <c r="M1513" s="1" t="s">
        <v>37</v>
      </c>
      <c r="N1513" s="1" t="s">
        <v>3243</v>
      </c>
      <c r="O1513" s="1" t="s">
        <v>3244</v>
      </c>
      <c r="P1513" s="6">
        <v>115</v>
      </c>
      <c r="Q1513" s="6">
        <v>174</v>
      </c>
      <c r="R1513" s="7">
        <v>0.48958333333333331</v>
      </c>
      <c r="S1513" s="7">
        <v>0.53194444444444444</v>
      </c>
      <c r="T1513" s="8">
        <f t="shared" si="23"/>
        <v>61.000000000000021</v>
      </c>
      <c r="U1513" s="1" t="s">
        <v>4017</v>
      </c>
      <c r="V1513">
        <v>1</v>
      </c>
      <c r="X1513">
        <v>2</v>
      </c>
      <c r="Y1513">
        <v>0</v>
      </c>
      <c r="Z1513">
        <v>4.08</v>
      </c>
      <c r="AA1513">
        <v>3.08</v>
      </c>
      <c r="AB1513">
        <v>1</v>
      </c>
      <c r="AC1513">
        <v>51</v>
      </c>
      <c r="AD1513">
        <v>14</v>
      </c>
      <c r="AE1513">
        <v>1</v>
      </c>
    </row>
    <row r="1514" spans="1:32" ht="75">
      <c r="A1514" s="9" t="s">
        <v>4018</v>
      </c>
      <c r="B1514" s="2">
        <v>1378917</v>
      </c>
      <c r="C1514" s="2">
        <v>401378917</v>
      </c>
      <c r="D1514" s="1" t="s">
        <v>4019</v>
      </c>
      <c r="E1514" s="1" t="s">
        <v>34</v>
      </c>
      <c r="F1514" s="3">
        <v>23427</v>
      </c>
      <c r="G1514" s="4">
        <v>54</v>
      </c>
      <c r="H1514" s="1"/>
      <c r="I1514" s="5">
        <v>43291</v>
      </c>
      <c r="J1514" s="1" t="s">
        <v>35</v>
      </c>
      <c r="K1514" s="1" t="s">
        <v>36</v>
      </c>
      <c r="L1514" s="1" t="s">
        <v>36</v>
      </c>
      <c r="M1514" s="1" t="s">
        <v>37</v>
      </c>
      <c r="N1514" s="1" t="s">
        <v>38</v>
      </c>
      <c r="O1514" s="1" t="s">
        <v>39</v>
      </c>
      <c r="P1514" s="6">
        <v>86</v>
      </c>
      <c r="Q1514" s="6">
        <v>174</v>
      </c>
      <c r="R1514" s="7">
        <v>0.55208333333333326</v>
      </c>
      <c r="S1514" s="7">
        <v>0.59375</v>
      </c>
      <c r="T1514" s="8">
        <f t="shared" si="23"/>
        <v>60.000000000000107</v>
      </c>
      <c r="U1514" s="1" t="s">
        <v>4020</v>
      </c>
      <c r="V1514">
        <v>1</v>
      </c>
      <c r="X1514">
        <v>1</v>
      </c>
    </row>
    <row r="1515" spans="1:32" ht="75">
      <c r="A1515" s="9" t="s">
        <v>4021</v>
      </c>
      <c r="B1515" s="2">
        <v>1378917</v>
      </c>
      <c r="C1515" s="2">
        <v>401378917</v>
      </c>
      <c r="D1515" s="1" t="s">
        <v>4019</v>
      </c>
      <c r="E1515" s="1" t="s">
        <v>34</v>
      </c>
      <c r="F1515" s="3">
        <v>23427</v>
      </c>
      <c r="G1515" s="4">
        <v>54</v>
      </c>
      <c r="H1515" s="1"/>
      <c r="I1515" s="5">
        <v>43412</v>
      </c>
      <c r="J1515" s="1" t="s">
        <v>35</v>
      </c>
      <c r="K1515" s="1" t="s">
        <v>36</v>
      </c>
      <c r="L1515" s="1" t="s">
        <v>36</v>
      </c>
      <c r="M1515" s="1" t="s">
        <v>37</v>
      </c>
      <c r="N1515" s="1" t="s">
        <v>38</v>
      </c>
      <c r="O1515" s="1" t="s">
        <v>39</v>
      </c>
      <c r="P1515" s="6">
        <v>85</v>
      </c>
      <c r="Q1515" s="6">
        <v>174</v>
      </c>
      <c r="R1515" s="7">
        <v>0.52430555555555558</v>
      </c>
      <c r="S1515" s="7">
        <v>0.56597222222222221</v>
      </c>
      <c r="T1515" s="8">
        <f t="shared" si="23"/>
        <v>59.999999999999943</v>
      </c>
      <c r="U1515" s="1" t="s">
        <v>4022</v>
      </c>
      <c r="V1515">
        <v>1</v>
      </c>
      <c r="X1515">
        <v>1</v>
      </c>
    </row>
    <row r="1516" spans="1:32" ht="45">
      <c r="A1516" s="9" t="s">
        <v>4023</v>
      </c>
      <c r="B1516" s="2">
        <v>1371687</v>
      </c>
      <c r="C1516" s="2">
        <v>401371687</v>
      </c>
      <c r="D1516" s="1" t="s">
        <v>4024</v>
      </c>
      <c r="E1516" s="1" t="s">
        <v>53</v>
      </c>
      <c r="F1516" s="3">
        <v>20506</v>
      </c>
      <c r="G1516" s="4">
        <v>61</v>
      </c>
      <c r="H1516" s="1" t="s">
        <v>4025</v>
      </c>
      <c r="I1516" s="5">
        <v>42867</v>
      </c>
      <c r="J1516" s="1" t="s">
        <v>69</v>
      </c>
      <c r="K1516" s="1" t="s">
        <v>36</v>
      </c>
      <c r="L1516" s="1" t="s">
        <v>36</v>
      </c>
      <c r="M1516" s="1" t="s">
        <v>37</v>
      </c>
      <c r="N1516" s="1" t="s">
        <v>3243</v>
      </c>
      <c r="O1516" s="1" t="s">
        <v>3244</v>
      </c>
      <c r="P1516" s="6">
        <v>64</v>
      </c>
      <c r="Q1516" s="6">
        <v>159</v>
      </c>
      <c r="R1516" s="7">
        <v>0.34722222222222221</v>
      </c>
      <c r="S1516" s="7">
        <v>0.3888888888888889</v>
      </c>
      <c r="T1516" s="8">
        <f t="shared" si="23"/>
        <v>60.000000000000028</v>
      </c>
      <c r="U1516" s="1" t="s">
        <v>4026</v>
      </c>
      <c r="V1516">
        <v>1</v>
      </c>
      <c r="X1516">
        <v>1</v>
      </c>
    </row>
    <row r="1517" spans="1:32" ht="105">
      <c r="A1517" s="9" t="s">
        <v>4027</v>
      </c>
      <c r="B1517" s="2">
        <v>228940</v>
      </c>
      <c r="C1517" s="2">
        <v>400228940</v>
      </c>
      <c r="D1517" s="1" t="s">
        <v>4028</v>
      </c>
      <c r="E1517" s="1" t="s">
        <v>53</v>
      </c>
      <c r="F1517" s="3">
        <v>17870</v>
      </c>
      <c r="G1517" s="4">
        <v>69</v>
      </c>
      <c r="H1517" s="1"/>
      <c r="I1517" s="5">
        <v>42871</v>
      </c>
      <c r="J1517" s="1" t="s">
        <v>35</v>
      </c>
      <c r="K1517" s="1" t="s">
        <v>36</v>
      </c>
      <c r="L1517" s="1" t="s">
        <v>36</v>
      </c>
      <c r="M1517" s="1" t="s">
        <v>37</v>
      </c>
      <c r="N1517" s="1" t="s">
        <v>3243</v>
      </c>
      <c r="O1517" s="1" t="s">
        <v>3244</v>
      </c>
      <c r="P1517" s="6">
        <v>76</v>
      </c>
      <c r="Q1517" s="6">
        <v>160</v>
      </c>
      <c r="R1517" s="7">
        <v>0.4236111111111111</v>
      </c>
      <c r="S1517" s="7">
        <v>0.46527777777777773</v>
      </c>
      <c r="T1517" s="8">
        <f t="shared" si="23"/>
        <v>59.999999999999943</v>
      </c>
      <c r="U1517" s="1" t="s">
        <v>4029</v>
      </c>
      <c r="V1517">
        <v>1</v>
      </c>
      <c r="X1517">
        <v>2</v>
      </c>
    </row>
    <row r="1518" spans="1:32" ht="30">
      <c r="A1518" s="9" t="s">
        <v>4030</v>
      </c>
      <c r="B1518" s="2">
        <v>1373826</v>
      </c>
      <c r="C1518" s="2">
        <v>401373826</v>
      </c>
      <c r="D1518" s="1" t="s">
        <v>4031</v>
      </c>
      <c r="E1518" s="1" t="s">
        <v>34</v>
      </c>
      <c r="F1518" s="3">
        <v>29598</v>
      </c>
      <c r="G1518" s="4">
        <v>36</v>
      </c>
      <c r="H1518" s="1"/>
      <c r="I1518" s="5">
        <v>43011</v>
      </c>
      <c r="J1518" s="1" t="s">
        <v>35</v>
      </c>
      <c r="K1518" s="1" t="s">
        <v>54</v>
      </c>
      <c r="L1518" s="1" t="s">
        <v>54</v>
      </c>
      <c r="M1518" s="1" t="s">
        <v>37</v>
      </c>
      <c r="N1518" s="1" t="s">
        <v>3243</v>
      </c>
      <c r="O1518" s="1" t="s">
        <v>3244</v>
      </c>
      <c r="P1518" s="6">
        <v>98</v>
      </c>
      <c r="Q1518" s="6">
        <v>182</v>
      </c>
      <c r="R1518" s="7">
        <v>0.47638888888888886</v>
      </c>
      <c r="S1518" s="7">
        <v>0.5180555555555556</v>
      </c>
      <c r="T1518" s="8">
        <f t="shared" si="23"/>
        <v>60.000000000000107</v>
      </c>
      <c r="U1518" s="1" t="s">
        <v>4032</v>
      </c>
      <c r="V1518">
        <v>1</v>
      </c>
      <c r="X1518">
        <v>1</v>
      </c>
    </row>
    <row r="1519" spans="1:32" ht="45">
      <c r="A1519" s="9" t="s">
        <v>4033</v>
      </c>
      <c r="B1519" s="2">
        <v>1373826</v>
      </c>
      <c r="C1519" s="2">
        <v>401373826</v>
      </c>
      <c r="D1519" s="1" t="s">
        <v>4031</v>
      </c>
      <c r="E1519" s="1" t="s">
        <v>34</v>
      </c>
      <c r="F1519" s="3">
        <v>29598</v>
      </c>
      <c r="G1519" s="4">
        <v>37</v>
      </c>
      <c r="H1519" s="1"/>
      <c r="I1519" s="5">
        <v>43126</v>
      </c>
      <c r="J1519" s="1" t="s">
        <v>35</v>
      </c>
      <c r="K1519" s="1" t="s">
        <v>54</v>
      </c>
      <c r="L1519" s="1" t="s">
        <v>54</v>
      </c>
      <c r="M1519" s="1" t="s">
        <v>37</v>
      </c>
      <c r="N1519" s="1" t="s">
        <v>3243</v>
      </c>
      <c r="O1519" s="1" t="s">
        <v>3244</v>
      </c>
      <c r="P1519" s="6">
        <v>103</v>
      </c>
      <c r="Q1519" s="6">
        <v>183</v>
      </c>
      <c r="R1519" s="7">
        <v>0.61805555555555558</v>
      </c>
      <c r="S1519" s="7">
        <v>0.65972222222222221</v>
      </c>
      <c r="T1519" s="8">
        <f t="shared" si="23"/>
        <v>59.999999999999943</v>
      </c>
      <c r="U1519" s="1" t="s">
        <v>4034</v>
      </c>
      <c r="V1519">
        <v>1</v>
      </c>
      <c r="X1519">
        <v>1</v>
      </c>
    </row>
    <row r="1520" spans="1:32" ht="45">
      <c r="A1520" s="9" t="s">
        <v>4035</v>
      </c>
      <c r="B1520" s="2">
        <v>1372074</v>
      </c>
      <c r="C1520" s="2">
        <v>401372074</v>
      </c>
      <c r="D1520" s="1" t="s">
        <v>4036</v>
      </c>
      <c r="E1520" s="1" t="s">
        <v>34</v>
      </c>
      <c r="F1520" s="3">
        <v>21798</v>
      </c>
      <c r="G1520" s="4">
        <v>58</v>
      </c>
      <c r="H1520" s="1" t="s">
        <v>4037</v>
      </c>
      <c r="I1520" s="5">
        <v>42800</v>
      </c>
      <c r="J1520" s="1" t="s">
        <v>69</v>
      </c>
      <c r="K1520" s="1" t="s">
        <v>36</v>
      </c>
      <c r="L1520" s="1" t="s">
        <v>36</v>
      </c>
      <c r="M1520" s="1" t="s">
        <v>37</v>
      </c>
      <c r="N1520" s="1" t="s">
        <v>3243</v>
      </c>
      <c r="O1520" s="1" t="s">
        <v>3244</v>
      </c>
      <c r="P1520" s="6">
        <v>93</v>
      </c>
      <c r="Q1520" s="6">
        <v>171</v>
      </c>
      <c r="R1520" s="7">
        <v>0.3888888888888889</v>
      </c>
      <c r="S1520" s="7">
        <v>0.43333333333333335</v>
      </c>
      <c r="T1520" s="8">
        <f t="shared" si="23"/>
        <v>64.000000000000014</v>
      </c>
      <c r="U1520" s="1" t="s">
        <v>4038</v>
      </c>
      <c r="V1520">
        <v>1</v>
      </c>
      <c r="X1520">
        <v>2</v>
      </c>
    </row>
    <row r="1521" spans="1:32" ht="60">
      <c r="A1521" s="9" t="s">
        <v>4039</v>
      </c>
      <c r="B1521" s="2">
        <v>1372074</v>
      </c>
      <c r="C1521" s="2">
        <v>401372074</v>
      </c>
      <c r="D1521" s="1" t="s">
        <v>4036</v>
      </c>
      <c r="E1521" s="1" t="s">
        <v>34</v>
      </c>
      <c r="F1521" s="3">
        <v>21798</v>
      </c>
      <c r="G1521" s="4">
        <v>58</v>
      </c>
      <c r="H1521" s="1" t="s">
        <v>4037</v>
      </c>
      <c r="I1521" s="5">
        <v>42872</v>
      </c>
      <c r="J1521" s="1" t="s">
        <v>69</v>
      </c>
      <c r="K1521" s="1" t="s">
        <v>36</v>
      </c>
      <c r="L1521" s="1" t="s">
        <v>36</v>
      </c>
      <c r="M1521" s="1" t="s">
        <v>37</v>
      </c>
      <c r="N1521" s="1" t="s">
        <v>3243</v>
      </c>
      <c r="O1521" s="1" t="s">
        <v>3244</v>
      </c>
      <c r="P1521" s="6">
        <v>95</v>
      </c>
      <c r="Q1521" s="6">
        <v>174</v>
      </c>
      <c r="R1521" s="7">
        <v>0.33611111111111108</v>
      </c>
      <c r="S1521" s="7">
        <v>0.37777777777777777</v>
      </c>
      <c r="T1521" s="8">
        <f t="shared" si="23"/>
        <v>60.000000000000028</v>
      </c>
      <c r="U1521" s="1" t="s">
        <v>4040</v>
      </c>
      <c r="V1521">
        <v>1</v>
      </c>
      <c r="X1521">
        <v>3</v>
      </c>
    </row>
    <row r="1522" spans="1:32" ht="45">
      <c r="A1522" s="9" t="s">
        <v>4041</v>
      </c>
      <c r="B1522" s="2">
        <v>1720788</v>
      </c>
      <c r="C1522" s="2">
        <v>401720788</v>
      </c>
      <c r="D1522" s="1" t="s">
        <v>4042</v>
      </c>
      <c r="E1522" s="1" t="s">
        <v>34</v>
      </c>
      <c r="F1522" s="3">
        <v>23781</v>
      </c>
      <c r="G1522" s="4">
        <v>53</v>
      </c>
      <c r="H1522" s="1" t="s">
        <v>4043</v>
      </c>
      <c r="I1522" s="5">
        <v>43250</v>
      </c>
      <c r="J1522" s="1" t="s">
        <v>69</v>
      </c>
      <c r="K1522" s="1" t="s">
        <v>54</v>
      </c>
      <c r="L1522" s="1" t="s">
        <v>54</v>
      </c>
      <c r="M1522" s="1" t="s">
        <v>37</v>
      </c>
      <c r="N1522" s="1" t="s">
        <v>70</v>
      </c>
      <c r="O1522" s="1" t="s">
        <v>71</v>
      </c>
      <c r="P1522" s="6">
        <v>97</v>
      </c>
      <c r="Q1522" s="6">
        <v>185</v>
      </c>
      <c r="R1522" s="7">
        <v>0.3888888888888889</v>
      </c>
      <c r="S1522" s="7">
        <v>0.43194444444444446</v>
      </c>
      <c r="T1522" s="8">
        <f t="shared" si="23"/>
        <v>62.000000000000021</v>
      </c>
      <c r="U1522" s="1" t="s">
        <v>4044</v>
      </c>
      <c r="V1522">
        <v>1</v>
      </c>
      <c r="X1522">
        <v>1</v>
      </c>
    </row>
    <row r="1523" spans="1:32" ht="45">
      <c r="A1523" s="9" t="s">
        <v>4045</v>
      </c>
      <c r="B1523" s="2">
        <v>1375218</v>
      </c>
      <c r="C1523" s="2">
        <v>401375218</v>
      </c>
      <c r="D1523" s="1" t="s">
        <v>4046</v>
      </c>
      <c r="E1523" s="1" t="s">
        <v>34</v>
      </c>
      <c r="F1523" s="3">
        <v>27006</v>
      </c>
      <c r="G1523" s="4">
        <v>44</v>
      </c>
      <c r="H1523" s="1" t="s">
        <v>4047</v>
      </c>
      <c r="I1523" s="5">
        <v>42902</v>
      </c>
      <c r="J1523" s="1" t="s">
        <v>69</v>
      </c>
      <c r="K1523" s="1" t="s">
        <v>54</v>
      </c>
      <c r="L1523" s="1" t="s">
        <v>54</v>
      </c>
      <c r="M1523" s="1" t="s">
        <v>37</v>
      </c>
      <c r="N1523" s="1" t="s">
        <v>3243</v>
      </c>
      <c r="O1523" s="1" t="s">
        <v>3244</v>
      </c>
      <c r="P1523" s="6">
        <v>65</v>
      </c>
      <c r="Q1523" s="6">
        <v>176</v>
      </c>
      <c r="R1523" s="7">
        <v>0.4236111111111111</v>
      </c>
      <c r="S1523" s="7">
        <v>0.46527777777777773</v>
      </c>
      <c r="T1523" s="8">
        <f t="shared" si="23"/>
        <v>59.999999999999943</v>
      </c>
      <c r="U1523" s="1" t="s">
        <v>4048</v>
      </c>
      <c r="V1523">
        <v>1</v>
      </c>
      <c r="X1523">
        <v>1</v>
      </c>
    </row>
    <row r="1524" spans="1:32" ht="45">
      <c r="A1524" s="9" t="s">
        <v>4049</v>
      </c>
      <c r="B1524" s="2">
        <v>1378127</v>
      </c>
      <c r="C1524" s="2">
        <v>401378127</v>
      </c>
      <c r="D1524" s="1" t="s">
        <v>4050</v>
      </c>
      <c r="E1524" s="1" t="s">
        <v>34</v>
      </c>
      <c r="F1524" s="3">
        <v>36450</v>
      </c>
      <c r="G1524" s="4">
        <v>18</v>
      </c>
      <c r="H1524" s="1" t="s">
        <v>4051</v>
      </c>
      <c r="I1524" s="5">
        <v>43098</v>
      </c>
      <c r="J1524" s="1" t="s">
        <v>69</v>
      </c>
      <c r="K1524" s="1" t="s">
        <v>54</v>
      </c>
      <c r="L1524" s="1" t="s">
        <v>54</v>
      </c>
      <c r="M1524" s="1" t="s">
        <v>37</v>
      </c>
      <c r="N1524" s="1" t="s">
        <v>3243</v>
      </c>
      <c r="O1524" s="1" t="s">
        <v>3244</v>
      </c>
      <c r="P1524" s="6">
        <v>106</v>
      </c>
      <c r="Q1524" s="6">
        <v>175</v>
      </c>
      <c r="R1524" s="7">
        <v>0.46527777777777773</v>
      </c>
      <c r="S1524" s="7">
        <v>0.5083333333333333</v>
      </c>
      <c r="T1524" s="8">
        <f t="shared" si="23"/>
        <v>62.000000000000021</v>
      </c>
      <c r="U1524" s="1" t="s">
        <v>4052</v>
      </c>
      <c r="V1524">
        <v>1</v>
      </c>
      <c r="X1524">
        <v>1</v>
      </c>
    </row>
    <row r="1525" spans="1:32" ht="60">
      <c r="A1525" s="10" t="s">
        <v>4053</v>
      </c>
      <c r="B1525" s="2">
        <v>1378127</v>
      </c>
      <c r="C1525" s="2">
        <v>401378127</v>
      </c>
      <c r="D1525" s="1" t="s">
        <v>4050</v>
      </c>
      <c r="E1525" s="1" t="s">
        <v>34</v>
      </c>
      <c r="F1525" s="3">
        <v>36450</v>
      </c>
      <c r="G1525" s="4">
        <v>19</v>
      </c>
      <c r="H1525" s="1" t="s">
        <v>4054</v>
      </c>
      <c r="I1525" s="5">
        <v>43220</v>
      </c>
      <c r="J1525" s="1" t="s">
        <v>69</v>
      </c>
      <c r="K1525" s="1" t="s">
        <v>54</v>
      </c>
      <c r="L1525" s="1" t="s">
        <v>54</v>
      </c>
      <c r="M1525" s="1" t="s">
        <v>37</v>
      </c>
      <c r="N1525" s="1" t="s">
        <v>70</v>
      </c>
      <c r="O1525" s="1" t="s">
        <v>71</v>
      </c>
      <c r="P1525" s="6">
        <v>97</v>
      </c>
      <c r="Q1525" s="6">
        <v>175</v>
      </c>
      <c r="R1525" s="7">
        <v>0.41666666666666669</v>
      </c>
      <c r="S1525" s="7">
        <v>0.45833333333333331</v>
      </c>
      <c r="T1525" s="8">
        <f t="shared" si="23"/>
        <v>59.999999999999943</v>
      </c>
      <c r="U1525" s="1" t="s">
        <v>4055</v>
      </c>
      <c r="V1525">
        <v>1</v>
      </c>
      <c r="X1525">
        <v>2</v>
      </c>
    </row>
    <row r="1526" spans="1:32" ht="45">
      <c r="A1526" s="9" t="s">
        <v>4056</v>
      </c>
      <c r="B1526" s="2">
        <v>1378127</v>
      </c>
      <c r="C1526" s="2">
        <v>401378127</v>
      </c>
      <c r="D1526" s="1" t="s">
        <v>4050</v>
      </c>
      <c r="E1526" s="1" t="s">
        <v>34</v>
      </c>
      <c r="F1526" s="3">
        <v>36450</v>
      </c>
      <c r="G1526" s="4">
        <v>19</v>
      </c>
      <c r="H1526" s="1" t="s">
        <v>4051</v>
      </c>
      <c r="I1526" s="5">
        <v>43269</v>
      </c>
      <c r="J1526" s="1" t="s">
        <v>69</v>
      </c>
      <c r="K1526" s="1" t="s">
        <v>54</v>
      </c>
      <c r="L1526" s="1" t="s">
        <v>54</v>
      </c>
      <c r="M1526" s="1" t="s">
        <v>3247</v>
      </c>
      <c r="N1526" s="1" t="s">
        <v>2813</v>
      </c>
      <c r="O1526" s="1" t="s">
        <v>71</v>
      </c>
      <c r="P1526" s="6">
        <v>97</v>
      </c>
      <c r="Q1526" s="6">
        <v>175</v>
      </c>
      <c r="R1526" s="7">
        <v>0.43402777777777779</v>
      </c>
      <c r="S1526" s="7">
        <v>0.47569444444444442</v>
      </c>
      <c r="T1526" s="8">
        <f t="shared" si="23"/>
        <v>59.999999999999943</v>
      </c>
      <c r="U1526" s="1" t="s">
        <v>4057</v>
      </c>
      <c r="V1526">
        <v>1</v>
      </c>
      <c r="X1526">
        <v>3</v>
      </c>
    </row>
    <row r="1527" spans="1:32" ht="60">
      <c r="A1527" s="9" t="s">
        <v>4058</v>
      </c>
      <c r="B1527" s="2">
        <v>1378127</v>
      </c>
      <c r="C1527" s="2">
        <v>401378127</v>
      </c>
      <c r="D1527" s="1" t="s">
        <v>4050</v>
      </c>
      <c r="E1527" s="1" t="s">
        <v>34</v>
      </c>
      <c r="F1527" s="3">
        <v>36450</v>
      </c>
      <c r="G1527" s="4">
        <v>19</v>
      </c>
      <c r="H1527" s="1"/>
      <c r="I1527" s="5">
        <v>43423</v>
      </c>
      <c r="J1527" s="1" t="s">
        <v>35</v>
      </c>
      <c r="K1527" s="1" t="s">
        <v>54</v>
      </c>
      <c r="L1527" s="1" t="s">
        <v>54</v>
      </c>
      <c r="M1527" s="1" t="s">
        <v>37</v>
      </c>
      <c r="N1527" s="1" t="s">
        <v>38</v>
      </c>
      <c r="O1527" s="1" t="s">
        <v>39</v>
      </c>
      <c r="P1527" s="6">
        <v>102</v>
      </c>
      <c r="Q1527" s="6">
        <v>180</v>
      </c>
      <c r="R1527" s="7">
        <v>0.60069444444444453</v>
      </c>
      <c r="S1527" s="7">
        <v>0.64236111111111116</v>
      </c>
      <c r="T1527" s="8">
        <f t="shared" si="23"/>
        <v>59.999999999999943</v>
      </c>
      <c r="U1527" s="1" t="s">
        <v>4059</v>
      </c>
      <c r="V1527">
        <v>1</v>
      </c>
      <c r="X1527">
        <v>3</v>
      </c>
    </row>
    <row r="1528" spans="1:32" ht="90">
      <c r="A1528" s="9" t="s">
        <v>4060</v>
      </c>
      <c r="B1528" s="2">
        <v>1378127</v>
      </c>
      <c r="C1528" s="2">
        <v>401378127</v>
      </c>
      <c r="D1528" s="1" t="s">
        <v>4050</v>
      </c>
      <c r="E1528" s="1" t="s">
        <v>34</v>
      </c>
      <c r="F1528" s="3">
        <v>36450</v>
      </c>
      <c r="G1528" s="4">
        <v>19</v>
      </c>
      <c r="H1528" s="1"/>
      <c r="I1528" s="5">
        <v>43452</v>
      </c>
      <c r="J1528" s="1" t="s">
        <v>35</v>
      </c>
      <c r="K1528" s="1" t="s">
        <v>54</v>
      </c>
      <c r="L1528" s="1" t="s">
        <v>54</v>
      </c>
      <c r="M1528" s="1" t="s">
        <v>1576</v>
      </c>
      <c r="N1528" s="1" t="s">
        <v>2813</v>
      </c>
      <c r="O1528" s="1" t="s">
        <v>39</v>
      </c>
      <c r="P1528" s="6">
        <v>100</v>
      </c>
      <c r="Q1528" s="6">
        <v>180</v>
      </c>
      <c r="R1528" s="7">
        <v>0.38541666666666669</v>
      </c>
      <c r="S1528" s="7">
        <v>0.42708333333333337</v>
      </c>
      <c r="T1528" s="8">
        <f t="shared" si="23"/>
        <v>60.000000000000028</v>
      </c>
      <c r="U1528" s="1" t="s">
        <v>4061</v>
      </c>
      <c r="V1528">
        <v>1</v>
      </c>
      <c r="X1528">
        <v>3</v>
      </c>
    </row>
    <row r="1529" spans="1:32" ht="135">
      <c r="A1529" s="9" t="s">
        <v>4062</v>
      </c>
      <c r="B1529" s="2">
        <v>1375079</v>
      </c>
      <c r="C1529" s="2">
        <v>401375079</v>
      </c>
      <c r="D1529" s="1" t="s">
        <v>4063</v>
      </c>
      <c r="E1529" s="1" t="s">
        <v>53</v>
      </c>
      <c r="F1529" s="3">
        <v>24792</v>
      </c>
      <c r="G1529" s="4">
        <v>51</v>
      </c>
      <c r="H1529" s="1"/>
      <c r="I1529" s="5">
        <v>43154</v>
      </c>
      <c r="J1529" s="1" t="s">
        <v>35</v>
      </c>
      <c r="K1529" s="1" t="s">
        <v>36</v>
      </c>
      <c r="L1529" s="1" t="s">
        <v>36</v>
      </c>
      <c r="M1529" s="1" t="s">
        <v>37</v>
      </c>
      <c r="N1529" s="1" t="s">
        <v>3243</v>
      </c>
      <c r="O1529" s="1" t="s">
        <v>3244</v>
      </c>
      <c r="P1529" s="6">
        <v>79</v>
      </c>
      <c r="Q1529" s="6">
        <v>165</v>
      </c>
      <c r="R1529" s="7">
        <v>0.47569444444444442</v>
      </c>
      <c r="S1529" s="7">
        <v>0.51736111111111116</v>
      </c>
      <c r="T1529" s="8">
        <f t="shared" si="23"/>
        <v>60.000000000000107</v>
      </c>
      <c r="U1529" s="1" t="s">
        <v>4064</v>
      </c>
      <c r="V1529">
        <v>1</v>
      </c>
      <c r="X1529">
        <v>1</v>
      </c>
    </row>
    <row r="1530" spans="1:32" ht="60">
      <c r="A1530" s="9" t="s">
        <v>4065</v>
      </c>
      <c r="B1530" s="2">
        <v>1374823</v>
      </c>
      <c r="C1530" s="2">
        <v>401374823</v>
      </c>
      <c r="D1530" s="1" t="s">
        <v>4066</v>
      </c>
      <c r="E1530" s="1" t="s">
        <v>34</v>
      </c>
      <c r="F1530" s="3">
        <v>26596</v>
      </c>
      <c r="G1530" s="4">
        <v>45</v>
      </c>
      <c r="H1530" s="1"/>
      <c r="I1530" s="5">
        <v>43069</v>
      </c>
      <c r="J1530" s="1" t="s">
        <v>35</v>
      </c>
      <c r="K1530" s="1" t="s">
        <v>36</v>
      </c>
      <c r="L1530" s="1" t="s">
        <v>36</v>
      </c>
      <c r="M1530" s="1" t="s">
        <v>1236</v>
      </c>
      <c r="N1530" s="1" t="s">
        <v>3243</v>
      </c>
      <c r="O1530" s="1" t="s">
        <v>3244</v>
      </c>
      <c r="P1530" s="6">
        <v>72</v>
      </c>
      <c r="Q1530" s="6">
        <v>188</v>
      </c>
      <c r="R1530" s="7">
        <v>0.59861111111111109</v>
      </c>
      <c r="S1530" s="7">
        <v>0.64027777777777772</v>
      </c>
      <c r="T1530" s="8">
        <f t="shared" si="23"/>
        <v>59.999999999999943</v>
      </c>
      <c r="U1530" s="1" t="s">
        <v>4067</v>
      </c>
      <c r="V1530">
        <v>1</v>
      </c>
      <c r="X1530">
        <v>1</v>
      </c>
    </row>
    <row r="1531" spans="1:32" ht="75">
      <c r="A1531" s="9" t="s">
        <v>4068</v>
      </c>
      <c r="B1531" s="2">
        <v>1374823</v>
      </c>
      <c r="C1531" s="2">
        <v>401374823</v>
      </c>
      <c r="D1531" s="1" t="s">
        <v>4066</v>
      </c>
      <c r="E1531" s="1" t="s">
        <v>34</v>
      </c>
      <c r="F1531" s="3">
        <v>26596</v>
      </c>
      <c r="G1531" s="4">
        <v>46</v>
      </c>
      <c r="H1531" s="1"/>
      <c r="I1531" s="5">
        <v>43125</v>
      </c>
      <c r="J1531" s="1" t="s">
        <v>35</v>
      </c>
      <c r="K1531" s="1" t="s">
        <v>36</v>
      </c>
      <c r="L1531" s="1" t="s">
        <v>36</v>
      </c>
      <c r="M1531" s="1" t="s">
        <v>37</v>
      </c>
      <c r="N1531" s="1" t="s">
        <v>3243</v>
      </c>
      <c r="O1531" s="1" t="s">
        <v>3244</v>
      </c>
      <c r="P1531" s="6">
        <v>59</v>
      </c>
      <c r="Q1531" s="6">
        <v>188</v>
      </c>
      <c r="R1531" s="7">
        <v>0.4201388888888889</v>
      </c>
      <c r="S1531" s="7">
        <v>0.46180555555555552</v>
      </c>
      <c r="T1531" s="8">
        <f t="shared" si="23"/>
        <v>59.999999999999943</v>
      </c>
      <c r="U1531" s="1" t="s">
        <v>4069</v>
      </c>
      <c r="V1531">
        <v>1</v>
      </c>
      <c r="X1531">
        <v>1</v>
      </c>
    </row>
    <row r="1532" spans="1:32" ht="30">
      <c r="A1532" s="9" t="s">
        <v>4070</v>
      </c>
      <c r="B1532" s="2">
        <v>141769</v>
      </c>
      <c r="C1532" s="2">
        <v>400141769</v>
      </c>
      <c r="D1532" s="1" t="s">
        <v>4071</v>
      </c>
      <c r="E1532" s="1" t="s">
        <v>34</v>
      </c>
      <c r="F1532" s="3">
        <v>13024</v>
      </c>
      <c r="G1532" s="4">
        <v>82</v>
      </c>
      <c r="H1532" s="1"/>
      <c r="I1532" s="5">
        <v>42835</v>
      </c>
      <c r="J1532" s="1" t="s">
        <v>35</v>
      </c>
      <c r="K1532" s="1" t="s">
        <v>36</v>
      </c>
      <c r="L1532" s="1" t="s">
        <v>36</v>
      </c>
      <c r="M1532" s="1" t="s">
        <v>37</v>
      </c>
      <c r="N1532" s="1" t="s">
        <v>3243</v>
      </c>
      <c r="O1532" s="1" t="s">
        <v>3244</v>
      </c>
      <c r="P1532" s="6">
        <v>89</v>
      </c>
      <c r="Q1532" s="6">
        <v>189</v>
      </c>
      <c r="R1532" s="7">
        <v>0.55208333333333326</v>
      </c>
      <c r="S1532" s="7">
        <v>0.59375</v>
      </c>
      <c r="T1532" s="8">
        <f t="shared" si="23"/>
        <v>60.000000000000107</v>
      </c>
      <c r="U1532" s="1" t="s">
        <v>4072</v>
      </c>
      <c r="V1532">
        <v>1</v>
      </c>
      <c r="X1532">
        <v>1</v>
      </c>
    </row>
    <row r="1533" spans="1:32" ht="60">
      <c r="A1533" s="11" t="s">
        <v>4073</v>
      </c>
      <c r="B1533" s="2">
        <v>155996</v>
      </c>
      <c r="C1533" s="2">
        <v>400155996</v>
      </c>
      <c r="D1533" s="1" t="s">
        <v>4074</v>
      </c>
      <c r="E1533" s="1" t="s">
        <v>34</v>
      </c>
      <c r="F1533" s="3">
        <v>12563</v>
      </c>
      <c r="G1533" s="4">
        <v>83</v>
      </c>
      <c r="H1533" s="1"/>
      <c r="I1533" s="5">
        <v>42816</v>
      </c>
      <c r="J1533" s="1" t="s">
        <v>4075</v>
      </c>
      <c r="K1533" s="1" t="s">
        <v>36</v>
      </c>
      <c r="L1533" s="1" t="s">
        <v>36</v>
      </c>
      <c r="M1533" s="1" t="s">
        <v>37</v>
      </c>
      <c r="N1533" s="1" t="s">
        <v>3243</v>
      </c>
      <c r="O1533" s="1" t="s">
        <v>3244</v>
      </c>
      <c r="P1533" s="6">
        <v>85</v>
      </c>
      <c r="Q1533" s="6">
        <v>172</v>
      </c>
      <c r="R1533" s="7">
        <v>0.59722222222222221</v>
      </c>
      <c r="S1533" s="7">
        <v>0.63888888888888884</v>
      </c>
      <c r="T1533" s="8">
        <f t="shared" si="23"/>
        <v>59.999999999999943</v>
      </c>
      <c r="U1533" s="1" t="s">
        <v>4076</v>
      </c>
      <c r="V1533">
        <v>1</v>
      </c>
      <c r="X1533">
        <v>1</v>
      </c>
      <c r="AF1533" t="s">
        <v>2148</v>
      </c>
    </row>
    <row r="1534" spans="1:32" ht="90">
      <c r="A1534" s="11" t="s">
        <v>4077</v>
      </c>
      <c r="B1534" s="2">
        <v>155996</v>
      </c>
      <c r="C1534" s="2">
        <v>400155996</v>
      </c>
      <c r="D1534" s="1" t="s">
        <v>4074</v>
      </c>
      <c r="E1534" s="1" t="s">
        <v>34</v>
      </c>
      <c r="F1534" s="3">
        <v>12563</v>
      </c>
      <c r="G1534" s="4">
        <v>84</v>
      </c>
      <c r="H1534" s="1"/>
      <c r="I1534" s="5">
        <v>43276</v>
      </c>
      <c r="J1534" s="1" t="s">
        <v>35</v>
      </c>
      <c r="K1534" s="1" t="s">
        <v>36</v>
      </c>
      <c r="L1534" s="1" t="s">
        <v>36</v>
      </c>
      <c r="M1534" s="1" t="s">
        <v>37</v>
      </c>
      <c r="N1534" s="1" t="s">
        <v>38</v>
      </c>
      <c r="O1534" s="1" t="s">
        <v>39</v>
      </c>
      <c r="P1534" s="6">
        <v>80</v>
      </c>
      <c r="Q1534" s="6">
        <v>171</v>
      </c>
      <c r="R1534" s="7">
        <v>0.34305555555555556</v>
      </c>
      <c r="S1534" s="7">
        <v>0.38472222222222224</v>
      </c>
      <c r="T1534" s="8">
        <f t="shared" si="23"/>
        <v>60.000000000000028</v>
      </c>
      <c r="U1534" s="1" t="s">
        <v>4078</v>
      </c>
      <c r="V1534">
        <v>1</v>
      </c>
      <c r="X1534">
        <v>2</v>
      </c>
      <c r="AF1534" t="s">
        <v>2148</v>
      </c>
    </row>
    <row r="1535" spans="1:32" ht="75">
      <c r="A1535" s="11" t="s">
        <v>4079</v>
      </c>
      <c r="B1535" s="2">
        <v>155996</v>
      </c>
      <c r="C1535" s="2">
        <v>400155996</v>
      </c>
      <c r="D1535" s="1" t="s">
        <v>4074</v>
      </c>
      <c r="E1535" s="1" t="s">
        <v>34</v>
      </c>
      <c r="F1535" s="3">
        <v>12563</v>
      </c>
      <c r="G1535" s="4">
        <v>84</v>
      </c>
      <c r="H1535" s="1"/>
      <c r="I1535" s="5">
        <v>43350</v>
      </c>
      <c r="J1535" s="1" t="s">
        <v>35</v>
      </c>
      <c r="K1535" s="1" t="s">
        <v>36</v>
      </c>
      <c r="L1535" s="1" t="s">
        <v>36</v>
      </c>
      <c r="M1535" s="1" t="s">
        <v>37</v>
      </c>
      <c r="N1535" s="1" t="s">
        <v>70</v>
      </c>
      <c r="O1535" s="1" t="s">
        <v>39</v>
      </c>
      <c r="P1535" s="6">
        <v>80</v>
      </c>
      <c r="Q1535" s="6">
        <v>172</v>
      </c>
      <c r="R1535" s="7">
        <v>0.47222222222222221</v>
      </c>
      <c r="S1535" s="7">
        <v>0.51388888888888884</v>
      </c>
      <c r="T1535" s="8">
        <f t="shared" si="23"/>
        <v>59.999999999999943</v>
      </c>
      <c r="U1535" s="1" t="s">
        <v>4080</v>
      </c>
      <c r="V1535">
        <v>1</v>
      </c>
      <c r="X1535">
        <v>2</v>
      </c>
      <c r="AF1535" t="s">
        <v>2148</v>
      </c>
    </row>
    <row r="1536" spans="1:32" ht="45">
      <c r="A1536" s="9" t="s">
        <v>4081</v>
      </c>
      <c r="B1536" s="2">
        <v>1378632</v>
      </c>
      <c r="C1536" s="2">
        <v>401378632</v>
      </c>
      <c r="D1536" s="1" t="s">
        <v>4082</v>
      </c>
      <c r="E1536" s="1" t="s">
        <v>53</v>
      </c>
      <c r="F1536" s="3">
        <v>21120</v>
      </c>
      <c r="G1536" s="4">
        <v>61</v>
      </c>
      <c r="H1536" s="1"/>
      <c r="I1536" s="5">
        <v>43279</v>
      </c>
      <c r="J1536" s="1" t="s">
        <v>35</v>
      </c>
      <c r="K1536" s="1" t="s">
        <v>36</v>
      </c>
      <c r="L1536" s="1" t="s">
        <v>36</v>
      </c>
      <c r="M1536" s="1" t="s">
        <v>37</v>
      </c>
      <c r="N1536" s="1" t="s">
        <v>70</v>
      </c>
      <c r="O1536" s="1" t="s">
        <v>71</v>
      </c>
      <c r="P1536" s="6">
        <v>80</v>
      </c>
      <c r="Q1536" s="6">
        <v>180</v>
      </c>
      <c r="R1536" s="7">
        <v>0.51736111111111116</v>
      </c>
      <c r="S1536" s="7">
        <v>0.55902777777777779</v>
      </c>
      <c r="T1536" s="8">
        <f t="shared" si="23"/>
        <v>59.999999999999943</v>
      </c>
      <c r="U1536" s="1" t="s">
        <v>4083</v>
      </c>
      <c r="V1536">
        <v>1</v>
      </c>
      <c r="X1536">
        <v>1</v>
      </c>
    </row>
    <row r="1537" spans="1:24" ht="60">
      <c r="A1537" s="9" t="s">
        <v>4084</v>
      </c>
      <c r="B1537" s="2">
        <v>1379637</v>
      </c>
      <c r="C1537" s="2">
        <v>401379637</v>
      </c>
      <c r="D1537" s="1" t="s">
        <v>4085</v>
      </c>
      <c r="E1537" s="1" t="s">
        <v>34</v>
      </c>
      <c r="F1537" s="3">
        <v>32213</v>
      </c>
      <c r="G1537" s="4">
        <v>30</v>
      </c>
      <c r="H1537" s="1"/>
      <c r="I1537" s="5">
        <v>43298</v>
      </c>
      <c r="J1537" s="1" t="s">
        <v>35</v>
      </c>
      <c r="K1537" s="1" t="s">
        <v>54</v>
      </c>
      <c r="L1537" s="1" t="s">
        <v>54</v>
      </c>
      <c r="M1537" s="1" t="s">
        <v>37</v>
      </c>
      <c r="N1537" s="1" t="s">
        <v>38</v>
      </c>
      <c r="O1537" s="1" t="s">
        <v>39</v>
      </c>
      <c r="P1537" s="6">
        <v>92</v>
      </c>
      <c r="Q1537" s="6">
        <v>179</v>
      </c>
      <c r="R1537" s="7">
        <v>0.54166666666666663</v>
      </c>
      <c r="S1537" s="7">
        <v>0.58333333333333337</v>
      </c>
      <c r="T1537" s="8">
        <f t="shared" si="23"/>
        <v>60.000000000000107</v>
      </c>
      <c r="U1537" s="1" t="s">
        <v>4086</v>
      </c>
      <c r="V1537">
        <v>1</v>
      </c>
      <c r="X1537">
        <v>1</v>
      </c>
    </row>
    <row r="1538" spans="1:24" ht="105">
      <c r="A1538" s="9" t="s">
        <v>4087</v>
      </c>
      <c r="B1538" s="2">
        <v>1380380</v>
      </c>
      <c r="C1538" s="2">
        <v>401380380</v>
      </c>
      <c r="D1538" s="1" t="s">
        <v>4088</v>
      </c>
      <c r="E1538" s="1" t="s">
        <v>34</v>
      </c>
      <c r="F1538" s="3">
        <v>18564</v>
      </c>
      <c r="G1538" s="4">
        <v>68</v>
      </c>
      <c r="H1538" s="1"/>
      <c r="I1538" s="5">
        <v>43356</v>
      </c>
      <c r="J1538" s="1" t="s">
        <v>35</v>
      </c>
      <c r="K1538" s="1" t="s">
        <v>36</v>
      </c>
      <c r="L1538" s="1" t="s">
        <v>36</v>
      </c>
      <c r="M1538" s="1" t="s">
        <v>37</v>
      </c>
      <c r="N1538" s="1" t="s">
        <v>70</v>
      </c>
      <c r="O1538" s="1" t="s">
        <v>71</v>
      </c>
      <c r="P1538" s="6">
        <v>109</v>
      </c>
      <c r="Q1538" s="6">
        <v>176</v>
      </c>
      <c r="R1538" s="7">
        <v>0.38194444444444442</v>
      </c>
      <c r="S1538" s="7">
        <v>0.4236111111111111</v>
      </c>
      <c r="T1538" s="8">
        <f t="shared" si="23"/>
        <v>60.000000000000028</v>
      </c>
      <c r="U1538" s="1" t="s">
        <v>4089</v>
      </c>
      <c r="V1538">
        <v>1</v>
      </c>
      <c r="X1538">
        <v>2</v>
      </c>
    </row>
    <row r="1539" spans="1:24" ht="90">
      <c r="A1539" s="9" t="s">
        <v>4090</v>
      </c>
      <c r="B1539" s="2">
        <v>1380380</v>
      </c>
      <c r="C1539" s="2">
        <v>401380380</v>
      </c>
      <c r="D1539" s="1" t="s">
        <v>4088</v>
      </c>
      <c r="E1539" s="1" t="s">
        <v>34</v>
      </c>
      <c r="F1539" s="3">
        <v>18564</v>
      </c>
      <c r="G1539" s="4">
        <v>68</v>
      </c>
      <c r="H1539" s="1"/>
      <c r="I1539" s="5">
        <v>43465</v>
      </c>
      <c r="J1539" s="1" t="s">
        <v>35</v>
      </c>
      <c r="K1539" s="1" t="s">
        <v>36</v>
      </c>
      <c r="L1539" s="1" t="s">
        <v>36</v>
      </c>
      <c r="M1539" s="1" t="s">
        <v>37</v>
      </c>
      <c r="N1539" s="1" t="s">
        <v>70</v>
      </c>
      <c r="O1539" s="1" t="s">
        <v>71</v>
      </c>
      <c r="P1539" s="6">
        <v>0</v>
      </c>
      <c r="Q1539" s="6">
        <v>0</v>
      </c>
      <c r="R1539" s="7">
        <v>0.46527777777777773</v>
      </c>
      <c r="S1539" s="7">
        <v>0.50972222222222219</v>
      </c>
      <c r="T1539" s="8">
        <f t="shared" si="23"/>
        <v>64.000000000000014</v>
      </c>
      <c r="U1539" s="1" t="s">
        <v>4091</v>
      </c>
      <c r="V1539">
        <v>1</v>
      </c>
      <c r="X1539">
        <v>3</v>
      </c>
    </row>
    <row r="1540" spans="1:24" ht="90">
      <c r="A1540" s="9" t="s">
        <v>4092</v>
      </c>
      <c r="B1540" s="2">
        <v>1369452</v>
      </c>
      <c r="C1540" s="2">
        <v>401369452</v>
      </c>
      <c r="D1540" s="1" t="s">
        <v>4093</v>
      </c>
      <c r="E1540" s="1" t="s">
        <v>34</v>
      </c>
      <c r="F1540" s="3">
        <v>19954</v>
      </c>
      <c r="G1540" s="4">
        <v>63</v>
      </c>
      <c r="H1540" s="1"/>
      <c r="I1540" s="5">
        <v>42739</v>
      </c>
      <c r="J1540" s="1" t="s">
        <v>35</v>
      </c>
      <c r="K1540" s="1" t="s">
        <v>36</v>
      </c>
      <c r="L1540" s="1" t="s">
        <v>36</v>
      </c>
      <c r="M1540" s="1" t="s">
        <v>37</v>
      </c>
      <c r="N1540" s="1" t="s">
        <v>3243</v>
      </c>
      <c r="O1540" s="1" t="s">
        <v>3244</v>
      </c>
      <c r="P1540" s="6">
        <v>51</v>
      </c>
      <c r="Q1540" s="6">
        <v>161</v>
      </c>
      <c r="R1540" s="7">
        <v>0.37152777777777779</v>
      </c>
      <c r="S1540" s="7">
        <v>0.41319444444444442</v>
      </c>
      <c r="T1540" s="8">
        <f t="shared" ref="T1540:T1603" si="24">(S1540-R1540)*24*60</f>
        <v>59.999999999999943</v>
      </c>
      <c r="U1540" s="1" t="s">
        <v>4094</v>
      </c>
      <c r="V1540">
        <v>1</v>
      </c>
      <c r="X1540">
        <v>2</v>
      </c>
    </row>
    <row r="1541" spans="1:24" ht="75">
      <c r="A1541" s="9" t="s">
        <v>4095</v>
      </c>
      <c r="B1541" s="2">
        <v>1369452</v>
      </c>
      <c r="C1541" s="2">
        <v>401369452</v>
      </c>
      <c r="D1541" s="1" t="s">
        <v>4093</v>
      </c>
      <c r="E1541" s="1" t="s">
        <v>34</v>
      </c>
      <c r="F1541" s="3">
        <v>19954</v>
      </c>
      <c r="G1541" s="4">
        <v>63</v>
      </c>
      <c r="H1541" s="1"/>
      <c r="I1541" s="5">
        <v>42787</v>
      </c>
      <c r="J1541" s="1" t="s">
        <v>35</v>
      </c>
      <c r="K1541" s="1" t="s">
        <v>36</v>
      </c>
      <c r="L1541" s="1" t="s">
        <v>36</v>
      </c>
      <c r="M1541" s="1" t="s">
        <v>37</v>
      </c>
      <c r="N1541" s="1" t="s">
        <v>3243</v>
      </c>
      <c r="O1541" s="1" t="s">
        <v>3244</v>
      </c>
      <c r="P1541" s="6">
        <v>52</v>
      </c>
      <c r="Q1541" s="6">
        <v>161</v>
      </c>
      <c r="R1541" s="7">
        <v>0.53472222222222221</v>
      </c>
      <c r="S1541" s="7">
        <v>0.57638888888888884</v>
      </c>
      <c r="T1541" s="8">
        <f t="shared" si="24"/>
        <v>59.999999999999943</v>
      </c>
      <c r="U1541" s="1" t="s">
        <v>4096</v>
      </c>
      <c r="V1541">
        <v>1</v>
      </c>
      <c r="X1541">
        <v>2</v>
      </c>
    </row>
    <row r="1542" spans="1:24" ht="30">
      <c r="A1542" s="9" t="s">
        <v>4097</v>
      </c>
      <c r="B1542" s="2">
        <v>1370371</v>
      </c>
      <c r="C1542" s="2">
        <v>401370371</v>
      </c>
      <c r="D1542" s="1" t="s">
        <v>4098</v>
      </c>
      <c r="E1542" s="1" t="s">
        <v>53</v>
      </c>
      <c r="F1542" s="3">
        <v>18659</v>
      </c>
      <c r="G1542" s="4">
        <v>66</v>
      </c>
      <c r="H1542" s="1"/>
      <c r="I1542" s="5">
        <v>42844</v>
      </c>
      <c r="J1542" s="1" t="s">
        <v>35</v>
      </c>
      <c r="K1542" s="1" t="s">
        <v>36</v>
      </c>
      <c r="L1542" s="1" t="s">
        <v>36</v>
      </c>
      <c r="M1542" s="1" t="s">
        <v>37</v>
      </c>
      <c r="N1542" s="1" t="s">
        <v>3243</v>
      </c>
      <c r="O1542" s="1" t="s">
        <v>3244</v>
      </c>
      <c r="P1542" s="6">
        <v>71</v>
      </c>
      <c r="Q1542" s="6">
        <v>173</v>
      </c>
      <c r="R1542" s="7">
        <v>0.55208333333333326</v>
      </c>
      <c r="S1542" s="7">
        <v>0.59652777777777777</v>
      </c>
      <c r="T1542" s="8">
        <f t="shared" si="24"/>
        <v>64.000000000000085</v>
      </c>
      <c r="U1542" s="1" t="s">
        <v>4099</v>
      </c>
      <c r="V1542">
        <v>1</v>
      </c>
      <c r="X1542">
        <v>1</v>
      </c>
    </row>
    <row r="1543" spans="1:24" ht="45">
      <c r="A1543" s="9" t="s">
        <v>4100</v>
      </c>
      <c r="B1543" s="2">
        <v>1379331</v>
      </c>
      <c r="C1543" s="2">
        <v>401379331</v>
      </c>
      <c r="D1543" s="1" t="s">
        <v>4101</v>
      </c>
      <c r="E1543" s="1" t="s">
        <v>53</v>
      </c>
      <c r="F1543" s="3">
        <v>28415</v>
      </c>
      <c r="G1543" s="4">
        <v>41</v>
      </c>
      <c r="H1543" s="1" t="s">
        <v>4102</v>
      </c>
      <c r="I1543" s="5">
        <v>43269</v>
      </c>
      <c r="J1543" s="1" t="s">
        <v>69</v>
      </c>
      <c r="K1543" s="1" t="s">
        <v>54</v>
      </c>
      <c r="L1543" s="1" t="s">
        <v>54</v>
      </c>
      <c r="M1543" s="1" t="s">
        <v>37</v>
      </c>
      <c r="N1543" s="1" t="s">
        <v>70</v>
      </c>
      <c r="O1543" s="1" t="s">
        <v>71</v>
      </c>
      <c r="P1543" s="6">
        <v>73</v>
      </c>
      <c r="Q1543" s="6">
        <v>183</v>
      </c>
      <c r="R1543" s="7">
        <v>0.40625</v>
      </c>
      <c r="S1543" s="7">
        <v>0.44791666666666669</v>
      </c>
      <c r="T1543" s="8">
        <f t="shared" si="24"/>
        <v>60.000000000000028</v>
      </c>
      <c r="U1543" s="1" t="s">
        <v>4103</v>
      </c>
      <c r="V1543">
        <v>1</v>
      </c>
      <c r="X1543">
        <v>1</v>
      </c>
    </row>
    <row r="1544" spans="1:24" ht="30">
      <c r="A1544" s="9" t="s">
        <v>4104</v>
      </c>
      <c r="B1544" s="2">
        <v>1377002</v>
      </c>
      <c r="C1544" s="2">
        <v>401377002</v>
      </c>
      <c r="D1544" s="1" t="s">
        <v>4105</v>
      </c>
      <c r="E1544" s="1" t="s">
        <v>53</v>
      </c>
      <c r="F1544" s="3">
        <v>26767</v>
      </c>
      <c r="G1544" s="4">
        <v>45</v>
      </c>
      <c r="H1544" s="1"/>
      <c r="I1544" s="5">
        <v>43167</v>
      </c>
      <c r="J1544" s="1" t="s">
        <v>35</v>
      </c>
      <c r="K1544" s="1" t="s">
        <v>54</v>
      </c>
      <c r="L1544" s="1" t="s">
        <v>54</v>
      </c>
      <c r="M1544" s="1" t="s">
        <v>37</v>
      </c>
      <c r="N1544" s="1" t="s">
        <v>3243</v>
      </c>
      <c r="O1544" s="1" t="s">
        <v>3244</v>
      </c>
      <c r="P1544" s="6">
        <v>64</v>
      </c>
      <c r="Q1544" s="6">
        <v>165</v>
      </c>
      <c r="R1544" s="7">
        <v>0.40277777777777779</v>
      </c>
      <c r="S1544" s="7">
        <v>0.44444444444444448</v>
      </c>
      <c r="T1544" s="8">
        <f t="shared" si="24"/>
        <v>60.000000000000028</v>
      </c>
      <c r="U1544" s="1" t="s">
        <v>4106</v>
      </c>
      <c r="V1544">
        <v>1</v>
      </c>
      <c r="X1544">
        <v>1</v>
      </c>
    </row>
    <row r="1545" spans="1:24" ht="60">
      <c r="A1545" s="9" t="s">
        <v>4107</v>
      </c>
      <c r="B1545" s="2">
        <v>1380952</v>
      </c>
      <c r="C1545" s="2">
        <v>401380952</v>
      </c>
      <c r="D1545" s="1" t="s">
        <v>1570</v>
      </c>
      <c r="E1545" s="1" t="s">
        <v>34</v>
      </c>
      <c r="F1545" s="3">
        <v>14836</v>
      </c>
      <c r="G1545" s="4">
        <v>78</v>
      </c>
      <c r="H1545" s="1"/>
      <c r="I1545" s="5">
        <v>43465</v>
      </c>
      <c r="J1545" s="1" t="s">
        <v>35</v>
      </c>
      <c r="K1545" s="1" t="s">
        <v>36</v>
      </c>
      <c r="L1545" s="1" t="s">
        <v>36</v>
      </c>
      <c r="M1545" s="1" t="s">
        <v>37</v>
      </c>
      <c r="N1545" s="1" t="s">
        <v>70</v>
      </c>
      <c r="O1545" s="1" t="s">
        <v>39</v>
      </c>
      <c r="P1545" s="6">
        <v>66</v>
      </c>
      <c r="Q1545" s="6">
        <v>178</v>
      </c>
      <c r="R1545" s="7">
        <v>0.34722222222222221</v>
      </c>
      <c r="S1545" s="7">
        <v>0.3888888888888889</v>
      </c>
      <c r="T1545" s="8">
        <f t="shared" si="24"/>
        <v>60.000000000000028</v>
      </c>
      <c r="U1545" s="1" t="s">
        <v>4108</v>
      </c>
      <c r="V1545">
        <v>1</v>
      </c>
      <c r="X1545">
        <v>2</v>
      </c>
    </row>
    <row r="1546" spans="1:24" ht="30">
      <c r="A1546" s="9" t="s">
        <v>4109</v>
      </c>
      <c r="B1546" s="2">
        <v>1360704</v>
      </c>
      <c r="C1546" s="2">
        <v>401360704</v>
      </c>
      <c r="D1546" s="1" t="s">
        <v>4110</v>
      </c>
      <c r="E1546" s="1" t="s">
        <v>34</v>
      </c>
      <c r="F1546" s="3">
        <v>20809</v>
      </c>
      <c r="G1546" s="4">
        <v>61</v>
      </c>
      <c r="H1546" s="1"/>
      <c r="I1546" s="5">
        <v>42844</v>
      </c>
      <c r="J1546" s="1" t="s">
        <v>35</v>
      </c>
      <c r="K1546" s="1" t="s">
        <v>36</v>
      </c>
      <c r="L1546" s="1" t="s">
        <v>36</v>
      </c>
      <c r="M1546" s="1" t="s">
        <v>37</v>
      </c>
      <c r="N1546" s="1" t="s">
        <v>3243</v>
      </c>
      <c r="O1546" s="1" t="s">
        <v>3244</v>
      </c>
      <c r="P1546" s="6">
        <v>75</v>
      </c>
      <c r="Q1546" s="6">
        <v>172</v>
      </c>
      <c r="R1546" s="7">
        <v>0.47916666666666663</v>
      </c>
      <c r="S1546" s="7">
        <v>0.52083333333333337</v>
      </c>
      <c r="T1546" s="8">
        <f t="shared" si="24"/>
        <v>60.000000000000107</v>
      </c>
      <c r="U1546" s="1" t="s">
        <v>4111</v>
      </c>
      <c r="V1546">
        <v>1</v>
      </c>
      <c r="X1546">
        <v>1</v>
      </c>
    </row>
    <row r="1547" spans="1:24" ht="45">
      <c r="A1547" s="9" t="s">
        <v>4112</v>
      </c>
      <c r="B1547" s="2">
        <v>1382081</v>
      </c>
      <c r="C1547" s="2">
        <v>401382081</v>
      </c>
      <c r="D1547" s="1" t="s">
        <v>3230</v>
      </c>
      <c r="E1547" s="1" t="s">
        <v>34</v>
      </c>
      <c r="F1547" s="3">
        <v>32636</v>
      </c>
      <c r="G1547" s="4">
        <v>29</v>
      </c>
      <c r="H1547" s="1"/>
      <c r="I1547" s="5">
        <v>43437</v>
      </c>
      <c r="J1547" s="1" t="s">
        <v>35</v>
      </c>
      <c r="K1547" s="1" t="s">
        <v>54</v>
      </c>
      <c r="L1547" s="1" t="s">
        <v>54</v>
      </c>
      <c r="M1547" s="1" t="s">
        <v>37</v>
      </c>
      <c r="N1547" s="1" t="s">
        <v>70</v>
      </c>
      <c r="O1547" s="1" t="s">
        <v>71</v>
      </c>
      <c r="P1547" s="6">
        <v>73</v>
      </c>
      <c r="Q1547" s="6">
        <v>170</v>
      </c>
      <c r="R1547" s="7">
        <v>0.33958333333333329</v>
      </c>
      <c r="S1547" s="7">
        <v>0.38124999999999998</v>
      </c>
      <c r="T1547" s="8">
        <f t="shared" si="24"/>
        <v>60.000000000000028</v>
      </c>
      <c r="U1547" s="1" t="s">
        <v>4113</v>
      </c>
      <c r="V1547">
        <v>1</v>
      </c>
      <c r="X1547">
        <v>1</v>
      </c>
    </row>
    <row r="1548" spans="1:24" ht="90">
      <c r="A1548" s="9" t="s">
        <v>4114</v>
      </c>
      <c r="B1548" s="2">
        <v>1369098</v>
      </c>
      <c r="C1548" s="2">
        <v>401369098</v>
      </c>
      <c r="D1548" s="1" t="s">
        <v>4115</v>
      </c>
      <c r="E1548" s="1" t="s">
        <v>34</v>
      </c>
      <c r="F1548" s="3">
        <v>31778</v>
      </c>
      <c r="G1548" s="4">
        <v>30</v>
      </c>
      <c r="H1548" s="1"/>
      <c r="I1548" s="5">
        <v>42776</v>
      </c>
      <c r="J1548" s="1" t="s">
        <v>35</v>
      </c>
      <c r="K1548" s="1" t="s">
        <v>54</v>
      </c>
      <c r="L1548" s="1" t="s">
        <v>54</v>
      </c>
      <c r="M1548" s="1" t="s">
        <v>37</v>
      </c>
      <c r="N1548" s="1" t="s">
        <v>3243</v>
      </c>
      <c r="O1548" s="1" t="s">
        <v>3244</v>
      </c>
      <c r="P1548" s="6">
        <v>76</v>
      </c>
      <c r="Q1548" s="6">
        <v>179</v>
      </c>
      <c r="R1548" s="7">
        <v>0.4236111111111111</v>
      </c>
      <c r="S1548" s="7">
        <v>0.46527777777777773</v>
      </c>
      <c r="T1548" s="8">
        <f t="shared" si="24"/>
        <v>59.999999999999943</v>
      </c>
      <c r="U1548" s="1" t="s">
        <v>4116</v>
      </c>
      <c r="V1548">
        <v>1</v>
      </c>
      <c r="X1548">
        <v>3</v>
      </c>
    </row>
    <row r="1549" spans="1:24" ht="120">
      <c r="A1549" s="9" t="s">
        <v>4117</v>
      </c>
      <c r="B1549" s="2">
        <v>1369098</v>
      </c>
      <c r="C1549" s="2">
        <v>401369098</v>
      </c>
      <c r="D1549" s="1" t="s">
        <v>4115</v>
      </c>
      <c r="E1549" s="1" t="s">
        <v>34</v>
      </c>
      <c r="F1549" s="3">
        <v>31778</v>
      </c>
      <c r="G1549" s="4">
        <v>30</v>
      </c>
      <c r="H1549" s="1"/>
      <c r="I1549" s="5">
        <v>42944</v>
      </c>
      <c r="J1549" s="1" t="s">
        <v>35</v>
      </c>
      <c r="K1549" s="1" t="s">
        <v>54</v>
      </c>
      <c r="L1549" s="1" t="s">
        <v>54</v>
      </c>
      <c r="M1549" s="1"/>
      <c r="N1549" s="1" t="s">
        <v>3243</v>
      </c>
      <c r="O1549" s="1" t="s">
        <v>3244</v>
      </c>
      <c r="P1549" s="6">
        <v>77</v>
      </c>
      <c r="Q1549" s="6">
        <v>178</v>
      </c>
      <c r="R1549" s="7">
        <v>0.46180555555555552</v>
      </c>
      <c r="S1549" s="7">
        <v>0.50486111111111109</v>
      </c>
      <c r="T1549" s="8">
        <f t="shared" si="24"/>
        <v>62.000000000000021</v>
      </c>
      <c r="U1549" s="1" t="s">
        <v>4118</v>
      </c>
      <c r="V1549">
        <v>1</v>
      </c>
      <c r="X1549">
        <v>3</v>
      </c>
    </row>
    <row r="1550" spans="1:24" ht="105">
      <c r="A1550" s="9" t="s">
        <v>4119</v>
      </c>
      <c r="B1550" s="2">
        <v>799271</v>
      </c>
      <c r="C1550" s="2">
        <v>400799271</v>
      </c>
      <c r="D1550" s="1" t="s">
        <v>4120</v>
      </c>
      <c r="E1550" s="1" t="s">
        <v>34</v>
      </c>
      <c r="F1550" s="3">
        <v>22647</v>
      </c>
      <c r="G1550" s="4">
        <v>55</v>
      </c>
      <c r="H1550" s="1" t="s">
        <v>4121</v>
      </c>
      <c r="I1550" s="5">
        <v>42779</v>
      </c>
      <c r="J1550" s="1" t="s">
        <v>69</v>
      </c>
      <c r="K1550" s="1" t="s">
        <v>36</v>
      </c>
      <c r="L1550" s="1" t="s">
        <v>36</v>
      </c>
      <c r="M1550" s="1" t="s">
        <v>37</v>
      </c>
      <c r="N1550" s="1" t="s">
        <v>3243</v>
      </c>
      <c r="O1550" s="1" t="s">
        <v>3244</v>
      </c>
      <c r="P1550" s="6">
        <v>64</v>
      </c>
      <c r="Q1550" s="6">
        <v>180</v>
      </c>
      <c r="R1550" s="7">
        <v>0.44097222222222227</v>
      </c>
      <c r="S1550" s="7">
        <v>0.4826388888888889</v>
      </c>
      <c r="T1550" s="8">
        <f t="shared" si="24"/>
        <v>59.999999999999943</v>
      </c>
      <c r="U1550" s="1" t="s">
        <v>4122</v>
      </c>
      <c r="V1550">
        <v>1</v>
      </c>
      <c r="X1550">
        <v>2</v>
      </c>
    </row>
    <row r="1551" spans="1:24" ht="120">
      <c r="A1551" s="9" t="s">
        <v>4123</v>
      </c>
      <c r="B1551" s="2">
        <v>799271</v>
      </c>
      <c r="C1551" s="2">
        <v>400799271</v>
      </c>
      <c r="D1551" s="1" t="s">
        <v>4120</v>
      </c>
      <c r="E1551" s="1" t="s">
        <v>34</v>
      </c>
      <c r="F1551" s="3">
        <v>22647</v>
      </c>
      <c r="G1551" s="4">
        <v>56</v>
      </c>
      <c r="H1551" s="1" t="s">
        <v>4121</v>
      </c>
      <c r="I1551" s="5">
        <v>43357</v>
      </c>
      <c r="J1551" s="1" t="s">
        <v>69</v>
      </c>
      <c r="K1551" s="1" t="s">
        <v>36</v>
      </c>
      <c r="L1551" s="1" t="s">
        <v>36</v>
      </c>
      <c r="M1551" s="1" t="s">
        <v>3247</v>
      </c>
      <c r="N1551" s="1" t="s">
        <v>70</v>
      </c>
      <c r="O1551" s="1" t="s">
        <v>71</v>
      </c>
      <c r="P1551" s="6">
        <v>66</v>
      </c>
      <c r="Q1551" s="6">
        <v>182</v>
      </c>
      <c r="R1551" s="7">
        <v>0.47569444444444442</v>
      </c>
      <c r="S1551" s="7">
        <v>0.51736111111111116</v>
      </c>
      <c r="T1551" s="8">
        <f t="shared" si="24"/>
        <v>60.000000000000107</v>
      </c>
      <c r="U1551" s="1" t="s">
        <v>4124</v>
      </c>
      <c r="V1551">
        <v>1</v>
      </c>
      <c r="X1551">
        <v>2</v>
      </c>
    </row>
    <row r="1552" spans="1:24" ht="45">
      <c r="A1552" s="9" t="s">
        <v>4125</v>
      </c>
      <c r="B1552" s="2">
        <v>176368</v>
      </c>
      <c r="C1552" s="2">
        <v>400176368</v>
      </c>
      <c r="D1552" s="1" t="s">
        <v>4126</v>
      </c>
      <c r="E1552" s="1" t="s">
        <v>34</v>
      </c>
      <c r="F1552" s="3">
        <v>18784</v>
      </c>
      <c r="G1552" s="4">
        <v>66</v>
      </c>
      <c r="H1552" s="1"/>
      <c r="I1552" s="5">
        <v>42745</v>
      </c>
      <c r="J1552" s="1" t="s">
        <v>35</v>
      </c>
      <c r="K1552" s="1" t="s">
        <v>49</v>
      </c>
      <c r="L1552" s="1" t="s">
        <v>36</v>
      </c>
      <c r="M1552" s="1" t="s">
        <v>37</v>
      </c>
      <c r="N1552" s="1" t="s">
        <v>3243</v>
      </c>
      <c r="O1552" s="1" t="s">
        <v>3244</v>
      </c>
      <c r="P1552" s="6">
        <v>89</v>
      </c>
      <c r="Q1552" s="6">
        <v>185</v>
      </c>
      <c r="R1552" s="7">
        <v>0.33888888888888885</v>
      </c>
      <c r="S1552" s="7">
        <v>0.38055555555555554</v>
      </c>
      <c r="T1552" s="8">
        <f t="shared" si="24"/>
        <v>60.000000000000028</v>
      </c>
      <c r="U1552" s="1" t="s">
        <v>4127</v>
      </c>
      <c r="V1552">
        <v>1</v>
      </c>
      <c r="X1552">
        <v>1</v>
      </c>
    </row>
    <row r="1553" spans="1:24" ht="45">
      <c r="A1553" s="9" t="s">
        <v>4128</v>
      </c>
      <c r="B1553" s="2">
        <v>1369293</v>
      </c>
      <c r="C1553" s="2">
        <v>401369293</v>
      </c>
      <c r="D1553" s="1" t="s">
        <v>1617</v>
      </c>
      <c r="E1553" s="1" t="s">
        <v>34</v>
      </c>
      <c r="F1553" s="3">
        <v>27552</v>
      </c>
      <c r="G1553" s="4">
        <v>41</v>
      </c>
      <c r="H1553" s="1" t="s">
        <v>3242</v>
      </c>
      <c r="I1553" s="5">
        <v>42593</v>
      </c>
      <c r="J1553" s="1" t="s">
        <v>69</v>
      </c>
      <c r="K1553" s="1" t="s">
        <v>36</v>
      </c>
      <c r="L1553" s="1" t="s">
        <v>36</v>
      </c>
      <c r="M1553" s="1" t="s">
        <v>37</v>
      </c>
      <c r="N1553" s="1" t="s">
        <v>3243</v>
      </c>
      <c r="O1553" s="1" t="s">
        <v>3244</v>
      </c>
      <c r="P1553" s="6">
        <v>68</v>
      </c>
      <c r="Q1553" s="6">
        <v>162</v>
      </c>
      <c r="R1553" s="7">
        <v>0.52777777777777779</v>
      </c>
      <c r="S1553" s="7">
        <v>0.56944444444444442</v>
      </c>
      <c r="T1553" s="8">
        <f t="shared" si="24"/>
        <v>59.999999999999943</v>
      </c>
      <c r="U1553" s="1" t="s">
        <v>4129</v>
      </c>
      <c r="V1553">
        <v>1</v>
      </c>
      <c r="X1553">
        <v>1</v>
      </c>
    </row>
    <row r="1554" spans="1:24" ht="45">
      <c r="A1554" s="9" t="s">
        <v>4130</v>
      </c>
      <c r="B1554" s="2">
        <v>1369293</v>
      </c>
      <c r="C1554" s="2">
        <v>401369293</v>
      </c>
      <c r="D1554" s="1" t="s">
        <v>1617</v>
      </c>
      <c r="E1554" s="1" t="s">
        <v>34</v>
      </c>
      <c r="F1554" s="3">
        <v>27552</v>
      </c>
      <c r="G1554" s="4">
        <v>41</v>
      </c>
      <c r="H1554" s="1" t="s">
        <v>3242</v>
      </c>
      <c r="I1554" s="5">
        <v>42660</v>
      </c>
      <c r="J1554" s="1" t="s">
        <v>69</v>
      </c>
      <c r="K1554" s="1" t="s">
        <v>36</v>
      </c>
      <c r="L1554" s="1" t="s">
        <v>36</v>
      </c>
      <c r="M1554" s="1" t="s">
        <v>3247</v>
      </c>
      <c r="N1554" s="1" t="s">
        <v>3243</v>
      </c>
      <c r="O1554" s="1" t="s">
        <v>3244</v>
      </c>
      <c r="P1554" s="6">
        <v>69</v>
      </c>
      <c r="Q1554" s="6">
        <v>160</v>
      </c>
      <c r="R1554" s="7">
        <v>0.55902777777777779</v>
      </c>
      <c r="S1554" s="7">
        <v>0.60069444444444453</v>
      </c>
      <c r="T1554" s="8">
        <f t="shared" si="24"/>
        <v>60.000000000000107</v>
      </c>
      <c r="U1554" s="1" t="s">
        <v>4131</v>
      </c>
      <c r="V1554">
        <v>1</v>
      </c>
      <c r="X1554">
        <v>1</v>
      </c>
    </row>
    <row r="1555" spans="1:24" ht="90">
      <c r="A1555" s="9" t="s">
        <v>4132</v>
      </c>
      <c r="B1555" s="2">
        <v>1343453</v>
      </c>
      <c r="C1555" s="2">
        <v>401343453</v>
      </c>
      <c r="D1555" s="1" t="s">
        <v>4133</v>
      </c>
      <c r="E1555" s="1" t="s">
        <v>34</v>
      </c>
      <c r="F1555" s="3">
        <v>18994</v>
      </c>
      <c r="G1555" s="4">
        <v>63</v>
      </c>
      <c r="H1555" s="1"/>
      <c r="I1555" s="5">
        <v>42032</v>
      </c>
      <c r="J1555" s="1" t="s">
        <v>35</v>
      </c>
      <c r="K1555" s="1" t="s">
        <v>2498</v>
      </c>
      <c r="L1555" s="1" t="s">
        <v>54</v>
      </c>
      <c r="M1555" s="1" t="s">
        <v>37</v>
      </c>
      <c r="N1555" s="1" t="s">
        <v>3243</v>
      </c>
      <c r="O1555" s="1" t="s">
        <v>3244</v>
      </c>
      <c r="P1555" s="6">
        <v>68</v>
      </c>
      <c r="Q1555" s="6">
        <v>170</v>
      </c>
      <c r="R1555" s="7">
        <v>0.52083333333333337</v>
      </c>
      <c r="S1555" s="7">
        <v>0.5625</v>
      </c>
      <c r="T1555" s="8">
        <f t="shared" si="24"/>
        <v>59.999999999999943</v>
      </c>
      <c r="U1555" s="1" t="s">
        <v>4134</v>
      </c>
      <c r="V1555">
        <v>1</v>
      </c>
      <c r="X1555">
        <v>2</v>
      </c>
    </row>
    <row r="1556" spans="1:24" ht="105">
      <c r="A1556" s="9" t="s">
        <v>4135</v>
      </c>
      <c r="B1556" s="2">
        <v>1343453</v>
      </c>
      <c r="C1556" s="2">
        <v>401343453</v>
      </c>
      <c r="D1556" s="1" t="s">
        <v>4133</v>
      </c>
      <c r="E1556" s="1" t="s">
        <v>34</v>
      </c>
      <c r="F1556" s="3">
        <v>18994</v>
      </c>
      <c r="G1556" s="4">
        <v>63</v>
      </c>
      <c r="H1556" s="1"/>
      <c r="I1556" s="5">
        <v>42129</v>
      </c>
      <c r="J1556" s="1" t="s">
        <v>35</v>
      </c>
      <c r="K1556" s="1" t="s">
        <v>54</v>
      </c>
      <c r="L1556" s="1" t="s">
        <v>54</v>
      </c>
      <c r="M1556" s="1" t="s">
        <v>37</v>
      </c>
      <c r="N1556" s="1" t="s">
        <v>3243</v>
      </c>
      <c r="O1556" s="1" t="s">
        <v>3244</v>
      </c>
      <c r="P1556" s="6">
        <v>70</v>
      </c>
      <c r="Q1556" s="6">
        <v>170</v>
      </c>
      <c r="R1556" s="7">
        <v>0.51388888888888884</v>
      </c>
      <c r="S1556" s="7">
        <v>0.5625</v>
      </c>
      <c r="T1556" s="8">
        <f t="shared" si="24"/>
        <v>70.000000000000071</v>
      </c>
      <c r="U1556" s="1" t="s">
        <v>4136</v>
      </c>
      <c r="V1556">
        <v>1</v>
      </c>
      <c r="X1556">
        <v>2</v>
      </c>
    </row>
    <row r="1557" spans="1:24" ht="105">
      <c r="A1557" s="9" t="s">
        <v>4137</v>
      </c>
      <c r="B1557" s="2">
        <v>1352517</v>
      </c>
      <c r="C1557" s="2">
        <v>401352517</v>
      </c>
      <c r="D1557" s="1" t="s">
        <v>4138</v>
      </c>
      <c r="E1557" s="1" t="s">
        <v>53</v>
      </c>
      <c r="F1557" s="3">
        <v>21520</v>
      </c>
      <c r="G1557" s="4">
        <v>58</v>
      </c>
      <c r="H1557" s="1"/>
      <c r="I1557" s="5">
        <v>42606</v>
      </c>
      <c r="J1557" s="1" t="s">
        <v>35</v>
      </c>
      <c r="K1557" s="1" t="s">
        <v>36</v>
      </c>
      <c r="L1557" s="1" t="s">
        <v>36</v>
      </c>
      <c r="M1557" s="1" t="s">
        <v>37</v>
      </c>
      <c r="N1557" s="1" t="s">
        <v>3243</v>
      </c>
      <c r="O1557" s="1" t="s">
        <v>3244</v>
      </c>
      <c r="P1557" s="6">
        <v>75</v>
      </c>
      <c r="Q1557" s="6">
        <v>159</v>
      </c>
      <c r="R1557" s="7">
        <v>0.47222222222222221</v>
      </c>
      <c r="S1557" s="7">
        <v>0.51666666666666672</v>
      </c>
      <c r="T1557" s="8">
        <f t="shared" si="24"/>
        <v>64.000000000000085</v>
      </c>
      <c r="U1557" s="1" t="s">
        <v>4139</v>
      </c>
      <c r="V1557">
        <v>1</v>
      </c>
      <c r="X1557">
        <v>2</v>
      </c>
    </row>
    <row r="1558" spans="1:24" ht="45">
      <c r="A1558" s="9" t="s">
        <v>4140</v>
      </c>
      <c r="B1558" s="2">
        <v>1701688</v>
      </c>
      <c r="C1558" s="2">
        <v>401701688</v>
      </c>
      <c r="D1558" s="1" t="s">
        <v>4141</v>
      </c>
      <c r="E1558" s="1" t="s">
        <v>34</v>
      </c>
      <c r="F1558" s="3">
        <v>30765</v>
      </c>
      <c r="G1558" s="4">
        <v>31</v>
      </c>
      <c r="H1558" s="1"/>
      <c r="I1558" s="5">
        <v>42269</v>
      </c>
      <c r="J1558" s="1" t="s">
        <v>419</v>
      </c>
      <c r="K1558" s="1" t="s">
        <v>54</v>
      </c>
      <c r="L1558" s="1" t="s">
        <v>54</v>
      </c>
      <c r="M1558" s="1" t="s">
        <v>37</v>
      </c>
      <c r="N1558" s="1" t="s">
        <v>3243</v>
      </c>
      <c r="O1558" s="1" t="s">
        <v>3244</v>
      </c>
      <c r="P1558" s="6">
        <v>60</v>
      </c>
      <c r="Q1558" s="6">
        <v>162</v>
      </c>
      <c r="R1558" s="7">
        <v>0.37291666666666667</v>
      </c>
      <c r="S1558" s="7">
        <v>0.4145833333333333</v>
      </c>
      <c r="T1558" s="8">
        <f t="shared" si="24"/>
        <v>59.999999999999943</v>
      </c>
      <c r="U1558" s="1" t="s">
        <v>4142</v>
      </c>
      <c r="V1558">
        <v>1</v>
      </c>
      <c r="X1558">
        <v>1</v>
      </c>
    </row>
    <row r="1559" spans="1:24" ht="60">
      <c r="A1559" s="9" t="s">
        <v>4143</v>
      </c>
      <c r="B1559" s="2">
        <v>1701688</v>
      </c>
      <c r="C1559" s="2">
        <v>401701688</v>
      </c>
      <c r="D1559" s="1" t="s">
        <v>4141</v>
      </c>
      <c r="E1559" s="1" t="s">
        <v>34</v>
      </c>
      <c r="F1559" s="3">
        <v>30765</v>
      </c>
      <c r="G1559" s="4">
        <v>32</v>
      </c>
      <c r="H1559" s="1"/>
      <c r="I1559" s="5">
        <v>42388</v>
      </c>
      <c r="J1559" s="1" t="s">
        <v>419</v>
      </c>
      <c r="K1559" s="1" t="s">
        <v>54</v>
      </c>
      <c r="L1559" s="1" t="s">
        <v>54</v>
      </c>
      <c r="M1559" s="1" t="s">
        <v>37</v>
      </c>
      <c r="N1559" s="1" t="s">
        <v>3243</v>
      </c>
      <c r="O1559" s="1" t="s">
        <v>3244</v>
      </c>
      <c r="P1559" s="6">
        <v>62</v>
      </c>
      <c r="Q1559" s="6">
        <v>161</v>
      </c>
      <c r="R1559" s="7">
        <v>0.44097222222222227</v>
      </c>
      <c r="S1559" s="7">
        <v>0.48472222222222222</v>
      </c>
      <c r="T1559" s="8">
        <f t="shared" si="24"/>
        <v>62.999999999999936</v>
      </c>
      <c r="U1559" s="1" t="s">
        <v>4144</v>
      </c>
      <c r="V1559">
        <v>1</v>
      </c>
      <c r="X1559">
        <v>1</v>
      </c>
    </row>
    <row r="1560" spans="1:24" ht="75">
      <c r="A1560" s="9" t="s">
        <v>4145</v>
      </c>
      <c r="B1560" s="2">
        <v>1701688</v>
      </c>
      <c r="C1560" s="2">
        <v>401701688</v>
      </c>
      <c r="D1560" s="1" t="s">
        <v>4141</v>
      </c>
      <c r="E1560" s="1" t="s">
        <v>34</v>
      </c>
      <c r="F1560" s="3">
        <v>30765</v>
      </c>
      <c r="G1560" s="4">
        <v>32</v>
      </c>
      <c r="H1560" s="1"/>
      <c r="I1560" s="5">
        <v>42544</v>
      </c>
      <c r="J1560" s="1" t="s">
        <v>419</v>
      </c>
      <c r="K1560" s="1" t="s">
        <v>54</v>
      </c>
      <c r="L1560" s="1" t="s">
        <v>54</v>
      </c>
      <c r="M1560" s="1" t="s">
        <v>37</v>
      </c>
      <c r="N1560" s="1" t="s">
        <v>3243</v>
      </c>
      <c r="O1560" s="1" t="s">
        <v>3244</v>
      </c>
      <c r="P1560" s="6">
        <v>60</v>
      </c>
      <c r="Q1560" s="6">
        <v>160</v>
      </c>
      <c r="R1560" s="7">
        <v>0.50347222222222221</v>
      </c>
      <c r="S1560" s="7">
        <v>0.54583333333333328</v>
      </c>
      <c r="T1560" s="8">
        <f t="shared" si="24"/>
        <v>60.999999999999943</v>
      </c>
      <c r="U1560" s="1" t="s">
        <v>4146</v>
      </c>
      <c r="V1560">
        <v>1</v>
      </c>
      <c r="X1560">
        <v>2</v>
      </c>
    </row>
    <row r="1561" spans="1:24" ht="30">
      <c r="A1561" s="9" t="s">
        <v>4147</v>
      </c>
      <c r="B1561" s="2">
        <v>1367400</v>
      </c>
      <c r="C1561" s="2">
        <v>401367400</v>
      </c>
      <c r="D1561" s="1" t="s">
        <v>4148</v>
      </c>
      <c r="E1561" s="1" t="s">
        <v>34</v>
      </c>
      <c r="F1561" s="3">
        <v>15782</v>
      </c>
      <c r="G1561" s="4">
        <v>73</v>
      </c>
      <c r="H1561" s="1"/>
      <c r="I1561" s="5">
        <v>42654</v>
      </c>
      <c r="J1561" s="1" t="s">
        <v>35</v>
      </c>
      <c r="K1561" s="1" t="s">
        <v>36</v>
      </c>
      <c r="L1561" s="1" t="s">
        <v>36</v>
      </c>
      <c r="M1561" s="1" t="s">
        <v>37</v>
      </c>
      <c r="N1561" s="1" t="s">
        <v>3243</v>
      </c>
      <c r="O1561" s="1" t="s">
        <v>3244</v>
      </c>
      <c r="P1561" s="6">
        <v>81</v>
      </c>
      <c r="Q1561" s="6">
        <v>168</v>
      </c>
      <c r="R1561" s="7">
        <v>0.53472222222222221</v>
      </c>
      <c r="S1561" s="7">
        <v>0.57638888888888884</v>
      </c>
      <c r="T1561" s="8">
        <f t="shared" si="24"/>
        <v>59.999999999999943</v>
      </c>
      <c r="U1561" s="1" t="s">
        <v>4149</v>
      </c>
      <c r="V1561">
        <v>1</v>
      </c>
      <c r="X1561">
        <v>1</v>
      </c>
    </row>
    <row r="1562" spans="1:24" ht="60">
      <c r="A1562" s="9" t="s">
        <v>4150</v>
      </c>
      <c r="B1562" s="2">
        <v>1326327</v>
      </c>
      <c r="C1562" s="2">
        <v>401326327</v>
      </c>
      <c r="D1562" s="1" t="s">
        <v>4151</v>
      </c>
      <c r="E1562" s="1" t="s">
        <v>34</v>
      </c>
      <c r="F1562" s="3">
        <v>20821</v>
      </c>
      <c r="G1562" s="4">
        <v>59</v>
      </c>
      <c r="H1562" s="1" t="s">
        <v>4152</v>
      </c>
      <c r="I1562" s="5">
        <v>42513</v>
      </c>
      <c r="J1562" s="1" t="s">
        <v>69</v>
      </c>
      <c r="K1562" s="1" t="s">
        <v>36</v>
      </c>
      <c r="L1562" s="1" t="s">
        <v>36</v>
      </c>
      <c r="M1562" s="1" t="s">
        <v>3247</v>
      </c>
      <c r="N1562" s="1" t="s">
        <v>3243</v>
      </c>
      <c r="O1562" s="1" t="s">
        <v>3244</v>
      </c>
      <c r="P1562" s="6">
        <v>73</v>
      </c>
      <c r="Q1562" s="6">
        <v>165</v>
      </c>
      <c r="R1562" s="7">
        <v>0.47222222222222221</v>
      </c>
      <c r="S1562" s="7">
        <v>0.51388888888888884</v>
      </c>
      <c r="T1562" s="8">
        <f t="shared" si="24"/>
        <v>59.999999999999943</v>
      </c>
      <c r="U1562" s="1" t="s">
        <v>4153</v>
      </c>
      <c r="V1562">
        <v>1</v>
      </c>
      <c r="X1562">
        <v>1</v>
      </c>
    </row>
    <row r="1563" spans="1:24" ht="45">
      <c r="A1563" s="9" t="s">
        <v>4154</v>
      </c>
      <c r="B1563" s="2">
        <v>219494</v>
      </c>
      <c r="C1563" s="2">
        <v>400219494</v>
      </c>
      <c r="D1563" s="1" t="s">
        <v>4155</v>
      </c>
      <c r="E1563" s="1" t="s">
        <v>34</v>
      </c>
      <c r="F1563" s="3">
        <v>23100</v>
      </c>
      <c r="G1563" s="4">
        <v>52</v>
      </c>
      <c r="H1563" s="1" t="s">
        <v>4156</v>
      </c>
      <c r="I1563" s="5">
        <v>42348</v>
      </c>
      <c r="J1563" s="1" t="s">
        <v>69</v>
      </c>
      <c r="K1563" s="1" t="s">
        <v>36</v>
      </c>
      <c r="L1563" s="1" t="s">
        <v>36</v>
      </c>
      <c r="M1563" s="1" t="s">
        <v>37</v>
      </c>
      <c r="N1563" s="1" t="s">
        <v>3243</v>
      </c>
      <c r="O1563" s="1" t="s">
        <v>3244</v>
      </c>
      <c r="P1563" s="6">
        <v>83</v>
      </c>
      <c r="Q1563" s="6">
        <v>175</v>
      </c>
      <c r="R1563" s="7">
        <v>0.58680555555555558</v>
      </c>
      <c r="S1563" s="7">
        <v>0.62847222222222221</v>
      </c>
      <c r="T1563" s="8">
        <f t="shared" si="24"/>
        <v>59.999999999999943</v>
      </c>
      <c r="U1563" s="1" t="s">
        <v>4157</v>
      </c>
      <c r="V1563">
        <v>1</v>
      </c>
      <c r="X1563">
        <v>1</v>
      </c>
    </row>
    <row r="1564" spans="1:24" ht="45">
      <c r="A1564" s="9" t="s">
        <v>4158</v>
      </c>
      <c r="B1564" s="2">
        <v>219494</v>
      </c>
      <c r="C1564" s="2">
        <v>400219494</v>
      </c>
      <c r="D1564" s="1" t="s">
        <v>4155</v>
      </c>
      <c r="E1564" s="1" t="s">
        <v>34</v>
      </c>
      <c r="F1564" s="3">
        <v>23100</v>
      </c>
      <c r="G1564" s="4">
        <v>53</v>
      </c>
      <c r="H1564" s="1" t="s">
        <v>4156</v>
      </c>
      <c r="I1564" s="5">
        <v>42460</v>
      </c>
      <c r="J1564" s="1" t="s">
        <v>69</v>
      </c>
      <c r="K1564" s="1" t="s">
        <v>4159</v>
      </c>
      <c r="L1564" s="1" t="s">
        <v>36</v>
      </c>
      <c r="M1564" s="1" t="s">
        <v>1317</v>
      </c>
      <c r="N1564" s="1" t="s">
        <v>3243</v>
      </c>
      <c r="O1564" s="1" t="s">
        <v>3244</v>
      </c>
      <c r="P1564" s="6">
        <v>90</v>
      </c>
      <c r="Q1564" s="6">
        <v>175</v>
      </c>
      <c r="R1564" s="7">
        <v>0.48958333333333331</v>
      </c>
      <c r="S1564" s="7">
        <v>0.53125</v>
      </c>
      <c r="T1564" s="8">
        <f t="shared" si="24"/>
        <v>60.000000000000028</v>
      </c>
      <c r="U1564" s="1" t="s">
        <v>4160</v>
      </c>
      <c r="V1564">
        <v>1</v>
      </c>
      <c r="X1564">
        <v>1</v>
      </c>
    </row>
    <row r="1565" spans="1:24" ht="30">
      <c r="A1565" s="9" t="s">
        <v>4161</v>
      </c>
      <c r="B1565" s="2">
        <v>1367628</v>
      </c>
      <c r="C1565" s="2">
        <v>401367628</v>
      </c>
      <c r="D1565" s="1" t="s">
        <v>74</v>
      </c>
      <c r="E1565" s="1" t="s">
        <v>34</v>
      </c>
      <c r="F1565" s="3">
        <v>18476</v>
      </c>
      <c r="G1565" s="4">
        <v>66</v>
      </c>
      <c r="H1565" s="1"/>
      <c r="I1565" s="5">
        <v>42670</v>
      </c>
      <c r="J1565" s="1" t="s">
        <v>35</v>
      </c>
      <c r="K1565" s="1" t="s">
        <v>54</v>
      </c>
      <c r="L1565" s="1" t="s">
        <v>54</v>
      </c>
      <c r="M1565" s="1" t="s">
        <v>37</v>
      </c>
      <c r="N1565" s="1" t="s">
        <v>3243</v>
      </c>
      <c r="O1565" s="1" t="s">
        <v>3244</v>
      </c>
      <c r="P1565" s="6">
        <v>77</v>
      </c>
      <c r="Q1565" s="6">
        <v>173</v>
      </c>
      <c r="R1565" s="7">
        <v>0.49652777777777779</v>
      </c>
      <c r="S1565" s="7">
        <v>0.53819444444444442</v>
      </c>
      <c r="T1565" s="8">
        <f t="shared" si="24"/>
        <v>59.999999999999943</v>
      </c>
      <c r="U1565" s="1" t="s">
        <v>4162</v>
      </c>
      <c r="V1565">
        <v>1</v>
      </c>
      <c r="X1565">
        <v>1</v>
      </c>
    </row>
    <row r="1566" spans="1:24" ht="45">
      <c r="A1566" s="9" t="s">
        <v>4163</v>
      </c>
      <c r="B1566" s="2">
        <v>1313443</v>
      </c>
      <c r="C1566" s="2">
        <v>401313443</v>
      </c>
      <c r="D1566" s="1" t="s">
        <v>4164</v>
      </c>
      <c r="E1566" s="1" t="s">
        <v>34</v>
      </c>
      <c r="F1566" s="3">
        <v>19820</v>
      </c>
      <c r="G1566" s="4">
        <v>61</v>
      </c>
      <c r="H1566" s="1"/>
      <c r="I1566" s="5">
        <v>42165</v>
      </c>
      <c r="J1566" s="1" t="s">
        <v>35</v>
      </c>
      <c r="K1566" s="1" t="s">
        <v>54</v>
      </c>
      <c r="L1566" s="1" t="s">
        <v>54</v>
      </c>
      <c r="M1566" s="1" t="s">
        <v>37</v>
      </c>
      <c r="N1566" s="1" t="s">
        <v>3243</v>
      </c>
      <c r="O1566" s="1" t="s">
        <v>3244</v>
      </c>
      <c r="P1566" s="6">
        <v>72</v>
      </c>
      <c r="Q1566" s="6">
        <v>170</v>
      </c>
      <c r="R1566" s="7">
        <v>0.34583333333333333</v>
      </c>
      <c r="S1566" s="7">
        <v>0.38750000000000001</v>
      </c>
      <c r="T1566" s="8">
        <f t="shared" si="24"/>
        <v>60.000000000000028</v>
      </c>
      <c r="U1566" s="1" t="s">
        <v>4165</v>
      </c>
      <c r="V1566">
        <v>1</v>
      </c>
      <c r="X1566">
        <v>3</v>
      </c>
    </row>
    <row r="1567" spans="1:24" ht="45">
      <c r="A1567" s="9" t="s">
        <v>4166</v>
      </c>
      <c r="B1567" s="2">
        <v>1362471</v>
      </c>
      <c r="C1567" s="2">
        <v>401362471</v>
      </c>
      <c r="D1567" s="1" t="s">
        <v>4167</v>
      </c>
      <c r="E1567" s="1" t="s">
        <v>34</v>
      </c>
      <c r="F1567" s="3">
        <v>27016</v>
      </c>
      <c r="G1567" s="4">
        <v>43</v>
      </c>
      <c r="H1567" s="1"/>
      <c r="I1567" s="5">
        <v>42374</v>
      </c>
      <c r="J1567" s="1" t="s">
        <v>35</v>
      </c>
      <c r="K1567" s="1" t="s">
        <v>36</v>
      </c>
      <c r="L1567" s="1" t="s">
        <v>36</v>
      </c>
      <c r="M1567" s="1" t="s">
        <v>37</v>
      </c>
      <c r="N1567" s="1" t="s">
        <v>3243</v>
      </c>
      <c r="O1567" s="1" t="s">
        <v>3244</v>
      </c>
      <c r="P1567" s="6">
        <v>72</v>
      </c>
      <c r="Q1567" s="6">
        <v>170</v>
      </c>
      <c r="R1567" s="7">
        <v>0.37986111111111109</v>
      </c>
      <c r="S1567" s="7">
        <v>0.42152777777777778</v>
      </c>
      <c r="T1567" s="8">
        <f t="shared" si="24"/>
        <v>60.000000000000028</v>
      </c>
      <c r="U1567" s="1" t="s">
        <v>4168</v>
      </c>
      <c r="V1567">
        <v>1</v>
      </c>
      <c r="X1567">
        <v>3</v>
      </c>
    </row>
    <row r="1568" spans="1:24" ht="90">
      <c r="A1568" s="9" t="s">
        <v>4169</v>
      </c>
      <c r="B1568" s="2">
        <v>1362471</v>
      </c>
      <c r="C1568" s="2">
        <v>401362471</v>
      </c>
      <c r="D1568" s="1" t="s">
        <v>4167</v>
      </c>
      <c r="E1568" s="1" t="s">
        <v>34</v>
      </c>
      <c r="F1568" s="3">
        <v>27016</v>
      </c>
      <c r="G1568" s="4">
        <v>43</v>
      </c>
      <c r="H1568" s="1"/>
      <c r="I1568" s="5">
        <v>42418</v>
      </c>
      <c r="J1568" s="1" t="s">
        <v>35</v>
      </c>
      <c r="K1568" s="1" t="s">
        <v>36</v>
      </c>
      <c r="L1568" s="1" t="s">
        <v>36</v>
      </c>
      <c r="M1568" s="1" t="s">
        <v>37</v>
      </c>
      <c r="N1568" s="1" t="s">
        <v>3243</v>
      </c>
      <c r="O1568" s="1" t="s">
        <v>3244</v>
      </c>
      <c r="P1568" s="6">
        <v>73</v>
      </c>
      <c r="Q1568" s="6">
        <v>169</v>
      </c>
      <c r="R1568" s="7">
        <v>0.46527777777777773</v>
      </c>
      <c r="S1568" s="7">
        <v>0.50763888888888886</v>
      </c>
      <c r="T1568" s="8">
        <f t="shared" si="24"/>
        <v>61.000000000000021</v>
      </c>
      <c r="U1568" s="1" t="s">
        <v>4170</v>
      </c>
      <c r="V1568">
        <v>1</v>
      </c>
      <c r="X1568">
        <v>3</v>
      </c>
    </row>
    <row r="1569" spans="1:24" ht="45">
      <c r="A1569" s="9" t="s">
        <v>4171</v>
      </c>
      <c r="B1569" s="2">
        <v>1366109</v>
      </c>
      <c r="C1569" s="2">
        <v>401366109</v>
      </c>
      <c r="D1569" s="1" t="s">
        <v>4172</v>
      </c>
      <c r="E1569" s="1" t="s">
        <v>34</v>
      </c>
      <c r="F1569" s="3">
        <v>12748</v>
      </c>
      <c r="G1569" s="4">
        <v>82</v>
      </c>
      <c r="H1569" s="1"/>
      <c r="I1569" s="5">
        <v>42503</v>
      </c>
      <c r="J1569" s="1" t="s">
        <v>35</v>
      </c>
      <c r="K1569" s="1" t="s">
        <v>36</v>
      </c>
      <c r="L1569" s="1" t="s">
        <v>36</v>
      </c>
      <c r="M1569" s="1" t="s">
        <v>1317</v>
      </c>
      <c r="N1569" s="1" t="s">
        <v>3243</v>
      </c>
      <c r="O1569" s="1" t="s">
        <v>3244</v>
      </c>
      <c r="P1569" s="6">
        <v>78</v>
      </c>
      <c r="Q1569" s="6">
        <v>159</v>
      </c>
      <c r="R1569" s="7">
        <v>0.375</v>
      </c>
      <c r="S1569" s="7">
        <v>0.41666666666666669</v>
      </c>
      <c r="T1569" s="8">
        <f t="shared" si="24"/>
        <v>60.000000000000028</v>
      </c>
      <c r="U1569" s="1" t="s">
        <v>4173</v>
      </c>
      <c r="V1569">
        <v>1</v>
      </c>
      <c r="X1569">
        <v>1</v>
      </c>
    </row>
    <row r="1570" spans="1:24" ht="30">
      <c r="A1570" s="9" t="s">
        <v>4174</v>
      </c>
      <c r="B1570" s="2">
        <v>1704146</v>
      </c>
      <c r="C1570" s="2">
        <v>401704146</v>
      </c>
      <c r="D1570" s="1" t="s">
        <v>4175</v>
      </c>
      <c r="E1570" s="1" t="s">
        <v>53</v>
      </c>
      <c r="F1570" s="3">
        <v>34153</v>
      </c>
      <c r="G1570" s="4">
        <v>22</v>
      </c>
      <c r="H1570" s="1"/>
      <c r="I1570" s="5">
        <v>42306</v>
      </c>
      <c r="J1570" s="1" t="s">
        <v>3534</v>
      </c>
      <c r="K1570" s="1" t="s">
        <v>54</v>
      </c>
      <c r="L1570" s="1" t="s">
        <v>54</v>
      </c>
      <c r="M1570" s="1" t="s">
        <v>37</v>
      </c>
      <c r="N1570" s="1" t="s">
        <v>3243</v>
      </c>
      <c r="O1570" s="1" t="s">
        <v>3244</v>
      </c>
      <c r="P1570" s="6">
        <v>53</v>
      </c>
      <c r="Q1570" s="6">
        <v>167</v>
      </c>
      <c r="R1570" s="7">
        <v>0.3611111111111111</v>
      </c>
      <c r="S1570" s="7">
        <v>0.40486111111111112</v>
      </c>
      <c r="T1570" s="8">
        <f t="shared" si="24"/>
        <v>63.000000000000014</v>
      </c>
      <c r="U1570" s="1" t="s">
        <v>4176</v>
      </c>
      <c r="V1570">
        <v>1</v>
      </c>
      <c r="X1570">
        <v>3</v>
      </c>
    </row>
    <row r="1571" spans="1:24" ht="45">
      <c r="A1571" s="9" t="s">
        <v>4177</v>
      </c>
      <c r="B1571" s="2">
        <v>1343663</v>
      </c>
      <c r="C1571" s="2">
        <v>401343663</v>
      </c>
      <c r="D1571" s="1" t="s">
        <v>4178</v>
      </c>
      <c r="E1571" s="1" t="s">
        <v>34</v>
      </c>
      <c r="F1571" s="3">
        <v>20268</v>
      </c>
      <c r="G1571" s="4">
        <v>60</v>
      </c>
      <c r="H1571" s="1"/>
      <c r="I1571" s="5">
        <v>42230</v>
      </c>
      <c r="J1571" s="1" t="s">
        <v>35</v>
      </c>
      <c r="K1571" s="1" t="s">
        <v>36</v>
      </c>
      <c r="L1571" s="1" t="s">
        <v>36</v>
      </c>
      <c r="M1571" s="1" t="s">
        <v>37</v>
      </c>
      <c r="N1571" s="1" t="s">
        <v>3243</v>
      </c>
      <c r="O1571" s="1" t="s">
        <v>3244</v>
      </c>
      <c r="P1571" s="6">
        <v>75</v>
      </c>
      <c r="Q1571" s="6">
        <v>168</v>
      </c>
      <c r="R1571" s="7">
        <v>0.54513888888888884</v>
      </c>
      <c r="S1571" s="7">
        <v>0.58680555555555558</v>
      </c>
      <c r="T1571" s="8">
        <f t="shared" si="24"/>
        <v>60.000000000000107</v>
      </c>
      <c r="U1571" s="1" t="s">
        <v>4179</v>
      </c>
      <c r="V1571">
        <v>1</v>
      </c>
      <c r="X1571">
        <v>1</v>
      </c>
    </row>
    <row r="1572" spans="1:24" ht="60">
      <c r="A1572" s="9" t="s">
        <v>4180</v>
      </c>
      <c r="B1572" s="2">
        <v>1343663</v>
      </c>
      <c r="C1572" s="2">
        <v>401343663</v>
      </c>
      <c r="D1572" s="1" t="s">
        <v>4178</v>
      </c>
      <c r="E1572" s="1" t="s">
        <v>34</v>
      </c>
      <c r="F1572" s="3">
        <v>20268</v>
      </c>
      <c r="G1572" s="4">
        <v>60</v>
      </c>
      <c r="H1572" s="1"/>
      <c r="I1572" s="5">
        <v>42313</v>
      </c>
      <c r="J1572" s="1" t="s">
        <v>35</v>
      </c>
      <c r="K1572" s="1" t="s">
        <v>36</v>
      </c>
      <c r="L1572" s="1" t="s">
        <v>36</v>
      </c>
      <c r="M1572" s="1" t="s">
        <v>37</v>
      </c>
      <c r="N1572" s="1" t="s">
        <v>3243</v>
      </c>
      <c r="O1572" s="1" t="s">
        <v>3244</v>
      </c>
      <c r="P1572" s="6">
        <v>79</v>
      </c>
      <c r="Q1572" s="6">
        <v>168</v>
      </c>
      <c r="R1572" s="7">
        <v>0.34375</v>
      </c>
      <c r="S1572" s="7">
        <v>0.38541666666666669</v>
      </c>
      <c r="T1572" s="8">
        <f t="shared" si="24"/>
        <v>60.000000000000028</v>
      </c>
      <c r="U1572" s="1" t="s">
        <v>4181</v>
      </c>
      <c r="V1572">
        <v>1</v>
      </c>
      <c r="X1572">
        <v>1</v>
      </c>
    </row>
    <row r="1573" spans="1:24" ht="45">
      <c r="A1573" s="9" t="s">
        <v>4182</v>
      </c>
      <c r="B1573" s="2">
        <v>1707658</v>
      </c>
      <c r="C1573" s="2">
        <v>401707658</v>
      </c>
      <c r="D1573" s="1" t="s">
        <v>4183</v>
      </c>
      <c r="E1573" s="1" t="s">
        <v>34</v>
      </c>
      <c r="F1573" s="3">
        <v>25330</v>
      </c>
      <c r="G1573" s="4">
        <v>47</v>
      </c>
      <c r="H1573" s="1" t="s">
        <v>4184</v>
      </c>
      <c r="I1573" s="5">
        <v>42580</v>
      </c>
      <c r="J1573" s="1" t="s">
        <v>4185</v>
      </c>
      <c r="K1573" s="1" t="s">
        <v>36</v>
      </c>
      <c r="L1573" s="1" t="s">
        <v>36</v>
      </c>
      <c r="M1573" s="1" t="s">
        <v>37</v>
      </c>
      <c r="N1573" s="1" t="s">
        <v>3243</v>
      </c>
      <c r="O1573" s="1" t="s">
        <v>3244</v>
      </c>
      <c r="P1573" s="6">
        <v>85</v>
      </c>
      <c r="Q1573" s="6">
        <v>176</v>
      </c>
      <c r="R1573" s="7">
        <v>0.4236111111111111</v>
      </c>
      <c r="S1573" s="7">
        <v>0.46527777777777773</v>
      </c>
      <c r="T1573" s="8">
        <f t="shared" si="24"/>
        <v>59.999999999999943</v>
      </c>
      <c r="U1573" s="1" t="s">
        <v>4186</v>
      </c>
      <c r="V1573">
        <v>1</v>
      </c>
      <c r="X1573">
        <v>1</v>
      </c>
    </row>
    <row r="1574" spans="1:24" ht="45">
      <c r="A1574" s="9" t="s">
        <v>4187</v>
      </c>
      <c r="B1574" s="2">
        <v>1365712</v>
      </c>
      <c r="C1574" s="2">
        <v>401365712</v>
      </c>
      <c r="D1574" s="1" t="s">
        <v>3287</v>
      </c>
      <c r="E1574" s="1" t="s">
        <v>34</v>
      </c>
      <c r="F1574" s="3">
        <v>29313</v>
      </c>
      <c r="G1574" s="4">
        <v>36</v>
      </c>
      <c r="H1574" s="1"/>
      <c r="I1574" s="5">
        <v>42677</v>
      </c>
      <c r="J1574" s="1" t="s">
        <v>35</v>
      </c>
      <c r="K1574" s="1" t="s">
        <v>54</v>
      </c>
      <c r="L1574" s="1" t="s">
        <v>54</v>
      </c>
      <c r="M1574" s="1" t="s">
        <v>37</v>
      </c>
      <c r="N1574" s="1" t="s">
        <v>3243</v>
      </c>
      <c r="O1574" s="1" t="s">
        <v>3244</v>
      </c>
      <c r="P1574" s="6">
        <v>56</v>
      </c>
      <c r="Q1574" s="6">
        <v>169</v>
      </c>
      <c r="R1574" s="7">
        <v>0.59375</v>
      </c>
      <c r="S1574" s="7">
        <v>0.63611111111111107</v>
      </c>
      <c r="T1574" s="8">
        <f t="shared" si="24"/>
        <v>60.999999999999943</v>
      </c>
      <c r="U1574" s="1" t="s">
        <v>4188</v>
      </c>
      <c r="V1574">
        <v>1</v>
      </c>
      <c r="X1574">
        <v>3</v>
      </c>
    </row>
    <row r="1575" spans="1:24" ht="45">
      <c r="A1575" s="9" t="s">
        <v>4189</v>
      </c>
      <c r="B1575" s="2">
        <v>1366957</v>
      </c>
      <c r="C1575" s="2">
        <v>401366957</v>
      </c>
      <c r="D1575" s="1" t="s">
        <v>4190</v>
      </c>
      <c r="E1575" s="1" t="s">
        <v>53</v>
      </c>
      <c r="F1575" s="3">
        <v>21259</v>
      </c>
      <c r="G1575" s="4">
        <v>58</v>
      </c>
      <c r="H1575" s="1"/>
      <c r="I1575" s="5">
        <v>42640</v>
      </c>
      <c r="J1575" s="1" t="s">
        <v>35</v>
      </c>
      <c r="K1575" s="1" t="s">
        <v>36</v>
      </c>
      <c r="L1575" s="1" t="s">
        <v>36</v>
      </c>
      <c r="M1575" s="1" t="s">
        <v>37</v>
      </c>
      <c r="N1575" s="1" t="s">
        <v>3243</v>
      </c>
      <c r="O1575" s="1" t="s">
        <v>3244</v>
      </c>
      <c r="P1575" s="6">
        <v>82</v>
      </c>
      <c r="Q1575" s="6">
        <v>147</v>
      </c>
      <c r="R1575" s="7">
        <v>0.3576388888888889</v>
      </c>
      <c r="S1575" s="7">
        <v>0.39930555555555558</v>
      </c>
      <c r="T1575" s="8">
        <f t="shared" si="24"/>
        <v>60.000000000000028</v>
      </c>
      <c r="U1575" s="1" t="s">
        <v>4191</v>
      </c>
      <c r="V1575">
        <v>1</v>
      </c>
      <c r="X1575">
        <v>1</v>
      </c>
    </row>
    <row r="1576" spans="1:24" ht="60">
      <c r="A1576" s="9" t="s">
        <v>4192</v>
      </c>
      <c r="B1576" s="2">
        <v>1330783</v>
      </c>
      <c r="C1576" s="2">
        <v>401330783</v>
      </c>
      <c r="D1576" s="1" t="s">
        <v>4193</v>
      </c>
      <c r="E1576" s="1" t="s">
        <v>53</v>
      </c>
      <c r="F1576" s="3">
        <v>18264</v>
      </c>
      <c r="G1576" s="4">
        <v>66</v>
      </c>
      <c r="H1576" s="1"/>
      <c r="I1576" s="5">
        <v>42524</v>
      </c>
      <c r="J1576" s="1" t="s">
        <v>35</v>
      </c>
      <c r="K1576" s="1" t="s">
        <v>36</v>
      </c>
      <c r="L1576" s="1" t="s">
        <v>36</v>
      </c>
      <c r="M1576" s="1" t="s">
        <v>37</v>
      </c>
      <c r="N1576" s="1" t="s">
        <v>3243</v>
      </c>
      <c r="O1576" s="1" t="s">
        <v>3244</v>
      </c>
      <c r="P1576" s="6">
        <v>71</v>
      </c>
      <c r="Q1576" s="6">
        <v>160</v>
      </c>
      <c r="R1576" s="7">
        <v>0.52777777777777779</v>
      </c>
      <c r="S1576" s="7">
        <v>0.56944444444444442</v>
      </c>
      <c r="T1576" s="8">
        <f t="shared" si="24"/>
        <v>59.999999999999943</v>
      </c>
      <c r="U1576" s="1" t="s">
        <v>4194</v>
      </c>
      <c r="V1576">
        <v>1</v>
      </c>
      <c r="X1576">
        <v>1</v>
      </c>
    </row>
    <row r="1577" spans="1:24" ht="60">
      <c r="A1577" s="9" t="s">
        <v>4195</v>
      </c>
      <c r="B1577" s="2">
        <v>1330783</v>
      </c>
      <c r="C1577" s="2">
        <v>401330783</v>
      </c>
      <c r="D1577" s="1" t="s">
        <v>4193</v>
      </c>
      <c r="E1577" s="1" t="s">
        <v>53</v>
      </c>
      <c r="F1577" s="3">
        <v>18264</v>
      </c>
      <c r="G1577" s="4">
        <v>66</v>
      </c>
      <c r="H1577" s="1"/>
      <c r="I1577" s="5">
        <v>42656</v>
      </c>
      <c r="J1577" s="1" t="s">
        <v>35</v>
      </c>
      <c r="K1577" s="1" t="s">
        <v>36</v>
      </c>
      <c r="L1577" s="1" t="s">
        <v>36</v>
      </c>
      <c r="M1577" s="1" t="s">
        <v>37</v>
      </c>
      <c r="N1577" s="1" t="s">
        <v>3243</v>
      </c>
      <c r="O1577" s="1" t="s">
        <v>3244</v>
      </c>
      <c r="P1577" s="6">
        <v>70</v>
      </c>
      <c r="Q1577" s="6">
        <v>155</v>
      </c>
      <c r="R1577" s="7">
        <v>0.3888888888888889</v>
      </c>
      <c r="S1577" s="7">
        <v>0.43055555555555558</v>
      </c>
      <c r="T1577" s="8">
        <f t="shared" si="24"/>
        <v>60.000000000000028</v>
      </c>
      <c r="U1577" s="1" t="s">
        <v>4196</v>
      </c>
      <c r="V1577">
        <v>1</v>
      </c>
      <c r="X1577">
        <v>1</v>
      </c>
    </row>
    <row r="1578" spans="1:24" ht="30">
      <c r="A1578" s="9" t="s">
        <v>4197</v>
      </c>
      <c r="B1578" s="2">
        <v>1366796</v>
      </c>
      <c r="C1578" s="2">
        <v>401366796</v>
      </c>
      <c r="D1578" s="1" t="s">
        <v>4198</v>
      </c>
      <c r="E1578" s="1" t="s">
        <v>34</v>
      </c>
      <c r="F1578" s="3">
        <v>31606</v>
      </c>
      <c r="G1578" s="4">
        <v>30</v>
      </c>
      <c r="H1578" s="1"/>
      <c r="I1578" s="5">
        <v>42583</v>
      </c>
      <c r="J1578" s="1" t="s">
        <v>35</v>
      </c>
      <c r="K1578" s="1" t="s">
        <v>36</v>
      </c>
      <c r="L1578" s="1" t="s">
        <v>36</v>
      </c>
      <c r="M1578" s="1" t="s">
        <v>37</v>
      </c>
      <c r="N1578" s="1" t="s">
        <v>3243</v>
      </c>
      <c r="O1578" s="1" t="s">
        <v>3244</v>
      </c>
      <c r="P1578" s="6">
        <v>132</v>
      </c>
      <c r="Q1578" s="6">
        <v>180</v>
      </c>
      <c r="R1578" s="7">
        <v>0.59652777777777777</v>
      </c>
      <c r="S1578" s="7">
        <v>0.6381944444444444</v>
      </c>
      <c r="T1578" s="8">
        <f t="shared" si="24"/>
        <v>59.999999999999943</v>
      </c>
      <c r="U1578" s="1" t="s">
        <v>4199</v>
      </c>
      <c r="V1578">
        <v>1</v>
      </c>
      <c r="X1578">
        <v>1</v>
      </c>
    </row>
    <row r="1579" spans="1:24" ht="30">
      <c r="A1579" s="9" t="s">
        <v>4200</v>
      </c>
      <c r="B1579" s="2">
        <v>1366796</v>
      </c>
      <c r="C1579" s="2">
        <v>401366796</v>
      </c>
      <c r="D1579" s="1" t="s">
        <v>4198</v>
      </c>
      <c r="E1579" s="1" t="s">
        <v>34</v>
      </c>
      <c r="F1579" s="3">
        <v>31606</v>
      </c>
      <c r="G1579" s="4">
        <v>30</v>
      </c>
      <c r="H1579" s="1"/>
      <c r="I1579" s="5">
        <v>42626</v>
      </c>
      <c r="J1579" s="1" t="s">
        <v>35</v>
      </c>
      <c r="K1579" s="1" t="s">
        <v>36</v>
      </c>
      <c r="L1579" s="1" t="s">
        <v>36</v>
      </c>
      <c r="M1579" s="1" t="s">
        <v>37</v>
      </c>
      <c r="N1579" s="1" t="s">
        <v>3243</v>
      </c>
      <c r="O1579" s="1" t="s">
        <v>3244</v>
      </c>
      <c r="P1579" s="6">
        <v>133</v>
      </c>
      <c r="Q1579" s="6">
        <v>180</v>
      </c>
      <c r="R1579" s="7">
        <v>0.41319444444444442</v>
      </c>
      <c r="S1579" s="7">
        <v>0.45486111111111116</v>
      </c>
      <c r="T1579" s="8">
        <f t="shared" si="24"/>
        <v>60.000000000000107</v>
      </c>
      <c r="U1579" s="1" t="s">
        <v>4201</v>
      </c>
      <c r="V1579">
        <v>1</v>
      </c>
      <c r="X1579">
        <v>1</v>
      </c>
    </row>
    <row r="1580" spans="1:24" ht="30">
      <c r="A1580" s="9" t="s">
        <v>4202</v>
      </c>
      <c r="B1580" s="2">
        <v>1359256</v>
      </c>
      <c r="C1580" s="2">
        <v>401359256</v>
      </c>
      <c r="D1580" s="1" t="s">
        <v>4203</v>
      </c>
      <c r="E1580" s="1" t="s">
        <v>53</v>
      </c>
      <c r="F1580" s="3">
        <v>27424</v>
      </c>
      <c r="G1580" s="4">
        <v>40</v>
      </c>
      <c r="H1580" s="1"/>
      <c r="I1580" s="5">
        <v>42150</v>
      </c>
      <c r="J1580" s="1" t="s">
        <v>35</v>
      </c>
      <c r="K1580" s="1" t="s">
        <v>54</v>
      </c>
      <c r="L1580" s="1" t="s">
        <v>54</v>
      </c>
      <c r="M1580" s="1" t="s">
        <v>37</v>
      </c>
      <c r="N1580" s="1" t="s">
        <v>3243</v>
      </c>
      <c r="O1580" s="1" t="s">
        <v>3244</v>
      </c>
      <c r="P1580" s="6">
        <v>77</v>
      </c>
      <c r="Q1580" s="6">
        <v>159</v>
      </c>
      <c r="R1580" s="7">
        <v>0.52430555555555558</v>
      </c>
      <c r="S1580" s="7">
        <v>0.56597222222222221</v>
      </c>
      <c r="T1580" s="8">
        <f t="shared" si="24"/>
        <v>59.999999999999943</v>
      </c>
      <c r="U1580" s="1" t="s">
        <v>4204</v>
      </c>
      <c r="V1580">
        <v>1</v>
      </c>
      <c r="X1580">
        <v>1</v>
      </c>
    </row>
    <row r="1581" spans="1:24" ht="30">
      <c r="A1581" s="9" t="s">
        <v>4205</v>
      </c>
      <c r="B1581" s="2">
        <v>1359256</v>
      </c>
      <c r="C1581" s="2">
        <v>401359256</v>
      </c>
      <c r="D1581" s="1" t="s">
        <v>4203</v>
      </c>
      <c r="E1581" s="1" t="s">
        <v>53</v>
      </c>
      <c r="F1581" s="3">
        <v>27424</v>
      </c>
      <c r="G1581" s="4">
        <v>40</v>
      </c>
      <c r="H1581" s="1"/>
      <c r="I1581" s="5">
        <v>42297</v>
      </c>
      <c r="J1581" s="1" t="s">
        <v>35</v>
      </c>
      <c r="K1581" s="1" t="s">
        <v>54</v>
      </c>
      <c r="L1581" s="1" t="s">
        <v>54</v>
      </c>
      <c r="M1581" s="1" t="s">
        <v>3247</v>
      </c>
      <c r="N1581" s="1" t="s">
        <v>3243</v>
      </c>
      <c r="O1581" s="1" t="s">
        <v>3244</v>
      </c>
      <c r="P1581" s="6">
        <v>81</v>
      </c>
      <c r="Q1581" s="6">
        <v>160</v>
      </c>
      <c r="R1581" s="7">
        <v>0.53472222222222221</v>
      </c>
      <c r="S1581" s="7">
        <v>0.57638888888888884</v>
      </c>
      <c r="T1581" s="8">
        <f t="shared" si="24"/>
        <v>59.999999999999943</v>
      </c>
      <c r="U1581" s="1" t="s">
        <v>4206</v>
      </c>
      <c r="V1581">
        <v>1</v>
      </c>
      <c r="X1581">
        <v>2</v>
      </c>
    </row>
    <row r="1582" spans="1:24" ht="45">
      <c r="A1582" s="9" t="s">
        <v>4207</v>
      </c>
      <c r="B1582" s="2">
        <v>798552</v>
      </c>
      <c r="C1582" s="2">
        <v>400798552</v>
      </c>
      <c r="D1582" s="1" t="s">
        <v>4208</v>
      </c>
      <c r="E1582" s="1" t="s">
        <v>53</v>
      </c>
      <c r="F1582" s="3">
        <v>15297</v>
      </c>
      <c r="G1582" s="4">
        <v>74</v>
      </c>
      <c r="H1582" s="1"/>
      <c r="I1582" s="5">
        <v>42034</v>
      </c>
      <c r="J1582" s="1" t="s">
        <v>4185</v>
      </c>
      <c r="K1582" s="1" t="s">
        <v>36</v>
      </c>
      <c r="L1582" s="1" t="s">
        <v>36</v>
      </c>
      <c r="M1582" s="1" t="s">
        <v>37</v>
      </c>
      <c r="N1582" s="1" t="s">
        <v>3243</v>
      </c>
      <c r="O1582" s="1" t="s">
        <v>3244</v>
      </c>
      <c r="P1582" s="6">
        <v>67</v>
      </c>
      <c r="Q1582" s="6">
        <v>155</v>
      </c>
      <c r="R1582" s="7">
        <v>0.64583333333333337</v>
      </c>
      <c r="S1582" s="7">
        <v>0.6875</v>
      </c>
      <c r="T1582" s="8">
        <f t="shared" si="24"/>
        <v>59.999999999999943</v>
      </c>
      <c r="U1582" s="1" t="s">
        <v>4209</v>
      </c>
      <c r="V1582">
        <v>1</v>
      </c>
      <c r="X1582">
        <v>1</v>
      </c>
    </row>
    <row r="1583" spans="1:24" ht="60">
      <c r="A1583" s="9" t="s">
        <v>4210</v>
      </c>
      <c r="B1583" s="2">
        <v>1361164</v>
      </c>
      <c r="C1583" s="2">
        <v>401361164</v>
      </c>
      <c r="D1583" s="1" t="s">
        <v>4211</v>
      </c>
      <c r="E1583" s="1" t="s">
        <v>53</v>
      </c>
      <c r="F1583" s="3">
        <v>27320</v>
      </c>
      <c r="G1583" s="4">
        <v>41</v>
      </c>
      <c r="H1583" s="1"/>
      <c r="I1583" s="5">
        <v>42282</v>
      </c>
      <c r="J1583" s="1" t="s">
        <v>35</v>
      </c>
      <c r="K1583" s="1" t="s">
        <v>36</v>
      </c>
      <c r="L1583" s="1" t="s">
        <v>36</v>
      </c>
      <c r="M1583" s="1" t="s">
        <v>37</v>
      </c>
      <c r="N1583" s="1" t="s">
        <v>3243</v>
      </c>
      <c r="O1583" s="1" t="s">
        <v>3244</v>
      </c>
      <c r="P1583" s="6">
        <v>40</v>
      </c>
      <c r="Q1583" s="6">
        <v>149</v>
      </c>
      <c r="R1583" s="7">
        <v>0.63541666666666663</v>
      </c>
      <c r="S1583" s="7">
        <v>0.67708333333333326</v>
      </c>
      <c r="T1583" s="8">
        <f t="shared" si="24"/>
        <v>59.999999999999943</v>
      </c>
      <c r="U1583" s="1" t="s">
        <v>4212</v>
      </c>
      <c r="V1583">
        <v>1</v>
      </c>
      <c r="X1583">
        <v>1</v>
      </c>
    </row>
    <row r="1584" spans="1:24" ht="30">
      <c r="A1584" s="9" t="s">
        <v>4213</v>
      </c>
      <c r="B1584" s="2">
        <v>1356420</v>
      </c>
      <c r="C1584" s="2">
        <v>401356420</v>
      </c>
      <c r="D1584" s="1" t="s">
        <v>4214</v>
      </c>
      <c r="E1584" s="1" t="s">
        <v>53</v>
      </c>
      <c r="F1584" s="3">
        <v>33975</v>
      </c>
      <c r="G1584" s="4">
        <v>22</v>
      </c>
      <c r="H1584" s="1"/>
      <c r="I1584" s="5">
        <v>42010</v>
      </c>
      <c r="J1584" s="1" t="s">
        <v>35</v>
      </c>
      <c r="K1584" s="1" t="s">
        <v>54</v>
      </c>
      <c r="L1584" s="1" t="s">
        <v>54</v>
      </c>
      <c r="M1584" s="1" t="s">
        <v>37</v>
      </c>
      <c r="N1584" s="1" t="s">
        <v>3243</v>
      </c>
      <c r="O1584" s="1" t="s">
        <v>3244</v>
      </c>
      <c r="P1584" s="6">
        <v>50</v>
      </c>
      <c r="Q1584" s="6">
        <v>180</v>
      </c>
      <c r="R1584" s="7">
        <v>0.35416666666666663</v>
      </c>
      <c r="S1584" s="7">
        <v>4.5138888888888888E-2</v>
      </c>
      <c r="T1584" s="8">
        <f t="shared" si="24"/>
        <v>-444.99999999999994</v>
      </c>
      <c r="U1584" s="1" t="s">
        <v>4215</v>
      </c>
      <c r="V1584">
        <v>1</v>
      </c>
      <c r="X1584">
        <v>1</v>
      </c>
    </row>
    <row r="1585" spans="1:24" ht="30">
      <c r="A1585" s="9" t="s">
        <v>4216</v>
      </c>
      <c r="B1585" s="2">
        <v>1356420</v>
      </c>
      <c r="C1585" s="2">
        <v>401356420</v>
      </c>
      <c r="D1585" s="1" t="s">
        <v>4214</v>
      </c>
      <c r="E1585" s="1" t="s">
        <v>53</v>
      </c>
      <c r="F1585" s="3">
        <v>33975</v>
      </c>
      <c r="G1585" s="4">
        <v>22</v>
      </c>
      <c r="H1585" s="1"/>
      <c r="I1585" s="5">
        <v>42173</v>
      </c>
      <c r="J1585" s="1" t="s">
        <v>35</v>
      </c>
      <c r="K1585" s="1" t="s">
        <v>54</v>
      </c>
      <c r="L1585" s="1" t="s">
        <v>54</v>
      </c>
      <c r="M1585" s="1" t="s">
        <v>37</v>
      </c>
      <c r="N1585" s="1" t="s">
        <v>3243</v>
      </c>
      <c r="O1585" s="1" t="s">
        <v>3244</v>
      </c>
      <c r="P1585" s="6">
        <v>52</v>
      </c>
      <c r="Q1585" s="6">
        <v>180</v>
      </c>
      <c r="R1585" s="7">
        <v>0.4861111111111111</v>
      </c>
      <c r="S1585" s="7">
        <v>0.52777777777777779</v>
      </c>
      <c r="T1585" s="8">
        <f t="shared" si="24"/>
        <v>60.000000000000028</v>
      </c>
      <c r="U1585" s="1" t="s">
        <v>4215</v>
      </c>
      <c r="V1585">
        <v>1</v>
      </c>
      <c r="X1585">
        <v>1</v>
      </c>
    </row>
    <row r="1586" spans="1:24" ht="30">
      <c r="A1586" s="9" t="s">
        <v>4217</v>
      </c>
      <c r="B1586" s="2">
        <v>1368632</v>
      </c>
      <c r="C1586" s="2">
        <v>401368632</v>
      </c>
      <c r="D1586" s="1" t="s">
        <v>2583</v>
      </c>
      <c r="E1586" s="1" t="s">
        <v>34</v>
      </c>
      <c r="F1586" s="3">
        <v>21873</v>
      </c>
      <c r="G1586" s="4">
        <v>57</v>
      </c>
      <c r="H1586" s="1"/>
      <c r="I1586" s="5">
        <v>42731</v>
      </c>
      <c r="J1586" s="1" t="s">
        <v>35</v>
      </c>
      <c r="K1586" s="1" t="s">
        <v>36</v>
      </c>
      <c r="L1586" s="1" t="s">
        <v>36</v>
      </c>
      <c r="M1586" s="1" t="s">
        <v>37</v>
      </c>
      <c r="N1586" s="1" t="s">
        <v>3243</v>
      </c>
      <c r="O1586" s="1" t="s">
        <v>3244</v>
      </c>
      <c r="P1586" s="6">
        <v>74</v>
      </c>
      <c r="Q1586" s="6">
        <v>170</v>
      </c>
      <c r="R1586" s="7">
        <v>0.61111111111111116</v>
      </c>
      <c r="S1586" s="7">
        <v>0.65277777777777779</v>
      </c>
      <c r="T1586" s="8">
        <f t="shared" si="24"/>
        <v>59.999999999999943</v>
      </c>
      <c r="U1586" s="1" t="s">
        <v>4218</v>
      </c>
      <c r="V1586">
        <v>1</v>
      </c>
      <c r="X1586">
        <v>1</v>
      </c>
    </row>
    <row r="1587" spans="1:24" ht="60">
      <c r="A1587" s="9" t="s">
        <v>4219</v>
      </c>
      <c r="B1587" s="2">
        <v>1357613</v>
      </c>
      <c r="C1587" s="2">
        <v>401357613</v>
      </c>
      <c r="D1587" s="1" t="s">
        <v>4220</v>
      </c>
      <c r="E1587" s="1" t="s">
        <v>53</v>
      </c>
      <c r="F1587" s="3">
        <v>28066</v>
      </c>
      <c r="G1587" s="4">
        <v>39</v>
      </c>
      <c r="H1587" s="1"/>
      <c r="I1587" s="5">
        <v>42088</v>
      </c>
      <c r="J1587" s="1" t="s">
        <v>35</v>
      </c>
      <c r="K1587" s="1" t="s">
        <v>36</v>
      </c>
      <c r="L1587" s="1" t="s">
        <v>36</v>
      </c>
      <c r="M1587" s="1" t="s">
        <v>37</v>
      </c>
      <c r="N1587" s="1" t="s">
        <v>3243</v>
      </c>
      <c r="O1587" s="1" t="s">
        <v>3244</v>
      </c>
      <c r="P1587" s="6">
        <v>68</v>
      </c>
      <c r="Q1587" s="6">
        <v>167</v>
      </c>
      <c r="R1587" s="7">
        <v>0.51736111111111116</v>
      </c>
      <c r="S1587" s="7">
        <v>0.55902777777777779</v>
      </c>
      <c r="T1587" s="8">
        <f t="shared" si="24"/>
        <v>59.999999999999943</v>
      </c>
      <c r="U1587" s="1" t="s">
        <v>4221</v>
      </c>
      <c r="V1587">
        <v>1</v>
      </c>
      <c r="X1587">
        <v>1</v>
      </c>
    </row>
    <row r="1588" spans="1:24" ht="75">
      <c r="A1588" s="9" t="s">
        <v>4222</v>
      </c>
      <c r="B1588" s="2">
        <v>1357613</v>
      </c>
      <c r="C1588" s="2">
        <v>401357613</v>
      </c>
      <c r="D1588" s="1" t="s">
        <v>4220</v>
      </c>
      <c r="E1588" s="1" t="s">
        <v>53</v>
      </c>
      <c r="F1588" s="3">
        <v>28066</v>
      </c>
      <c r="G1588" s="4">
        <v>39</v>
      </c>
      <c r="H1588" s="1"/>
      <c r="I1588" s="5">
        <v>42254</v>
      </c>
      <c r="J1588" s="1" t="s">
        <v>35</v>
      </c>
      <c r="K1588" s="1" t="s">
        <v>36</v>
      </c>
      <c r="L1588" s="1" t="s">
        <v>36</v>
      </c>
      <c r="M1588" s="1" t="s">
        <v>37</v>
      </c>
      <c r="N1588" s="1" t="s">
        <v>3243</v>
      </c>
      <c r="O1588" s="1" t="s">
        <v>3244</v>
      </c>
      <c r="P1588" s="6">
        <v>75</v>
      </c>
      <c r="Q1588" s="6">
        <v>167</v>
      </c>
      <c r="R1588" s="7">
        <v>0.43055555555555558</v>
      </c>
      <c r="S1588" s="7">
        <v>0.47430555555555554</v>
      </c>
      <c r="T1588" s="8">
        <f t="shared" si="24"/>
        <v>62.999999999999936</v>
      </c>
      <c r="U1588" s="1" t="s">
        <v>4223</v>
      </c>
      <c r="V1588">
        <v>1</v>
      </c>
      <c r="X1588">
        <v>1</v>
      </c>
    </row>
    <row r="1589" spans="1:24" ht="45">
      <c r="A1589" s="9" t="s">
        <v>4224</v>
      </c>
      <c r="B1589" s="2">
        <v>1366371</v>
      </c>
      <c r="C1589" s="2">
        <v>401366371</v>
      </c>
      <c r="D1589" s="1" t="s">
        <v>4225</v>
      </c>
      <c r="E1589" s="1" t="s">
        <v>34</v>
      </c>
      <c r="F1589" s="3">
        <v>35968</v>
      </c>
      <c r="G1589" s="4">
        <v>18</v>
      </c>
      <c r="H1589" s="1" t="s">
        <v>4226</v>
      </c>
      <c r="I1589" s="5">
        <v>42485</v>
      </c>
      <c r="J1589" s="1" t="s">
        <v>69</v>
      </c>
      <c r="K1589" s="1" t="s">
        <v>54</v>
      </c>
      <c r="L1589" s="1" t="s">
        <v>54</v>
      </c>
      <c r="M1589" s="1" t="s">
        <v>37</v>
      </c>
      <c r="N1589" s="1" t="s">
        <v>3243</v>
      </c>
      <c r="O1589" s="1" t="s">
        <v>3244</v>
      </c>
      <c r="P1589" s="6">
        <v>53</v>
      </c>
      <c r="Q1589" s="6">
        <v>162</v>
      </c>
      <c r="R1589" s="7">
        <v>0.34027777777777773</v>
      </c>
      <c r="S1589" s="7">
        <v>0.38194444444444442</v>
      </c>
      <c r="T1589" s="8">
        <f t="shared" si="24"/>
        <v>60.000000000000028</v>
      </c>
      <c r="U1589" s="1" t="s">
        <v>4227</v>
      </c>
      <c r="V1589">
        <v>1</v>
      </c>
      <c r="X1589">
        <v>1</v>
      </c>
    </row>
    <row r="1590" spans="1:24" ht="30">
      <c r="A1590" s="9" t="s">
        <v>4228</v>
      </c>
      <c r="B1590" s="2">
        <v>1352836</v>
      </c>
      <c r="C1590" s="2">
        <v>401352836</v>
      </c>
      <c r="D1590" s="1" t="s">
        <v>4229</v>
      </c>
      <c r="E1590" s="1" t="s">
        <v>34</v>
      </c>
      <c r="F1590" s="3">
        <v>15420</v>
      </c>
      <c r="G1590" s="4">
        <v>73</v>
      </c>
      <c r="H1590" s="1"/>
      <c r="I1590" s="5">
        <v>42059</v>
      </c>
      <c r="J1590" s="1" t="s">
        <v>4075</v>
      </c>
      <c r="K1590" s="1" t="s">
        <v>36</v>
      </c>
      <c r="L1590" s="1" t="s">
        <v>36</v>
      </c>
      <c r="M1590" s="1" t="s">
        <v>3247</v>
      </c>
      <c r="N1590" s="1" t="s">
        <v>3243</v>
      </c>
      <c r="O1590" s="1" t="s">
        <v>3244</v>
      </c>
      <c r="P1590" s="6">
        <v>68</v>
      </c>
      <c r="Q1590" s="6">
        <v>179</v>
      </c>
      <c r="R1590" s="7">
        <v>0.45833333333333331</v>
      </c>
      <c r="S1590" s="7">
        <v>0.5</v>
      </c>
      <c r="T1590" s="8">
        <f t="shared" si="24"/>
        <v>60.000000000000028</v>
      </c>
      <c r="U1590" s="1" t="s">
        <v>4230</v>
      </c>
      <c r="V1590">
        <v>1</v>
      </c>
      <c r="X1590">
        <v>1</v>
      </c>
    </row>
    <row r="1591" spans="1:24" ht="45">
      <c r="A1591" s="9" t="s">
        <v>4231</v>
      </c>
      <c r="B1591" s="2">
        <v>1351765</v>
      </c>
      <c r="C1591" s="2">
        <v>401351765</v>
      </c>
      <c r="D1591" s="1" t="s">
        <v>4232</v>
      </c>
      <c r="E1591" s="1" t="s">
        <v>34</v>
      </c>
      <c r="F1591" s="3">
        <v>23704</v>
      </c>
      <c r="G1591" s="4">
        <v>51</v>
      </c>
      <c r="H1591" s="1"/>
      <c r="I1591" s="5">
        <v>42034</v>
      </c>
      <c r="J1591" s="1" t="s">
        <v>4185</v>
      </c>
      <c r="K1591" s="1" t="s">
        <v>36</v>
      </c>
      <c r="L1591" s="1" t="s">
        <v>36</v>
      </c>
      <c r="M1591" s="1" t="s">
        <v>1576</v>
      </c>
      <c r="N1591" s="1" t="s">
        <v>3243</v>
      </c>
      <c r="O1591" s="1" t="s">
        <v>3244</v>
      </c>
      <c r="P1591" s="6">
        <v>63</v>
      </c>
      <c r="Q1591" s="6">
        <v>169</v>
      </c>
      <c r="R1591" s="7">
        <v>0.4826388888888889</v>
      </c>
      <c r="S1591" s="7">
        <v>0.52430555555555558</v>
      </c>
      <c r="T1591" s="8">
        <f t="shared" si="24"/>
        <v>60.000000000000028</v>
      </c>
      <c r="U1591" s="1" t="s">
        <v>4233</v>
      </c>
      <c r="V1591">
        <v>1</v>
      </c>
      <c r="X1591">
        <v>1</v>
      </c>
    </row>
    <row r="1592" spans="1:24" ht="45">
      <c r="A1592" s="9" t="s">
        <v>4234</v>
      </c>
      <c r="B1592" s="2">
        <v>1702015</v>
      </c>
      <c r="C1592" s="2">
        <v>401702015</v>
      </c>
      <c r="D1592" s="1" t="s">
        <v>4235</v>
      </c>
      <c r="E1592" s="1" t="s">
        <v>34</v>
      </c>
      <c r="F1592" s="3">
        <v>20366</v>
      </c>
      <c r="G1592" s="4">
        <v>60</v>
      </c>
      <c r="H1592" s="1" t="s">
        <v>4236</v>
      </c>
      <c r="I1592" s="5">
        <v>42292</v>
      </c>
      <c r="J1592" s="1" t="s">
        <v>69</v>
      </c>
      <c r="K1592" s="1" t="s">
        <v>54</v>
      </c>
      <c r="L1592" s="1" t="s">
        <v>54</v>
      </c>
      <c r="M1592" s="1" t="s">
        <v>37</v>
      </c>
      <c r="N1592" s="1" t="s">
        <v>3243</v>
      </c>
      <c r="O1592" s="1" t="s">
        <v>3244</v>
      </c>
      <c r="P1592" s="6">
        <v>83</v>
      </c>
      <c r="Q1592" s="6">
        <v>173</v>
      </c>
      <c r="R1592" s="7">
        <v>0.54861111111111105</v>
      </c>
      <c r="S1592" s="7">
        <v>0.59027777777777779</v>
      </c>
      <c r="T1592" s="8">
        <f t="shared" si="24"/>
        <v>60.000000000000107</v>
      </c>
      <c r="U1592" s="1" t="s">
        <v>4237</v>
      </c>
      <c r="V1592">
        <v>1</v>
      </c>
      <c r="X1592">
        <v>1</v>
      </c>
    </row>
    <row r="1593" spans="1:24" ht="45">
      <c r="A1593" s="9" t="s">
        <v>4238</v>
      </c>
      <c r="B1593" s="2">
        <v>1702015</v>
      </c>
      <c r="C1593" s="2">
        <v>401702015</v>
      </c>
      <c r="D1593" s="1" t="s">
        <v>4235</v>
      </c>
      <c r="E1593" s="1" t="s">
        <v>34</v>
      </c>
      <c r="F1593" s="3">
        <v>20366</v>
      </c>
      <c r="G1593" s="4">
        <v>61</v>
      </c>
      <c r="H1593" s="1" t="s">
        <v>4236</v>
      </c>
      <c r="I1593" s="5">
        <v>42397</v>
      </c>
      <c r="J1593" s="1" t="s">
        <v>69</v>
      </c>
      <c r="K1593" s="1" t="s">
        <v>54</v>
      </c>
      <c r="L1593" s="1" t="s">
        <v>54</v>
      </c>
      <c r="M1593" s="1" t="s">
        <v>37</v>
      </c>
      <c r="N1593" s="1" t="s">
        <v>3243</v>
      </c>
      <c r="O1593" s="1" t="s">
        <v>3244</v>
      </c>
      <c r="P1593" s="6">
        <v>84</v>
      </c>
      <c r="Q1593" s="6">
        <v>173</v>
      </c>
      <c r="R1593" s="7">
        <v>0.47222222222222221</v>
      </c>
      <c r="S1593" s="7">
        <v>0.51388888888888884</v>
      </c>
      <c r="T1593" s="8">
        <f t="shared" si="24"/>
        <v>59.999999999999943</v>
      </c>
      <c r="U1593" s="1" t="s">
        <v>4239</v>
      </c>
      <c r="V1593">
        <v>1</v>
      </c>
      <c r="X1593">
        <v>1</v>
      </c>
    </row>
    <row r="1594" spans="1:24" ht="45">
      <c r="A1594" s="9" t="s">
        <v>4240</v>
      </c>
      <c r="B1594" s="2">
        <v>773206</v>
      </c>
      <c r="C1594" s="2">
        <v>400773206</v>
      </c>
      <c r="D1594" s="1" t="s">
        <v>4241</v>
      </c>
      <c r="E1594" s="1" t="s">
        <v>53</v>
      </c>
      <c r="F1594" s="3">
        <v>26933</v>
      </c>
      <c r="G1594" s="4">
        <v>42</v>
      </c>
      <c r="H1594" s="1"/>
      <c r="I1594" s="5">
        <v>42178</v>
      </c>
      <c r="J1594" s="1" t="s">
        <v>4185</v>
      </c>
      <c r="K1594" s="1" t="s">
        <v>36</v>
      </c>
      <c r="L1594" s="1" t="s">
        <v>36</v>
      </c>
      <c r="M1594" s="1"/>
      <c r="N1594" s="1" t="s">
        <v>3243</v>
      </c>
      <c r="O1594" s="1" t="s">
        <v>3244</v>
      </c>
      <c r="P1594" s="6">
        <v>86</v>
      </c>
      <c r="Q1594" s="6">
        <v>169</v>
      </c>
      <c r="R1594" s="7">
        <v>0.5625</v>
      </c>
      <c r="S1594" s="7">
        <v>0.60416666666666674</v>
      </c>
      <c r="T1594" s="8">
        <f t="shared" si="24"/>
        <v>60.000000000000107</v>
      </c>
      <c r="U1594" s="1" t="s">
        <v>4242</v>
      </c>
      <c r="V1594">
        <v>1</v>
      </c>
      <c r="X1594">
        <v>1</v>
      </c>
    </row>
    <row r="1595" spans="1:24" ht="45">
      <c r="A1595" s="9" t="s">
        <v>4243</v>
      </c>
      <c r="B1595" s="2">
        <v>1362930</v>
      </c>
      <c r="C1595" s="2">
        <v>401362930</v>
      </c>
      <c r="D1595" s="1" t="s">
        <v>4244</v>
      </c>
      <c r="E1595" s="1" t="s">
        <v>34</v>
      </c>
      <c r="F1595" s="3">
        <v>18005</v>
      </c>
      <c r="G1595" s="4">
        <v>67</v>
      </c>
      <c r="H1595" s="1"/>
      <c r="I1595" s="5">
        <v>42433</v>
      </c>
      <c r="J1595" s="1" t="s">
        <v>4185</v>
      </c>
      <c r="K1595" s="1" t="s">
        <v>49</v>
      </c>
      <c r="L1595" s="1" t="s">
        <v>36</v>
      </c>
      <c r="M1595" s="1"/>
      <c r="N1595" s="1" t="s">
        <v>3243</v>
      </c>
      <c r="O1595" s="1" t="s">
        <v>3244</v>
      </c>
      <c r="P1595" s="6">
        <v>72</v>
      </c>
      <c r="Q1595" s="6">
        <v>178</v>
      </c>
      <c r="R1595" s="7">
        <v>0.45833333333333331</v>
      </c>
      <c r="S1595" s="7">
        <v>0.5</v>
      </c>
      <c r="T1595" s="8">
        <f t="shared" si="24"/>
        <v>60.000000000000028</v>
      </c>
      <c r="U1595" s="1" t="s">
        <v>4245</v>
      </c>
      <c r="V1595">
        <v>1</v>
      </c>
      <c r="X1595">
        <v>1</v>
      </c>
    </row>
    <row r="1596" spans="1:24" ht="45">
      <c r="A1596" s="9" t="s">
        <v>4246</v>
      </c>
      <c r="B1596" s="2">
        <v>1361567</v>
      </c>
      <c r="C1596" s="2">
        <v>401361567</v>
      </c>
      <c r="D1596" s="1" t="s">
        <v>4247</v>
      </c>
      <c r="E1596" s="1" t="s">
        <v>34</v>
      </c>
      <c r="F1596" s="3">
        <v>20700</v>
      </c>
      <c r="G1596" s="4">
        <v>59</v>
      </c>
      <c r="H1596" s="1"/>
      <c r="I1596" s="5">
        <v>42191</v>
      </c>
      <c r="J1596" s="1" t="s">
        <v>419</v>
      </c>
      <c r="K1596" s="1" t="s">
        <v>36</v>
      </c>
      <c r="L1596" s="1" t="s">
        <v>36</v>
      </c>
      <c r="M1596" s="1" t="s">
        <v>37</v>
      </c>
      <c r="N1596" s="1" t="s">
        <v>3243</v>
      </c>
      <c r="O1596" s="1" t="s">
        <v>3244</v>
      </c>
      <c r="P1596" s="6">
        <v>61</v>
      </c>
      <c r="Q1596" s="6">
        <v>172</v>
      </c>
      <c r="R1596" s="7">
        <v>0.56597222222222221</v>
      </c>
      <c r="S1596" s="7">
        <v>0.60763888888888895</v>
      </c>
      <c r="T1596" s="8">
        <f t="shared" si="24"/>
        <v>60.000000000000107</v>
      </c>
      <c r="U1596" s="1" t="s">
        <v>4248</v>
      </c>
      <c r="V1596">
        <v>1</v>
      </c>
      <c r="X1596">
        <v>1</v>
      </c>
    </row>
    <row r="1597" spans="1:24" ht="135">
      <c r="A1597" s="9" t="s">
        <v>4249</v>
      </c>
      <c r="B1597" s="2">
        <v>162338</v>
      </c>
      <c r="C1597" s="2">
        <v>400162338</v>
      </c>
      <c r="D1597" s="1" t="s">
        <v>3347</v>
      </c>
      <c r="E1597" s="1" t="s">
        <v>34</v>
      </c>
      <c r="F1597" s="3">
        <v>16854</v>
      </c>
      <c r="G1597" s="4">
        <v>69</v>
      </c>
      <c r="H1597" s="1"/>
      <c r="I1597" s="5">
        <v>42367</v>
      </c>
      <c r="J1597" s="1" t="s">
        <v>35</v>
      </c>
      <c r="K1597" s="1" t="s">
        <v>36</v>
      </c>
      <c r="L1597" s="1" t="s">
        <v>36</v>
      </c>
      <c r="M1597" s="1" t="s">
        <v>37</v>
      </c>
      <c r="N1597" s="1" t="s">
        <v>3243</v>
      </c>
      <c r="O1597" s="1" t="s">
        <v>3244</v>
      </c>
      <c r="P1597" s="6">
        <v>80</v>
      </c>
      <c r="Q1597" s="6">
        <v>178</v>
      </c>
      <c r="R1597" s="7">
        <v>0.50694444444444442</v>
      </c>
      <c r="S1597" s="7">
        <v>0.55069444444444438</v>
      </c>
      <c r="T1597" s="8">
        <f t="shared" si="24"/>
        <v>62.999999999999936</v>
      </c>
      <c r="U1597" s="1" t="s">
        <v>4250</v>
      </c>
      <c r="V1597">
        <v>1</v>
      </c>
      <c r="X1597">
        <v>2</v>
      </c>
    </row>
    <row r="1598" spans="1:24" ht="195">
      <c r="A1598" s="9" t="s">
        <v>4251</v>
      </c>
      <c r="B1598" s="2">
        <v>162338</v>
      </c>
      <c r="C1598" s="2">
        <v>400162338</v>
      </c>
      <c r="D1598" s="1" t="s">
        <v>3347</v>
      </c>
      <c r="E1598" s="1" t="s">
        <v>34</v>
      </c>
      <c r="F1598" s="3">
        <v>16854</v>
      </c>
      <c r="G1598" s="4">
        <v>70</v>
      </c>
      <c r="H1598" s="1"/>
      <c r="I1598" s="5">
        <v>42639</v>
      </c>
      <c r="J1598" s="1" t="s">
        <v>35</v>
      </c>
      <c r="K1598" s="1" t="s">
        <v>36</v>
      </c>
      <c r="L1598" s="1" t="s">
        <v>36</v>
      </c>
      <c r="M1598" s="1" t="s">
        <v>37</v>
      </c>
      <c r="N1598" s="1" t="s">
        <v>3243</v>
      </c>
      <c r="O1598" s="1" t="s">
        <v>3244</v>
      </c>
      <c r="P1598" s="6">
        <v>80</v>
      </c>
      <c r="Q1598" s="6">
        <v>175</v>
      </c>
      <c r="R1598" s="7">
        <v>0.38194444444444442</v>
      </c>
      <c r="S1598" s="7">
        <v>0.42569444444444449</v>
      </c>
      <c r="T1598" s="8">
        <f t="shared" si="24"/>
        <v>63.000000000000099</v>
      </c>
      <c r="U1598" s="1" t="s">
        <v>4252</v>
      </c>
      <c r="V1598">
        <v>1</v>
      </c>
      <c r="X1598">
        <v>2</v>
      </c>
    </row>
    <row r="1599" spans="1:24" ht="45">
      <c r="A1599" s="9" t="s">
        <v>4253</v>
      </c>
      <c r="B1599" s="2">
        <v>1367275</v>
      </c>
      <c r="C1599" s="2">
        <v>401367275</v>
      </c>
      <c r="D1599" s="1" t="s">
        <v>4254</v>
      </c>
      <c r="E1599" s="1" t="s">
        <v>53</v>
      </c>
      <c r="F1599" s="3">
        <v>29434</v>
      </c>
      <c r="G1599" s="4">
        <v>36</v>
      </c>
      <c r="H1599" s="1" t="s">
        <v>4255</v>
      </c>
      <c r="I1599" s="5">
        <v>42478</v>
      </c>
      <c r="J1599" s="1" t="s">
        <v>1178</v>
      </c>
      <c r="K1599" s="1" t="s">
        <v>54</v>
      </c>
      <c r="L1599" s="1" t="s">
        <v>54</v>
      </c>
      <c r="M1599" s="1" t="s">
        <v>37</v>
      </c>
      <c r="N1599" s="1" t="s">
        <v>3243</v>
      </c>
      <c r="O1599" s="1" t="s">
        <v>3244</v>
      </c>
      <c r="P1599" s="6">
        <v>47</v>
      </c>
      <c r="Q1599" s="6">
        <v>163</v>
      </c>
      <c r="R1599" s="7">
        <v>0.61111111111111116</v>
      </c>
      <c r="S1599" s="7">
        <v>0.65277777777777779</v>
      </c>
      <c r="T1599" s="8">
        <f t="shared" si="24"/>
        <v>59.999999999999943</v>
      </c>
      <c r="U1599" s="1" t="s">
        <v>4256</v>
      </c>
      <c r="V1599">
        <v>1</v>
      </c>
      <c r="X1599">
        <v>1</v>
      </c>
    </row>
    <row r="1600" spans="1:24" ht="30">
      <c r="A1600" s="9" t="s">
        <v>4257</v>
      </c>
      <c r="B1600" s="2">
        <v>1360134</v>
      </c>
      <c r="C1600" s="2">
        <v>401360134</v>
      </c>
      <c r="D1600" s="1" t="s">
        <v>4258</v>
      </c>
      <c r="E1600" s="1" t="s">
        <v>53</v>
      </c>
      <c r="F1600" s="3">
        <v>33736</v>
      </c>
      <c r="G1600" s="4">
        <v>23</v>
      </c>
      <c r="H1600" s="1"/>
      <c r="I1600" s="5">
        <v>42212</v>
      </c>
      <c r="J1600" s="1" t="s">
        <v>35</v>
      </c>
      <c r="K1600" s="1" t="s">
        <v>54</v>
      </c>
      <c r="L1600" s="1" t="s">
        <v>54</v>
      </c>
      <c r="M1600" s="1" t="s">
        <v>37</v>
      </c>
      <c r="N1600" s="1" t="s">
        <v>3243</v>
      </c>
      <c r="O1600" s="1" t="s">
        <v>3244</v>
      </c>
      <c r="P1600" s="6">
        <v>73</v>
      </c>
      <c r="Q1600" s="6">
        <v>168</v>
      </c>
      <c r="R1600" s="7">
        <v>0.43402777777777779</v>
      </c>
      <c r="S1600" s="7">
        <v>0.47569444444444442</v>
      </c>
      <c r="T1600" s="8">
        <f t="shared" si="24"/>
        <v>59.999999999999943</v>
      </c>
      <c r="U1600" s="1" t="s">
        <v>4259</v>
      </c>
      <c r="V1600">
        <v>1</v>
      </c>
      <c r="X1600">
        <v>1</v>
      </c>
    </row>
    <row r="1601" spans="1:24" ht="45">
      <c r="A1601" s="10" t="s">
        <v>4260</v>
      </c>
      <c r="B1601" s="2">
        <v>1360134</v>
      </c>
      <c r="C1601" s="2">
        <v>401360134</v>
      </c>
      <c r="D1601" s="1" t="s">
        <v>4258</v>
      </c>
      <c r="E1601" s="1" t="s">
        <v>53</v>
      </c>
      <c r="F1601" s="3">
        <v>33736</v>
      </c>
      <c r="G1601" s="4">
        <v>23</v>
      </c>
      <c r="H1601" s="1"/>
      <c r="I1601" s="5">
        <v>42327</v>
      </c>
      <c r="J1601" s="1" t="s">
        <v>35</v>
      </c>
      <c r="K1601" s="1" t="s">
        <v>54</v>
      </c>
      <c r="L1601" s="1" t="s">
        <v>54</v>
      </c>
      <c r="M1601" s="1" t="s">
        <v>37</v>
      </c>
      <c r="N1601" s="1" t="s">
        <v>3243</v>
      </c>
      <c r="O1601" s="1" t="s">
        <v>3244</v>
      </c>
      <c r="P1601" s="6">
        <v>75</v>
      </c>
      <c r="Q1601" s="6">
        <v>169</v>
      </c>
      <c r="R1601" s="7">
        <v>0.36458333333333331</v>
      </c>
      <c r="S1601" s="7">
        <v>0.40625</v>
      </c>
      <c r="T1601" s="8">
        <f t="shared" si="24"/>
        <v>60.000000000000028</v>
      </c>
      <c r="U1601" s="1" t="s">
        <v>4261</v>
      </c>
      <c r="V1601">
        <v>1</v>
      </c>
      <c r="X1601">
        <v>1</v>
      </c>
    </row>
    <row r="1602" spans="1:24" ht="45">
      <c r="A1602" s="9" t="s">
        <v>4262</v>
      </c>
      <c r="B1602" s="2">
        <v>1356517</v>
      </c>
      <c r="C1602" s="2">
        <v>401356517</v>
      </c>
      <c r="D1602" s="1" t="s">
        <v>4263</v>
      </c>
      <c r="E1602" s="1" t="s">
        <v>34</v>
      </c>
      <c r="F1602" s="3">
        <v>22284</v>
      </c>
      <c r="G1602" s="4">
        <v>54</v>
      </c>
      <c r="H1602" s="1" t="s">
        <v>4264</v>
      </c>
      <c r="I1602" s="5">
        <v>42090</v>
      </c>
      <c r="J1602" s="1" t="s">
        <v>4185</v>
      </c>
      <c r="K1602" s="1" t="s">
        <v>36</v>
      </c>
      <c r="L1602" s="1" t="s">
        <v>36</v>
      </c>
      <c r="M1602" s="1"/>
      <c r="N1602" s="1" t="s">
        <v>3243</v>
      </c>
      <c r="O1602" s="1" t="s">
        <v>3244</v>
      </c>
      <c r="P1602" s="6">
        <v>73</v>
      </c>
      <c r="Q1602" s="6">
        <v>176</v>
      </c>
      <c r="R1602" s="7">
        <v>0.4513888888888889</v>
      </c>
      <c r="S1602" s="7">
        <v>0.49305555555555552</v>
      </c>
      <c r="T1602" s="8">
        <f t="shared" si="24"/>
        <v>59.999999999999943</v>
      </c>
      <c r="U1602" s="1" t="s">
        <v>4265</v>
      </c>
      <c r="V1602">
        <v>1</v>
      </c>
      <c r="X1602">
        <v>1</v>
      </c>
    </row>
    <row r="1603" spans="1:24" ht="45">
      <c r="A1603" s="9" t="s">
        <v>4266</v>
      </c>
      <c r="B1603" s="2">
        <v>1361657</v>
      </c>
      <c r="C1603" s="2">
        <v>401361657</v>
      </c>
      <c r="D1603" s="1" t="s">
        <v>3362</v>
      </c>
      <c r="E1603" s="1" t="s">
        <v>34</v>
      </c>
      <c r="F1603" s="3">
        <v>26731</v>
      </c>
      <c r="G1603" s="4">
        <v>43</v>
      </c>
      <c r="H1603" s="1"/>
      <c r="I1603" s="5">
        <v>42563</v>
      </c>
      <c r="J1603" s="1" t="s">
        <v>35</v>
      </c>
      <c r="K1603" s="1" t="s">
        <v>36</v>
      </c>
      <c r="L1603" s="1" t="s">
        <v>36</v>
      </c>
      <c r="M1603" s="1" t="s">
        <v>37</v>
      </c>
      <c r="N1603" s="1" t="s">
        <v>3243</v>
      </c>
      <c r="O1603" s="1" t="s">
        <v>3244</v>
      </c>
      <c r="P1603" s="6">
        <v>68</v>
      </c>
      <c r="Q1603" s="6">
        <v>170</v>
      </c>
      <c r="R1603" s="7">
        <v>0.54861111111111105</v>
      </c>
      <c r="S1603" s="7">
        <v>0.59027777777777779</v>
      </c>
      <c r="T1603" s="8">
        <f t="shared" si="24"/>
        <v>60.000000000000107</v>
      </c>
      <c r="U1603" s="1" t="s">
        <v>4267</v>
      </c>
      <c r="V1603">
        <v>1</v>
      </c>
      <c r="X1603">
        <v>1</v>
      </c>
    </row>
    <row r="1604" spans="1:24" ht="45">
      <c r="A1604" s="9" t="s">
        <v>4268</v>
      </c>
      <c r="B1604" s="2">
        <v>1361657</v>
      </c>
      <c r="C1604" s="2">
        <v>401361657</v>
      </c>
      <c r="D1604" s="1" t="s">
        <v>3362</v>
      </c>
      <c r="E1604" s="1" t="s">
        <v>34</v>
      </c>
      <c r="F1604" s="3">
        <v>26731</v>
      </c>
      <c r="G1604" s="4">
        <v>43</v>
      </c>
      <c r="H1604" s="1"/>
      <c r="I1604" s="5">
        <v>42647</v>
      </c>
      <c r="J1604" s="1" t="s">
        <v>35</v>
      </c>
      <c r="K1604" s="1" t="s">
        <v>36</v>
      </c>
      <c r="L1604" s="1" t="s">
        <v>36</v>
      </c>
      <c r="M1604" s="1" t="s">
        <v>37</v>
      </c>
      <c r="N1604" s="1" t="s">
        <v>3243</v>
      </c>
      <c r="O1604" s="1" t="s">
        <v>3244</v>
      </c>
      <c r="P1604" s="6">
        <v>70</v>
      </c>
      <c r="Q1604" s="6">
        <v>169</v>
      </c>
      <c r="R1604" s="7">
        <v>0.35416666666666663</v>
      </c>
      <c r="S1604" s="7">
        <v>0.39652777777777776</v>
      </c>
      <c r="T1604" s="8">
        <f t="shared" ref="T1604:T1667" si="25">(S1604-R1604)*24*60</f>
        <v>61.000000000000021</v>
      </c>
      <c r="U1604" s="1" t="s">
        <v>4269</v>
      </c>
      <c r="V1604">
        <v>1</v>
      </c>
      <c r="X1604">
        <v>1</v>
      </c>
    </row>
    <row r="1605" spans="1:24" ht="45">
      <c r="A1605" s="9" t="s">
        <v>4270</v>
      </c>
      <c r="B1605" s="2">
        <v>731069</v>
      </c>
      <c r="C1605" s="2">
        <v>400731069</v>
      </c>
      <c r="D1605" s="1" t="s">
        <v>4271</v>
      </c>
      <c r="E1605" s="1" t="s">
        <v>34</v>
      </c>
      <c r="F1605" s="3">
        <v>10723</v>
      </c>
      <c r="G1605" s="4">
        <v>86</v>
      </c>
      <c r="H1605" s="1" t="s">
        <v>4272</v>
      </c>
      <c r="I1605" s="5">
        <v>42076</v>
      </c>
      <c r="J1605" s="1" t="s">
        <v>4185</v>
      </c>
      <c r="K1605" s="1" t="s">
        <v>49</v>
      </c>
      <c r="L1605" s="1" t="s">
        <v>36</v>
      </c>
      <c r="M1605" s="1" t="s">
        <v>37</v>
      </c>
      <c r="N1605" s="1" t="s">
        <v>3243</v>
      </c>
      <c r="O1605" s="1" t="s">
        <v>3244</v>
      </c>
      <c r="P1605" s="6">
        <v>59</v>
      </c>
      <c r="Q1605" s="6">
        <v>173</v>
      </c>
      <c r="R1605" s="7">
        <v>0.47569444444444442</v>
      </c>
      <c r="S1605" s="7">
        <v>0.51736111111111116</v>
      </c>
      <c r="T1605" s="8">
        <f t="shared" si="25"/>
        <v>60.000000000000107</v>
      </c>
      <c r="U1605" s="1"/>
      <c r="V1605">
        <v>1</v>
      </c>
    </row>
    <row r="1606" spans="1:24" ht="45">
      <c r="A1606" s="9" t="s">
        <v>4273</v>
      </c>
      <c r="B1606" s="2">
        <v>1369405</v>
      </c>
      <c r="C1606" s="2">
        <v>401369405</v>
      </c>
      <c r="D1606" s="1" t="s">
        <v>3368</v>
      </c>
      <c r="E1606" s="1" t="s">
        <v>53</v>
      </c>
      <c r="F1606" s="3">
        <v>32464</v>
      </c>
      <c r="G1606" s="4">
        <v>28</v>
      </c>
      <c r="H1606" s="1"/>
      <c r="I1606" s="5">
        <v>42724</v>
      </c>
      <c r="J1606" s="1" t="s">
        <v>35</v>
      </c>
      <c r="K1606" s="1" t="s">
        <v>49</v>
      </c>
      <c r="L1606" s="1" t="s">
        <v>54</v>
      </c>
      <c r="M1606" s="1" t="s">
        <v>37</v>
      </c>
      <c r="N1606" s="1" t="s">
        <v>3243</v>
      </c>
      <c r="O1606" s="1" t="s">
        <v>3244</v>
      </c>
      <c r="P1606" s="6">
        <v>52</v>
      </c>
      <c r="Q1606" s="6">
        <v>160</v>
      </c>
      <c r="R1606" s="7">
        <v>0.44097222222222227</v>
      </c>
      <c r="S1606" s="7">
        <v>0.4826388888888889</v>
      </c>
      <c r="T1606" s="8">
        <f t="shared" si="25"/>
        <v>59.999999999999943</v>
      </c>
      <c r="U1606" s="1" t="s">
        <v>4274</v>
      </c>
      <c r="V1606">
        <v>1</v>
      </c>
      <c r="X1606">
        <v>1</v>
      </c>
    </row>
    <row r="1607" spans="1:24" ht="45">
      <c r="A1607" s="9" t="s">
        <v>4275</v>
      </c>
      <c r="B1607" s="2">
        <v>1365234</v>
      </c>
      <c r="C1607" s="2">
        <v>401365234</v>
      </c>
      <c r="D1607" s="1" t="s">
        <v>4276</v>
      </c>
      <c r="E1607" s="1" t="s">
        <v>53</v>
      </c>
      <c r="F1607" s="3">
        <v>17859</v>
      </c>
      <c r="G1607" s="4">
        <v>67</v>
      </c>
      <c r="H1607" s="1" t="s">
        <v>4277</v>
      </c>
      <c r="I1607" s="5">
        <v>42037</v>
      </c>
      <c r="J1607" s="1" t="s">
        <v>1178</v>
      </c>
      <c r="K1607" s="1" t="s">
        <v>36</v>
      </c>
      <c r="L1607" s="1" t="s">
        <v>36</v>
      </c>
      <c r="M1607" s="1" t="s">
        <v>37</v>
      </c>
      <c r="N1607" s="1" t="s">
        <v>3243</v>
      </c>
      <c r="O1607" s="1" t="s">
        <v>3244</v>
      </c>
      <c r="P1607" s="6">
        <v>43</v>
      </c>
      <c r="Q1607" s="6">
        <v>167</v>
      </c>
      <c r="R1607" s="7">
        <v>0.67013888888888884</v>
      </c>
      <c r="S1607" s="7">
        <v>0.71180555555555558</v>
      </c>
      <c r="T1607" s="8">
        <f t="shared" si="25"/>
        <v>60.000000000000107</v>
      </c>
      <c r="U1607" s="1" t="s">
        <v>4278</v>
      </c>
      <c r="V1607">
        <v>1</v>
      </c>
      <c r="X1607">
        <v>1</v>
      </c>
    </row>
    <row r="1608" spans="1:24" ht="45">
      <c r="A1608" s="9" t="s">
        <v>4279</v>
      </c>
      <c r="B1608" s="2">
        <v>1365234</v>
      </c>
      <c r="C1608" s="2">
        <v>401365234</v>
      </c>
      <c r="D1608" s="1" t="s">
        <v>4276</v>
      </c>
      <c r="E1608" s="1" t="s">
        <v>53</v>
      </c>
      <c r="F1608" s="3">
        <v>17859</v>
      </c>
      <c r="G1608" s="4">
        <v>67</v>
      </c>
      <c r="H1608" s="1" t="s">
        <v>4277</v>
      </c>
      <c r="I1608" s="5">
        <v>42326</v>
      </c>
      <c r="J1608" s="1" t="s">
        <v>1178</v>
      </c>
      <c r="K1608" s="1" t="s">
        <v>36</v>
      </c>
      <c r="L1608" s="1" t="s">
        <v>36</v>
      </c>
      <c r="M1608" s="1" t="s">
        <v>37</v>
      </c>
      <c r="N1608" s="1" t="s">
        <v>3243</v>
      </c>
      <c r="O1608" s="1" t="s">
        <v>3244</v>
      </c>
      <c r="P1608" s="6">
        <v>47</v>
      </c>
      <c r="Q1608" s="6">
        <v>160</v>
      </c>
      <c r="R1608" s="7">
        <v>0.4513888888888889</v>
      </c>
      <c r="S1608" s="7">
        <v>0.49305555555555552</v>
      </c>
      <c r="T1608" s="8">
        <f t="shared" si="25"/>
        <v>59.999999999999943</v>
      </c>
      <c r="U1608" s="1" t="s">
        <v>4280</v>
      </c>
      <c r="V1608">
        <v>1</v>
      </c>
      <c r="X1608">
        <v>1</v>
      </c>
    </row>
    <row r="1609" spans="1:24" ht="60">
      <c r="A1609" s="9" t="s">
        <v>4281</v>
      </c>
      <c r="B1609" s="2">
        <v>191575</v>
      </c>
      <c r="C1609" s="2">
        <v>400191575</v>
      </c>
      <c r="D1609" s="1" t="s">
        <v>4282</v>
      </c>
      <c r="E1609" s="1" t="s">
        <v>53</v>
      </c>
      <c r="F1609" s="3">
        <v>17117</v>
      </c>
      <c r="G1609" s="4">
        <v>70</v>
      </c>
      <c r="H1609" s="1"/>
      <c r="I1609" s="5">
        <v>42395</v>
      </c>
      <c r="J1609" s="1" t="s">
        <v>35</v>
      </c>
      <c r="K1609" s="1" t="s">
        <v>36</v>
      </c>
      <c r="L1609" s="1" t="s">
        <v>36</v>
      </c>
      <c r="M1609" s="1" t="s">
        <v>37</v>
      </c>
      <c r="N1609" s="1" t="s">
        <v>3243</v>
      </c>
      <c r="O1609" s="1" t="s">
        <v>3244</v>
      </c>
      <c r="P1609" s="6">
        <v>70</v>
      </c>
      <c r="Q1609" s="6">
        <v>171</v>
      </c>
      <c r="R1609" s="7">
        <v>0.58680555555555558</v>
      </c>
      <c r="S1609" s="7">
        <v>0.62847222222222221</v>
      </c>
      <c r="T1609" s="8">
        <f t="shared" si="25"/>
        <v>59.999999999999943</v>
      </c>
      <c r="U1609" s="1" t="s">
        <v>4283</v>
      </c>
      <c r="V1609">
        <v>1</v>
      </c>
      <c r="X1609">
        <v>1</v>
      </c>
    </row>
    <row r="1610" spans="1:24" ht="150">
      <c r="A1610" s="9" t="s">
        <v>4284</v>
      </c>
      <c r="B1610" s="2">
        <v>208840</v>
      </c>
      <c r="C1610" s="2">
        <v>400208840</v>
      </c>
      <c r="D1610" s="1" t="s">
        <v>4285</v>
      </c>
      <c r="E1610" s="1" t="s">
        <v>34</v>
      </c>
      <c r="F1610" s="3">
        <v>16242</v>
      </c>
      <c r="G1610" s="4">
        <v>71</v>
      </c>
      <c r="H1610" s="1"/>
      <c r="I1610" s="5">
        <v>42093</v>
      </c>
      <c r="J1610" s="1" t="s">
        <v>35</v>
      </c>
      <c r="K1610" s="1" t="s">
        <v>36</v>
      </c>
      <c r="L1610" s="1" t="s">
        <v>54</v>
      </c>
      <c r="M1610" s="1" t="s">
        <v>37</v>
      </c>
      <c r="N1610" s="1" t="s">
        <v>3243</v>
      </c>
      <c r="O1610" s="1" t="s">
        <v>3244</v>
      </c>
      <c r="P1610" s="6">
        <v>69</v>
      </c>
      <c r="Q1610" s="6">
        <v>169</v>
      </c>
      <c r="R1610" s="7">
        <v>0.47013888888888888</v>
      </c>
      <c r="S1610" s="7">
        <v>0.51180555555555551</v>
      </c>
      <c r="T1610" s="8">
        <f t="shared" si="25"/>
        <v>59.999999999999943</v>
      </c>
      <c r="U1610" s="1" t="s">
        <v>4286</v>
      </c>
      <c r="V1610">
        <v>1</v>
      </c>
      <c r="X1610">
        <v>3</v>
      </c>
    </row>
    <row r="1611" spans="1:24" ht="30">
      <c r="A1611" s="9" t="s">
        <v>4287</v>
      </c>
      <c r="B1611" s="2">
        <v>1367080</v>
      </c>
      <c r="C1611" s="2">
        <v>401367080</v>
      </c>
      <c r="D1611" s="1" t="s">
        <v>4288</v>
      </c>
      <c r="E1611" s="1" t="s">
        <v>34</v>
      </c>
      <c r="F1611" s="3">
        <v>25906</v>
      </c>
      <c r="G1611" s="4">
        <v>46</v>
      </c>
      <c r="H1611" s="1"/>
      <c r="I1611" s="5">
        <v>42668</v>
      </c>
      <c r="J1611" s="1" t="s">
        <v>35</v>
      </c>
      <c r="K1611" s="1" t="s">
        <v>36</v>
      </c>
      <c r="L1611" s="1" t="s">
        <v>36</v>
      </c>
      <c r="M1611" s="1" t="s">
        <v>37</v>
      </c>
      <c r="N1611" s="1" t="s">
        <v>3243</v>
      </c>
      <c r="O1611" s="1" t="s">
        <v>3244</v>
      </c>
      <c r="P1611" s="6">
        <v>170</v>
      </c>
      <c r="Q1611" s="6">
        <v>190</v>
      </c>
      <c r="R1611" s="7">
        <v>0.44791666666666669</v>
      </c>
      <c r="S1611" s="7">
        <v>0.48958333333333331</v>
      </c>
      <c r="T1611" s="8">
        <f t="shared" si="25"/>
        <v>59.999999999999943</v>
      </c>
      <c r="U1611" s="1" t="s">
        <v>4289</v>
      </c>
      <c r="V1611">
        <v>1</v>
      </c>
      <c r="X1611">
        <v>1</v>
      </c>
    </row>
    <row r="1612" spans="1:24" ht="30">
      <c r="A1612" s="9" t="s">
        <v>4290</v>
      </c>
      <c r="B1612" s="2">
        <v>1367080</v>
      </c>
      <c r="C1612" s="2">
        <v>401367080</v>
      </c>
      <c r="D1612" s="1" t="s">
        <v>4288</v>
      </c>
      <c r="E1612" s="1" t="s">
        <v>34</v>
      </c>
      <c r="F1612" s="3">
        <v>25906</v>
      </c>
      <c r="G1612" s="4">
        <v>46</v>
      </c>
      <c r="H1612" s="1"/>
      <c r="I1612" s="5">
        <v>42719</v>
      </c>
      <c r="J1612" s="1" t="s">
        <v>35</v>
      </c>
      <c r="K1612" s="1" t="s">
        <v>36</v>
      </c>
      <c r="L1612" s="1" t="s">
        <v>36</v>
      </c>
      <c r="M1612" s="1" t="s">
        <v>37</v>
      </c>
      <c r="N1612" s="1" t="s">
        <v>3243</v>
      </c>
      <c r="O1612" s="1" t="s">
        <v>3244</v>
      </c>
      <c r="P1612" s="6">
        <v>165</v>
      </c>
      <c r="Q1612" s="6">
        <v>192</v>
      </c>
      <c r="R1612" s="7">
        <v>0.34027777777777773</v>
      </c>
      <c r="S1612" s="7">
        <v>0.38819444444444445</v>
      </c>
      <c r="T1612" s="8">
        <f t="shared" si="25"/>
        <v>69.000000000000071</v>
      </c>
      <c r="U1612" s="1" t="s">
        <v>4291</v>
      </c>
      <c r="V1612">
        <v>1</v>
      </c>
      <c r="X1612">
        <v>1</v>
      </c>
    </row>
    <row r="1613" spans="1:24" ht="45">
      <c r="A1613" s="9" t="s">
        <v>4292</v>
      </c>
      <c r="B1613" s="2">
        <v>730627</v>
      </c>
      <c r="C1613" s="2">
        <v>400730627</v>
      </c>
      <c r="D1613" s="1" t="s">
        <v>3405</v>
      </c>
      <c r="E1613" s="1" t="s">
        <v>53</v>
      </c>
      <c r="F1613" s="3">
        <v>15120</v>
      </c>
      <c r="G1613" s="4">
        <v>75</v>
      </c>
      <c r="H1613" s="1" t="s">
        <v>3406</v>
      </c>
      <c r="I1613" s="5">
        <v>42716</v>
      </c>
      <c r="J1613" s="1" t="s">
        <v>69</v>
      </c>
      <c r="K1613" s="1" t="s">
        <v>36</v>
      </c>
      <c r="L1613" s="1" t="s">
        <v>36</v>
      </c>
      <c r="M1613" s="1" t="s">
        <v>37</v>
      </c>
      <c r="N1613" s="1" t="s">
        <v>3243</v>
      </c>
      <c r="O1613" s="1" t="s">
        <v>3244</v>
      </c>
      <c r="P1613" s="6">
        <v>51</v>
      </c>
      <c r="Q1613" s="6">
        <v>155</v>
      </c>
      <c r="R1613" s="7">
        <v>0.40972222222222221</v>
      </c>
      <c r="S1613" s="7">
        <v>0.45277777777777778</v>
      </c>
      <c r="T1613" s="8">
        <f t="shared" si="25"/>
        <v>62.000000000000021</v>
      </c>
      <c r="U1613" s="1" t="s">
        <v>4293</v>
      </c>
      <c r="V1613">
        <v>1</v>
      </c>
      <c r="X1613">
        <v>1</v>
      </c>
    </row>
    <row r="1614" spans="1:24" ht="45">
      <c r="A1614" s="9" t="s">
        <v>4294</v>
      </c>
      <c r="B1614" s="2">
        <v>797393</v>
      </c>
      <c r="C1614" s="2">
        <v>400797393</v>
      </c>
      <c r="D1614" s="1" t="s">
        <v>4295</v>
      </c>
      <c r="E1614" s="1" t="s">
        <v>53</v>
      </c>
      <c r="F1614" s="3">
        <v>28688</v>
      </c>
      <c r="G1614" s="4">
        <v>37</v>
      </c>
      <c r="H1614" s="1" t="s">
        <v>4296</v>
      </c>
      <c r="I1614" s="5">
        <v>42086</v>
      </c>
      <c r="J1614" s="1" t="s">
        <v>69</v>
      </c>
      <c r="K1614" s="1" t="s">
        <v>36</v>
      </c>
      <c r="L1614" s="1" t="s">
        <v>36</v>
      </c>
      <c r="M1614" s="1" t="s">
        <v>37</v>
      </c>
      <c r="N1614" s="1" t="s">
        <v>3243</v>
      </c>
      <c r="O1614" s="1" t="s">
        <v>3244</v>
      </c>
      <c r="P1614" s="6">
        <v>55</v>
      </c>
      <c r="Q1614" s="6">
        <v>160</v>
      </c>
      <c r="R1614" s="7">
        <v>0.43055555555555558</v>
      </c>
      <c r="S1614" s="7">
        <v>0.47222222222222221</v>
      </c>
      <c r="T1614" s="8">
        <f t="shared" si="25"/>
        <v>59.999999999999943</v>
      </c>
      <c r="U1614" s="1" t="s">
        <v>4297</v>
      </c>
      <c r="V1614">
        <v>1</v>
      </c>
      <c r="X1614">
        <v>1</v>
      </c>
    </row>
    <row r="1615" spans="1:24" ht="45">
      <c r="A1615" s="9" t="s">
        <v>4298</v>
      </c>
      <c r="B1615" s="2">
        <v>1317283</v>
      </c>
      <c r="C1615" s="2">
        <v>401317283</v>
      </c>
      <c r="D1615" s="1" t="s">
        <v>4299</v>
      </c>
      <c r="E1615" s="1" t="s">
        <v>53</v>
      </c>
      <c r="F1615" s="3">
        <v>11395</v>
      </c>
      <c r="G1615" s="4">
        <v>85</v>
      </c>
      <c r="H1615" s="1"/>
      <c r="I1615" s="5">
        <v>42471</v>
      </c>
      <c r="J1615" s="1" t="s">
        <v>35</v>
      </c>
      <c r="K1615" s="1" t="s">
        <v>36</v>
      </c>
      <c r="L1615" s="1" t="s">
        <v>36</v>
      </c>
      <c r="M1615" s="1" t="s">
        <v>37</v>
      </c>
      <c r="N1615" s="1" t="s">
        <v>3243</v>
      </c>
      <c r="O1615" s="1" t="s">
        <v>3244</v>
      </c>
      <c r="P1615" s="6">
        <v>50</v>
      </c>
      <c r="Q1615" s="6">
        <v>162</v>
      </c>
      <c r="R1615" s="7">
        <v>0.4861111111111111</v>
      </c>
      <c r="S1615" s="7">
        <v>0.52847222222222223</v>
      </c>
      <c r="T1615" s="8">
        <f t="shared" si="25"/>
        <v>61.000000000000021</v>
      </c>
      <c r="U1615" s="1" t="s">
        <v>4300</v>
      </c>
      <c r="V1615">
        <v>1</v>
      </c>
      <c r="X1615">
        <v>1</v>
      </c>
    </row>
    <row r="1616" spans="1:24" ht="75">
      <c r="A1616" s="9" t="s">
        <v>4301</v>
      </c>
      <c r="B1616" s="2">
        <v>1317283</v>
      </c>
      <c r="C1616" s="2">
        <v>401317283</v>
      </c>
      <c r="D1616" s="1" t="s">
        <v>4299</v>
      </c>
      <c r="E1616" s="1" t="s">
        <v>53</v>
      </c>
      <c r="F1616" s="3">
        <v>11395</v>
      </c>
      <c r="G1616" s="4">
        <v>85</v>
      </c>
      <c r="H1616" s="1"/>
      <c r="I1616" s="5">
        <v>42606</v>
      </c>
      <c r="J1616" s="1" t="s">
        <v>35</v>
      </c>
      <c r="K1616" s="1" t="s">
        <v>36</v>
      </c>
      <c r="L1616" s="1" t="s">
        <v>36</v>
      </c>
      <c r="M1616" s="1" t="s">
        <v>37</v>
      </c>
      <c r="N1616" s="1" t="s">
        <v>3243</v>
      </c>
      <c r="O1616" s="1" t="s">
        <v>3244</v>
      </c>
      <c r="P1616" s="6">
        <v>47</v>
      </c>
      <c r="Q1616" s="6">
        <v>160</v>
      </c>
      <c r="R1616" s="7">
        <v>0.38194444444444442</v>
      </c>
      <c r="S1616" s="7">
        <v>0.4236111111111111</v>
      </c>
      <c r="T1616" s="8">
        <f t="shared" si="25"/>
        <v>60.000000000000028</v>
      </c>
      <c r="U1616" s="1" t="s">
        <v>4302</v>
      </c>
      <c r="V1616">
        <v>1</v>
      </c>
      <c r="X1616">
        <v>2</v>
      </c>
    </row>
    <row r="1617" spans="1:24" ht="45">
      <c r="A1617" s="9" t="s">
        <v>4303</v>
      </c>
      <c r="B1617" s="2">
        <v>1372145</v>
      </c>
      <c r="C1617" s="2">
        <v>401372145</v>
      </c>
      <c r="D1617" s="1" t="s">
        <v>3417</v>
      </c>
      <c r="E1617" s="1" t="s">
        <v>34</v>
      </c>
      <c r="F1617" s="3">
        <v>24330</v>
      </c>
      <c r="G1617" s="4">
        <v>50</v>
      </c>
      <c r="H1617" s="1" t="s">
        <v>3418</v>
      </c>
      <c r="I1617" s="5">
        <v>42681</v>
      </c>
      <c r="J1617" s="1" t="s">
        <v>69</v>
      </c>
      <c r="K1617" s="1" t="s">
        <v>36</v>
      </c>
      <c r="L1617" s="1" t="s">
        <v>36</v>
      </c>
      <c r="M1617" s="1" t="s">
        <v>37</v>
      </c>
      <c r="N1617" s="1" t="s">
        <v>3243</v>
      </c>
      <c r="O1617" s="1" t="s">
        <v>3244</v>
      </c>
      <c r="P1617" s="6">
        <v>94</v>
      </c>
      <c r="Q1617" s="6">
        <v>186</v>
      </c>
      <c r="R1617" s="7">
        <v>0.57638888888888884</v>
      </c>
      <c r="S1617" s="7">
        <v>0.61805555555555558</v>
      </c>
      <c r="T1617" s="8">
        <f t="shared" si="25"/>
        <v>60.000000000000107</v>
      </c>
      <c r="U1617" s="1" t="s">
        <v>4304</v>
      </c>
      <c r="V1617">
        <v>1</v>
      </c>
      <c r="X1617">
        <v>1</v>
      </c>
    </row>
    <row r="1618" spans="1:24" ht="105">
      <c r="A1618" s="9" t="s">
        <v>4305</v>
      </c>
      <c r="B1618" s="2">
        <v>1363857</v>
      </c>
      <c r="C1618" s="2">
        <v>401363857</v>
      </c>
      <c r="D1618" s="1" t="s">
        <v>4306</v>
      </c>
      <c r="E1618" s="1" t="s">
        <v>34</v>
      </c>
      <c r="F1618" s="3">
        <v>33864</v>
      </c>
      <c r="G1618" s="4">
        <v>24</v>
      </c>
      <c r="H1618" s="1"/>
      <c r="I1618" s="5">
        <v>42541</v>
      </c>
      <c r="J1618" s="1" t="s">
        <v>35</v>
      </c>
      <c r="K1618" s="1" t="s">
        <v>36</v>
      </c>
      <c r="L1618" s="1" t="s">
        <v>36</v>
      </c>
      <c r="M1618" s="1" t="s">
        <v>37</v>
      </c>
      <c r="N1618" s="1" t="s">
        <v>3243</v>
      </c>
      <c r="O1618" s="1" t="s">
        <v>3244</v>
      </c>
      <c r="P1618" s="6">
        <v>64</v>
      </c>
      <c r="Q1618" s="6">
        <v>182</v>
      </c>
      <c r="R1618" s="7">
        <v>0.40277777777777779</v>
      </c>
      <c r="S1618" s="7">
        <v>0.44791666666666669</v>
      </c>
      <c r="T1618" s="8">
        <f t="shared" si="25"/>
        <v>65.000000000000014</v>
      </c>
      <c r="U1618" s="1" t="s">
        <v>4307</v>
      </c>
      <c r="V1618">
        <v>1</v>
      </c>
      <c r="X1618">
        <v>2</v>
      </c>
    </row>
    <row r="1619" spans="1:24" ht="60">
      <c r="A1619" s="9" t="s">
        <v>4308</v>
      </c>
      <c r="B1619" s="2">
        <v>1363857</v>
      </c>
      <c r="C1619" s="2">
        <v>401363857</v>
      </c>
      <c r="D1619" s="1" t="s">
        <v>4306</v>
      </c>
      <c r="E1619" s="1" t="s">
        <v>34</v>
      </c>
      <c r="F1619" s="3">
        <v>33864</v>
      </c>
      <c r="G1619" s="4">
        <v>24</v>
      </c>
      <c r="H1619" s="1"/>
      <c r="I1619" s="5">
        <v>42642</v>
      </c>
      <c r="J1619" s="1" t="s">
        <v>35</v>
      </c>
      <c r="K1619" s="1" t="s">
        <v>36</v>
      </c>
      <c r="L1619" s="1" t="s">
        <v>36</v>
      </c>
      <c r="M1619" s="1" t="s">
        <v>37</v>
      </c>
      <c r="N1619" s="1" t="s">
        <v>3243</v>
      </c>
      <c r="O1619" s="1" t="s">
        <v>3244</v>
      </c>
      <c r="P1619" s="6">
        <v>63</v>
      </c>
      <c r="Q1619" s="6">
        <v>184</v>
      </c>
      <c r="R1619" s="7">
        <v>0.60763888888888895</v>
      </c>
      <c r="S1619" s="7">
        <v>0.65555555555555556</v>
      </c>
      <c r="T1619" s="8">
        <f t="shared" si="25"/>
        <v>68.999999999999915</v>
      </c>
      <c r="U1619" s="1" t="s">
        <v>4309</v>
      </c>
      <c r="V1619">
        <v>1</v>
      </c>
      <c r="X1619">
        <v>2</v>
      </c>
    </row>
    <row r="1620" spans="1:24" ht="30">
      <c r="A1620" s="9" t="s">
        <v>4310</v>
      </c>
      <c r="B1620" s="2">
        <v>201677</v>
      </c>
      <c r="C1620" s="2">
        <v>400201677</v>
      </c>
      <c r="D1620" s="1" t="s">
        <v>4311</v>
      </c>
      <c r="E1620" s="1" t="s">
        <v>34</v>
      </c>
      <c r="F1620" s="3">
        <v>16972</v>
      </c>
      <c r="G1620" s="4">
        <v>69</v>
      </c>
      <c r="H1620" s="1"/>
      <c r="I1620" s="5">
        <v>42080</v>
      </c>
      <c r="J1620" s="1" t="s">
        <v>35</v>
      </c>
      <c r="K1620" s="1" t="s">
        <v>36</v>
      </c>
      <c r="L1620" s="1" t="s">
        <v>36</v>
      </c>
      <c r="M1620" s="1" t="s">
        <v>37</v>
      </c>
      <c r="N1620" s="1" t="s">
        <v>3243</v>
      </c>
      <c r="O1620" s="1" t="s">
        <v>3244</v>
      </c>
      <c r="P1620" s="6">
        <v>87</v>
      </c>
      <c r="Q1620" s="6">
        <v>179</v>
      </c>
      <c r="R1620" s="7">
        <v>0.36666666666666664</v>
      </c>
      <c r="S1620" s="7">
        <v>0.40833333333333333</v>
      </c>
      <c r="T1620" s="8">
        <f t="shared" si="25"/>
        <v>60.000000000000028</v>
      </c>
      <c r="U1620" s="1" t="s">
        <v>4312</v>
      </c>
      <c r="V1620">
        <v>1</v>
      </c>
      <c r="X1620">
        <v>1</v>
      </c>
    </row>
    <row r="1621" spans="1:24" ht="120">
      <c r="A1621" s="9" t="s">
        <v>4313</v>
      </c>
      <c r="B1621" s="2">
        <v>1346449</v>
      </c>
      <c r="C1621" s="2">
        <v>401346449</v>
      </c>
      <c r="D1621" s="1" t="s">
        <v>1800</v>
      </c>
      <c r="E1621" s="1" t="s">
        <v>53</v>
      </c>
      <c r="F1621" s="3">
        <v>14604</v>
      </c>
      <c r="G1621" s="4">
        <v>76</v>
      </c>
      <c r="H1621" s="1"/>
      <c r="I1621" s="5">
        <v>42359</v>
      </c>
      <c r="J1621" s="1" t="s">
        <v>35</v>
      </c>
      <c r="K1621" s="1" t="s">
        <v>36</v>
      </c>
      <c r="L1621" s="1" t="s">
        <v>36</v>
      </c>
      <c r="M1621" s="1"/>
      <c r="N1621" s="1" t="s">
        <v>3243</v>
      </c>
      <c r="O1621" s="1" t="s">
        <v>3244</v>
      </c>
      <c r="P1621" s="6">
        <v>50</v>
      </c>
      <c r="Q1621" s="6">
        <v>155</v>
      </c>
      <c r="R1621" s="7">
        <v>0.34722222222222221</v>
      </c>
      <c r="S1621" s="7">
        <v>0.3923611111111111</v>
      </c>
      <c r="T1621" s="8">
        <f t="shared" si="25"/>
        <v>65.000000000000014</v>
      </c>
      <c r="U1621" s="1" t="s">
        <v>4314</v>
      </c>
      <c r="V1621">
        <v>1</v>
      </c>
      <c r="X1621">
        <v>2</v>
      </c>
    </row>
    <row r="1622" spans="1:24" ht="165">
      <c r="A1622" s="9" t="s">
        <v>4315</v>
      </c>
      <c r="B1622" s="2">
        <v>1346449</v>
      </c>
      <c r="C1622" s="2">
        <v>401346449</v>
      </c>
      <c r="D1622" s="1" t="s">
        <v>1800</v>
      </c>
      <c r="E1622" s="1" t="s">
        <v>53</v>
      </c>
      <c r="F1622" s="3">
        <v>14604</v>
      </c>
      <c r="G1622" s="4">
        <v>77</v>
      </c>
      <c r="H1622" s="1"/>
      <c r="I1622" s="5">
        <v>42402</v>
      </c>
      <c r="J1622" s="1" t="s">
        <v>35</v>
      </c>
      <c r="K1622" s="1" t="s">
        <v>36</v>
      </c>
      <c r="L1622" s="1" t="s">
        <v>36</v>
      </c>
      <c r="M1622" s="1" t="s">
        <v>37</v>
      </c>
      <c r="N1622" s="1" t="s">
        <v>3243</v>
      </c>
      <c r="O1622" s="1" t="s">
        <v>3244</v>
      </c>
      <c r="P1622" s="6">
        <v>48</v>
      </c>
      <c r="Q1622" s="6">
        <v>153</v>
      </c>
      <c r="R1622" s="7">
        <v>0.49305555555555552</v>
      </c>
      <c r="S1622" s="7">
        <v>0.53472222222222221</v>
      </c>
      <c r="T1622" s="8">
        <f t="shared" si="25"/>
        <v>60.000000000000028</v>
      </c>
      <c r="U1622" s="1" t="s">
        <v>4316</v>
      </c>
      <c r="V1622">
        <v>1</v>
      </c>
      <c r="X1622">
        <v>2</v>
      </c>
    </row>
    <row r="1623" spans="1:24" ht="105">
      <c r="A1623" s="9" t="s">
        <v>4317</v>
      </c>
      <c r="B1623" s="2">
        <v>1346449</v>
      </c>
      <c r="C1623" s="2">
        <v>401346449</v>
      </c>
      <c r="D1623" s="1" t="s">
        <v>1800</v>
      </c>
      <c r="E1623" s="1" t="s">
        <v>53</v>
      </c>
      <c r="F1623" s="3">
        <v>14604</v>
      </c>
      <c r="G1623" s="4">
        <v>77</v>
      </c>
      <c r="H1623" s="1"/>
      <c r="I1623" s="5">
        <v>42478</v>
      </c>
      <c r="J1623" s="1" t="s">
        <v>35</v>
      </c>
      <c r="K1623" s="1" t="s">
        <v>36</v>
      </c>
      <c r="L1623" s="1" t="s">
        <v>36</v>
      </c>
      <c r="M1623" s="1" t="s">
        <v>37</v>
      </c>
      <c r="N1623" s="1" t="s">
        <v>3243</v>
      </c>
      <c r="O1623" s="1" t="s">
        <v>3244</v>
      </c>
      <c r="P1623" s="6">
        <v>0</v>
      </c>
      <c r="Q1623" s="6">
        <v>0</v>
      </c>
      <c r="R1623" s="7">
        <v>0.41666666666666669</v>
      </c>
      <c r="S1623" s="7">
        <v>0.45833333333333331</v>
      </c>
      <c r="T1623" s="8">
        <f t="shared" si="25"/>
        <v>59.999999999999943</v>
      </c>
      <c r="U1623" s="1" t="s">
        <v>4318</v>
      </c>
      <c r="V1623">
        <v>1</v>
      </c>
      <c r="X1623">
        <v>3</v>
      </c>
    </row>
    <row r="1624" spans="1:24" ht="120">
      <c r="A1624" s="9" t="s">
        <v>4319</v>
      </c>
      <c r="B1624" s="2">
        <v>247498</v>
      </c>
      <c r="C1624" s="2">
        <v>400247498</v>
      </c>
      <c r="D1624" s="1" t="s">
        <v>4320</v>
      </c>
      <c r="E1624" s="1" t="s">
        <v>34</v>
      </c>
      <c r="F1624" s="3">
        <v>18393</v>
      </c>
      <c r="G1624" s="4">
        <v>66</v>
      </c>
      <c r="H1624" s="1"/>
      <c r="I1624" s="5">
        <v>42654</v>
      </c>
      <c r="J1624" s="1" t="s">
        <v>35</v>
      </c>
      <c r="K1624" s="1" t="s">
        <v>36</v>
      </c>
      <c r="L1624" s="1" t="s">
        <v>36</v>
      </c>
      <c r="M1624" s="1" t="s">
        <v>37</v>
      </c>
      <c r="N1624" s="1" t="s">
        <v>3243</v>
      </c>
      <c r="O1624" s="1" t="s">
        <v>3244</v>
      </c>
      <c r="P1624" s="6">
        <v>101</v>
      </c>
      <c r="Q1624" s="6">
        <v>177</v>
      </c>
      <c r="R1624" s="7">
        <v>0.44791666666666669</v>
      </c>
      <c r="S1624" s="7">
        <v>0.4909722222222222</v>
      </c>
      <c r="T1624" s="8">
        <f t="shared" si="25"/>
        <v>61.999999999999943</v>
      </c>
      <c r="U1624" s="1" t="s">
        <v>4321</v>
      </c>
      <c r="V1624">
        <v>1</v>
      </c>
      <c r="X1624">
        <v>1</v>
      </c>
    </row>
    <row r="1625" spans="1:24" ht="60">
      <c r="A1625" s="9" t="s">
        <v>4322</v>
      </c>
      <c r="B1625" s="2">
        <v>1368169</v>
      </c>
      <c r="C1625" s="2">
        <v>401368169</v>
      </c>
      <c r="D1625" s="1" t="s">
        <v>4323</v>
      </c>
      <c r="E1625" s="1" t="s">
        <v>34</v>
      </c>
      <c r="F1625" s="3">
        <v>27440</v>
      </c>
      <c r="G1625" s="4">
        <v>41</v>
      </c>
      <c r="H1625" s="1"/>
      <c r="I1625" s="5">
        <v>42719</v>
      </c>
      <c r="J1625" s="1" t="s">
        <v>35</v>
      </c>
      <c r="K1625" s="1" t="s">
        <v>36</v>
      </c>
      <c r="L1625" s="1" t="s">
        <v>36</v>
      </c>
      <c r="M1625" s="1" t="s">
        <v>37</v>
      </c>
      <c r="N1625" s="1" t="s">
        <v>3243</v>
      </c>
      <c r="O1625" s="1" t="s">
        <v>3244</v>
      </c>
      <c r="P1625" s="6">
        <v>77</v>
      </c>
      <c r="Q1625" s="6">
        <v>177</v>
      </c>
      <c r="R1625" s="7">
        <v>0.5</v>
      </c>
      <c r="S1625" s="7">
        <v>0.54166666666666663</v>
      </c>
      <c r="T1625" s="8">
        <f t="shared" si="25"/>
        <v>59.999999999999943</v>
      </c>
      <c r="U1625" s="1" t="s">
        <v>4324</v>
      </c>
      <c r="V1625">
        <v>1</v>
      </c>
      <c r="X1625">
        <v>2</v>
      </c>
    </row>
    <row r="1626" spans="1:24" ht="30">
      <c r="A1626" s="9" t="s">
        <v>4325</v>
      </c>
      <c r="B1626" s="2">
        <v>1364219</v>
      </c>
      <c r="C1626" s="2">
        <v>401364219</v>
      </c>
      <c r="D1626" s="1" t="s">
        <v>4326</v>
      </c>
      <c r="E1626" s="1" t="s">
        <v>53</v>
      </c>
      <c r="F1626" s="3">
        <v>25242</v>
      </c>
      <c r="G1626" s="4">
        <v>47</v>
      </c>
      <c r="H1626" s="1"/>
      <c r="I1626" s="5">
        <v>42555</v>
      </c>
      <c r="J1626" s="1" t="s">
        <v>35</v>
      </c>
      <c r="K1626" s="1" t="s">
        <v>36</v>
      </c>
      <c r="L1626" s="1" t="s">
        <v>36</v>
      </c>
      <c r="M1626" s="1" t="s">
        <v>37</v>
      </c>
      <c r="N1626" s="1" t="s">
        <v>3243</v>
      </c>
      <c r="O1626" s="1" t="s">
        <v>3244</v>
      </c>
      <c r="P1626" s="6">
        <v>83</v>
      </c>
      <c r="Q1626" s="6">
        <v>169</v>
      </c>
      <c r="R1626" s="7">
        <v>0.51041666666666663</v>
      </c>
      <c r="S1626" s="7">
        <v>0.55347222222222214</v>
      </c>
      <c r="T1626" s="8">
        <f t="shared" si="25"/>
        <v>61.999999999999943</v>
      </c>
      <c r="U1626" s="1" t="s">
        <v>4327</v>
      </c>
      <c r="V1626">
        <v>1</v>
      </c>
      <c r="X1626">
        <v>1</v>
      </c>
    </row>
    <row r="1627" spans="1:24" ht="75">
      <c r="A1627" s="9" t="s">
        <v>4328</v>
      </c>
      <c r="B1627" s="2">
        <v>1350999</v>
      </c>
      <c r="C1627" s="2">
        <v>401350999</v>
      </c>
      <c r="D1627" s="1" t="s">
        <v>3456</v>
      </c>
      <c r="E1627" s="1" t="s">
        <v>34</v>
      </c>
      <c r="F1627" s="3">
        <v>28811</v>
      </c>
      <c r="G1627" s="4">
        <v>37</v>
      </c>
      <c r="H1627" s="1"/>
      <c r="I1627" s="5">
        <v>42032</v>
      </c>
      <c r="J1627" s="1" t="s">
        <v>35</v>
      </c>
      <c r="K1627" s="1" t="s">
        <v>36</v>
      </c>
      <c r="L1627" s="1" t="s">
        <v>36</v>
      </c>
      <c r="M1627" s="1" t="s">
        <v>37</v>
      </c>
      <c r="N1627" s="1" t="s">
        <v>3243</v>
      </c>
      <c r="O1627" s="1" t="s">
        <v>3244</v>
      </c>
      <c r="P1627" s="6">
        <v>99</v>
      </c>
      <c r="Q1627" s="6">
        <v>185</v>
      </c>
      <c r="R1627" s="7">
        <v>0.44722222222222224</v>
      </c>
      <c r="S1627" s="7">
        <v>0.48888888888888887</v>
      </c>
      <c r="T1627" s="8">
        <f t="shared" si="25"/>
        <v>59.999999999999943</v>
      </c>
      <c r="U1627" s="1" t="s">
        <v>4329</v>
      </c>
      <c r="V1627">
        <v>1</v>
      </c>
      <c r="X1627">
        <v>2</v>
      </c>
    </row>
    <row r="1628" spans="1:24" ht="90">
      <c r="A1628" s="9" t="s">
        <v>4330</v>
      </c>
      <c r="B1628" s="2">
        <v>1350999</v>
      </c>
      <c r="C1628" s="2">
        <v>401350999</v>
      </c>
      <c r="D1628" s="1" t="s">
        <v>3456</v>
      </c>
      <c r="E1628" s="1" t="s">
        <v>34</v>
      </c>
      <c r="F1628" s="3">
        <v>28811</v>
      </c>
      <c r="G1628" s="4">
        <v>37</v>
      </c>
      <c r="H1628" s="1"/>
      <c r="I1628" s="5">
        <v>42254</v>
      </c>
      <c r="J1628" s="1" t="s">
        <v>35</v>
      </c>
      <c r="K1628" s="1" t="s">
        <v>36</v>
      </c>
      <c r="L1628" s="1" t="s">
        <v>36</v>
      </c>
      <c r="M1628" s="1" t="s">
        <v>37</v>
      </c>
      <c r="N1628" s="1" t="s">
        <v>3243</v>
      </c>
      <c r="O1628" s="1" t="s">
        <v>3244</v>
      </c>
      <c r="P1628" s="6">
        <v>93</v>
      </c>
      <c r="Q1628" s="6">
        <v>185</v>
      </c>
      <c r="R1628" s="7">
        <v>0.40277777777777779</v>
      </c>
      <c r="S1628" s="7">
        <v>0.44444444444444448</v>
      </c>
      <c r="T1628" s="8">
        <f t="shared" si="25"/>
        <v>60.000000000000028</v>
      </c>
      <c r="U1628" s="1" t="s">
        <v>4331</v>
      </c>
      <c r="V1628">
        <v>1</v>
      </c>
      <c r="X1628">
        <v>2</v>
      </c>
    </row>
    <row r="1629" spans="1:24" ht="45">
      <c r="A1629" s="9" t="s">
        <v>4332</v>
      </c>
      <c r="B1629" s="2">
        <v>1702554</v>
      </c>
      <c r="C1629" s="2">
        <v>401702554</v>
      </c>
      <c r="D1629" s="1" t="s">
        <v>4333</v>
      </c>
      <c r="E1629" s="1" t="s">
        <v>34</v>
      </c>
      <c r="F1629" s="3">
        <v>28783</v>
      </c>
      <c r="G1629" s="4">
        <v>37</v>
      </c>
      <c r="H1629" s="1" t="s">
        <v>4334</v>
      </c>
      <c r="I1629" s="5">
        <v>42254</v>
      </c>
      <c r="J1629" s="1" t="s">
        <v>1178</v>
      </c>
      <c r="K1629" s="1" t="s">
        <v>49</v>
      </c>
      <c r="L1629" s="1" t="s">
        <v>36</v>
      </c>
      <c r="M1629" s="1" t="s">
        <v>37</v>
      </c>
      <c r="N1629" s="1" t="s">
        <v>3243</v>
      </c>
      <c r="O1629" s="1" t="s">
        <v>3244</v>
      </c>
      <c r="P1629" s="6">
        <v>73</v>
      </c>
      <c r="Q1629" s="6">
        <v>176</v>
      </c>
      <c r="R1629" s="7">
        <v>0.6875</v>
      </c>
      <c r="S1629" s="7">
        <v>0.7416666666666667</v>
      </c>
      <c r="T1629" s="8">
        <f t="shared" si="25"/>
        <v>78.000000000000043</v>
      </c>
      <c r="U1629" s="1"/>
      <c r="V1629">
        <v>0</v>
      </c>
      <c r="W1629" t="s">
        <v>278</v>
      </c>
    </row>
    <row r="1630" spans="1:24" ht="45">
      <c r="A1630" s="9" t="s">
        <v>4335</v>
      </c>
      <c r="B1630" s="2">
        <v>1702554</v>
      </c>
      <c r="C1630" s="2">
        <v>401702554</v>
      </c>
      <c r="D1630" s="1" t="s">
        <v>4333</v>
      </c>
      <c r="E1630" s="1" t="s">
        <v>34</v>
      </c>
      <c r="F1630" s="3">
        <v>28783</v>
      </c>
      <c r="G1630" s="4">
        <v>38</v>
      </c>
      <c r="H1630" s="1" t="s">
        <v>4334</v>
      </c>
      <c r="I1630" s="5">
        <v>42387</v>
      </c>
      <c r="J1630" s="1" t="s">
        <v>1178</v>
      </c>
      <c r="K1630" s="1" t="s">
        <v>36</v>
      </c>
      <c r="L1630" s="1" t="s">
        <v>36</v>
      </c>
      <c r="M1630" s="1" t="s">
        <v>37</v>
      </c>
      <c r="N1630" s="1" t="s">
        <v>3243</v>
      </c>
      <c r="O1630" s="1" t="s">
        <v>3244</v>
      </c>
      <c r="P1630" s="6">
        <v>69</v>
      </c>
      <c r="Q1630" s="6">
        <v>168</v>
      </c>
      <c r="R1630" s="7">
        <v>0.67013888888888884</v>
      </c>
      <c r="S1630" s="7">
        <v>0.71250000000000002</v>
      </c>
      <c r="T1630" s="8">
        <f t="shared" si="25"/>
        <v>61.000000000000099</v>
      </c>
      <c r="U1630" s="1" t="s">
        <v>4336</v>
      </c>
      <c r="V1630">
        <v>1</v>
      </c>
      <c r="X1630">
        <v>1</v>
      </c>
    </row>
    <row r="1631" spans="1:24" ht="45">
      <c r="A1631" s="9" t="s">
        <v>4337</v>
      </c>
      <c r="B1631" s="2">
        <v>1367709</v>
      </c>
      <c r="C1631" s="2">
        <v>401367709</v>
      </c>
      <c r="D1631" s="1" t="s">
        <v>4338</v>
      </c>
      <c r="E1631" s="1" t="s">
        <v>34</v>
      </c>
      <c r="F1631" s="3">
        <v>13210</v>
      </c>
      <c r="G1631" s="4">
        <v>80</v>
      </c>
      <c r="H1631" s="1" t="s">
        <v>4339</v>
      </c>
      <c r="I1631" s="5">
        <v>42566</v>
      </c>
      <c r="J1631" s="1" t="s">
        <v>4185</v>
      </c>
      <c r="K1631" s="1" t="s">
        <v>36</v>
      </c>
      <c r="L1631" s="1" t="s">
        <v>36</v>
      </c>
      <c r="M1631" s="1" t="s">
        <v>37</v>
      </c>
      <c r="N1631" s="1" t="s">
        <v>3243</v>
      </c>
      <c r="O1631" s="1" t="s">
        <v>3244</v>
      </c>
      <c r="P1631" s="6">
        <v>60</v>
      </c>
      <c r="Q1631" s="6">
        <v>170</v>
      </c>
      <c r="R1631" s="7">
        <v>0.55208333333333326</v>
      </c>
      <c r="S1631" s="7">
        <v>0.59375</v>
      </c>
      <c r="T1631" s="8">
        <f t="shared" si="25"/>
        <v>60.000000000000107</v>
      </c>
      <c r="U1631" s="1" t="s">
        <v>4340</v>
      </c>
      <c r="V1631">
        <v>1</v>
      </c>
      <c r="X1631">
        <v>1</v>
      </c>
    </row>
    <row r="1632" spans="1:24" ht="75">
      <c r="A1632" s="9" t="s">
        <v>4341</v>
      </c>
      <c r="B1632" s="2">
        <v>1353005</v>
      </c>
      <c r="C1632" s="2">
        <v>401353005</v>
      </c>
      <c r="D1632" s="1" t="s">
        <v>2719</v>
      </c>
      <c r="E1632" s="1" t="s">
        <v>53</v>
      </c>
      <c r="F1632" s="3">
        <v>22106</v>
      </c>
      <c r="G1632" s="4">
        <v>56</v>
      </c>
      <c r="H1632" s="1"/>
      <c r="I1632" s="5">
        <v>42709</v>
      </c>
      <c r="J1632" s="1" t="s">
        <v>35</v>
      </c>
      <c r="K1632" s="1" t="s">
        <v>36</v>
      </c>
      <c r="L1632" s="1" t="s">
        <v>36</v>
      </c>
      <c r="M1632" s="1" t="s">
        <v>37</v>
      </c>
      <c r="N1632" s="1" t="s">
        <v>3243</v>
      </c>
      <c r="O1632" s="1" t="s">
        <v>3244</v>
      </c>
      <c r="P1632" s="6">
        <v>80</v>
      </c>
      <c r="Q1632" s="6">
        <v>166</v>
      </c>
      <c r="R1632" s="7">
        <v>0.38194444444444442</v>
      </c>
      <c r="S1632" s="7">
        <v>0.4236111111111111</v>
      </c>
      <c r="T1632" s="8">
        <f t="shared" si="25"/>
        <v>60.000000000000028</v>
      </c>
      <c r="U1632" s="1" t="s">
        <v>4342</v>
      </c>
      <c r="V1632">
        <v>1</v>
      </c>
      <c r="X1632">
        <v>1</v>
      </c>
    </row>
    <row r="1633" spans="1:24" ht="30">
      <c r="A1633" s="9" t="s">
        <v>4343</v>
      </c>
      <c r="B1633" s="2">
        <v>1359390</v>
      </c>
      <c r="C1633" s="2">
        <v>401359390</v>
      </c>
      <c r="D1633" s="1" t="s">
        <v>4344</v>
      </c>
      <c r="E1633" s="1" t="s">
        <v>53</v>
      </c>
      <c r="F1633" s="3">
        <v>28684</v>
      </c>
      <c r="G1633" s="4">
        <v>37</v>
      </c>
      <c r="H1633" s="1"/>
      <c r="I1633" s="5">
        <v>42221</v>
      </c>
      <c r="J1633" s="1" t="s">
        <v>35</v>
      </c>
      <c r="K1633" s="1" t="s">
        <v>49</v>
      </c>
      <c r="L1633" s="1" t="s">
        <v>54</v>
      </c>
      <c r="M1633" s="1" t="s">
        <v>37</v>
      </c>
      <c r="N1633" s="1" t="s">
        <v>3243</v>
      </c>
      <c r="O1633" s="1" t="s">
        <v>3244</v>
      </c>
      <c r="P1633" s="6">
        <v>60</v>
      </c>
      <c r="Q1633" s="6">
        <v>180</v>
      </c>
      <c r="R1633" s="7">
        <v>0.40972222222222221</v>
      </c>
      <c r="S1633" s="7">
        <v>0.45694444444444449</v>
      </c>
      <c r="T1633" s="8">
        <f t="shared" si="25"/>
        <v>68.000000000000085</v>
      </c>
      <c r="U1633" s="1" t="s">
        <v>4345</v>
      </c>
      <c r="V1633">
        <v>1</v>
      </c>
      <c r="X1633">
        <v>1</v>
      </c>
    </row>
    <row r="1634" spans="1:24" ht="45">
      <c r="A1634" s="9" t="s">
        <v>4346</v>
      </c>
      <c r="B1634" s="2">
        <v>841424</v>
      </c>
      <c r="C1634" s="2">
        <v>400841424</v>
      </c>
      <c r="D1634" s="1" t="s">
        <v>4347</v>
      </c>
      <c r="E1634" s="1" t="s">
        <v>53</v>
      </c>
      <c r="F1634" s="3">
        <v>16687</v>
      </c>
      <c r="G1634" s="4">
        <v>70</v>
      </c>
      <c r="H1634" s="1" t="s">
        <v>4348</v>
      </c>
      <c r="I1634" s="5">
        <v>42142</v>
      </c>
      <c r="J1634" s="1" t="s">
        <v>69</v>
      </c>
      <c r="K1634" s="1" t="s">
        <v>36</v>
      </c>
      <c r="L1634" s="1" t="s">
        <v>36</v>
      </c>
      <c r="M1634" s="1" t="s">
        <v>37</v>
      </c>
      <c r="N1634" s="1" t="s">
        <v>3243</v>
      </c>
      <c r="O1634" s="1" t="s">
        <v>3244</v>
      </c>
      <c r="P1634" s="6">
        <v>96</v>
      </c>
      <c r="Q1634" s="6">
        <v>155</v>
      </c>
      <c r="R1634" s="7">
        <v>0.38958333333333334</v>
      </c>
      <c r="S1634" s="7">
        <v>0.43125000000000002</v>
      </c>
      <c r="T1634" s="8">
        <f t="shared" si="25"/>
        <v>60.000000000000028</v>
      </c>
      <c r="U1634" s="1" t="s">
        <v>4349</v>
      </c>
      <c r="V1634">
        <v>1</v>
      </c>
      <c r="X1634">
        <v>1</v>
      </c>
    </row>
    <row r="1635" spans="1:24" ht="45">
      <c r="A1635" s="9" t="s">
        <v>4350</v>
      </c>
      <c r="B1635" s="2">
        <v>841424</v>
      </c>
      <c r="C1635" s="2">
        <v>400841424</v>
      </c>
      <c r="D1635" s="1" t="s">
        <v>4347</v>
      </c>
      <c r="E1635" s="1" t="s">
        <v>53</v>
      </c>
      <c r="F1635" s="3">
        <v>16687</v>
      </c>
      <c r="G1635" s="4">
        <v>70</v>
      </c>
      <c r="H1635" s="1" t="s">
        <v>4348</v>
      </c>
      <c r="I1635" s="5">
        <v>42198</v>
      </c>
      <c r="J1635" s="1" t="s">
        <v>69</v>
      </c>
      <c r="K1635" s="1" t="s">
        <v>36</v>
      </c>
      <c r="L1635" s="1" t="s">
        <v>36</v>
      </c>
      <c r="M1635" s="1" t="s">
        <v>37</v>
      </c>
      <c r="N1635" s="1" t="s">
        <v>3243</v>
      </c>
      <c r="O1635" s="1" t="s">
        <v>3244</v>
      </c>
      <c r="P1635" s="6">
        <v>72</v>
      </c>
      <c r="Q1635" s="6">
        <v>155</v>
      </c>
      <c r="R1635" s="7">
        <v>0.35416666666666663</v>
      </c>
      <c r="S1635" s="7">
        <v>0.39583333333333331</v>
      </c>
      <c r="T1635" s="8">
        <f t="shared" si="25"/>
        <v>60.000000000000028</v>
      </c>
      <c r="U1635" s="1" t="s">
        <v>4351</v>
      </c>
      <c r="V1635">
        <v>1</v>
      </c>
      <c r="X1635">
        <v>1</v>
      </c>
    </row>
    <row r="1636" spans="1:24" ht="45">
      <c r="A1636" s="9" t="s">
        <v>4352</v>
      </c>
      <c r="B1636" s="2">
        <v>1364984</v>
      </c>
      <c r="C1636" s="2">
        <v>401364984</v>
      </c>
      <c r="D1636" s="1" t="s">
        <v>4353</v>
      </c>
      <c r="E1636" s="1" t="s">
        <v>53</v>
      </c>
      <c r="F1636" s="3">
        <v>27016</v>
      </c>
      <c r="G1636" s="4">
        <v>43</v>
      </c>
      <c r="H1636" s="1"/>
      <c r="I1636" s="5">
        <v>42501</v>
      </c>
      <c r="J1636" s="1" t="s">
        <v>35</v>
      </c>
      <c r="K1636" s="1" t="s">
        <v>36</v>
      </c>
      <c r="L1636" s="1" t="s">
        <v>36</v>
      </c>
      <c r="M1636" s="1" t="s">
        <v>37</v>
      </c>
      <c r="N1636" s="1" t="s">
        <v>3243</v>
      </c>
      <c r="O1636" s="1" t="s">
        <v>3244</v>
      </c>
      <c r="P1636" s="6">
        <v>96</v>
      </c>
      <c r="Q1636" s="6">
        <v>176</v>
      </c>
      <c r="R1636" s="7">
        <v>0.35416666666666663</v>
      </c>
      <c r="S1636" s="7">
        <v>0.39652777777777776</v>
      </c>
      <c r="T1636" s="8">
        <f t="shared" si="25"/>
        <v>61.000000000000021</v>
      </c>
      <c r="U1636" s="1" t="s">
        <v>4354</v>
      </c>
      <c r="V1636">
        <v>1</v>
      </c>
      <c r="X1636">
        <v>1</v>
      </c>
    </row>
    <row r="1637" spans="1:24" ht="45">
      <c r="A1637" s="9" t="s">
        <v>4355</v>
      </c>
      <c r="B1637" s="2">
        <v>1361672</v>
      </c>
      <c r="C1637" s="2">
        <v>401361672</v>
      </c>
      <c r="D1637" s="1" t="s">
        <v>4356</v>
      </c>
      <c r="E1637" s="1" t="s">
        <v>34</v>
      </c>
      <c r="F1637" s="3">
        <v>27089</v>
      </c>
      <c r="G1637" s="4">
        <v>42</v>
      </c>
      <c r="H1637" s="1"/>
      <c r="I1637" s="5">
        <v>42465</v>
      </c>
      <c r="J1637" s="1" t="s">
        <v>35</v>
      </c>
      <c r="K1637" s="1" t="s">
        <v>36</v>
      </c>
      <c r="L1637" s="1" t="s">
        <v>36</v>
      </c>
      <c r="M1637" s="1" t="s">
        <v>37</v>
      </c>
      <c r="N1637" s="1" t="s">
        <v>3243</v>
      </c>
      <c r="O1637" s="1" t="s">
        <v>3244</v>
      </c>
      <c r="P1637" s="6">
        <v>115</v>
      </c>
      <c r="Q1637" s="6">
        <v>194</v>
      </c>
      <c r="R1637" s="7">
        <v>0.41319444444444442</v>
      </c>
      <c r="S1637" s="7">
        <v>0.45486111111111116</v>
      </c>
      <c r="T1637" s="8">
        <f t="shared" si="25"/>
        <v>60.000000000000107</v>
      </c>
      <c r="U1637" s="1" t="s">
        <v>4357</v>
      </c>
      <c r="V1637">
        <v>1</v>
      </c>
      <c r="X1637">
        <v>1</v>
      </c>
    </row>
    <row r="1638" spans="1:24" ht="45">
      <c r="A1638" s="9" t="s">
        <v>4358</v>
      </c>
      <c r="B1638" s="2">
        <v>1354811</v>
      </c>
      <c r="C1638" s="2">
        <v>401354811</v>
      </c>
      <c r="D1638" s="1" t="s">
        <v>4359</v>
      </c>
      <c r="E1638" s="1" t="s">
        <v>53</v>
      </c>
      <c r="F1638" s="3">
        <v>20559</v>
      </c>
      <c r="G1638" s="4">
        <v>59</v>
      </c>
      <c r="H1638" s="1"/>
      <c r="I1638" s="5">
        <v>42080</v>
      </c>
      <c r="J1638" s="1" t="s">
        <v>35</v>
      </c>
      <c r="K1638" s="1" t="s">
        <v>36</v>
      </c>
      <c r="L1638" s="1" t="s">
        <v>36</v>
      </c>
      <c r="M1638" s="1" t="s">
        <v>37</v>
      </c>
      <c r="N1638" s="1" t="s">
        <v>3243</v>
      </c>
      <c r="O1638" s="1" t="s">
        <v>3244</v>
      </c>
      <c r="P1638" s="6">
        <v>72</v>
      </c>
      <c r="Q1638" s="6">
        <v>170</v>
      </c>
      <c r="R1638" s="7">
        <v>0.38194444444444442</v>
      </c>
      <c r="S1638" s="7">
        <v>0.4236111111111111</v>
      </c>
      <c r="T1638" s="8">
        <f t="shared" si="25"/>
        <v>60.000000000000028</v>
      </c>
      <c r="U1638" s="1" t="s">
        <v>4360</v>
      </c>
      <c r="V1638">
        <v>1</v>
      </c>
      <c r="X1638">
        <v>1</v>
      </c>
    </row>
    <row r="1639" spans="1:24" ht="45">
      <c r="A1639" s="9" t="s">
        <v>4361</v>
      </c>
      <c r="B1639" s="2">
        <v>1361006</v>
      </c>
      <c r="C1639" s="2">
        <v>401361006</v>
      </c>
      <c r="D1639" s="1" t="s">
        <v>1884</v>
      </c>
      <c r="E1639" s="1" t="s">
        <v>53</v>
      </c>
      <c r="F1639" s="3">
        <v>18396</v>
      </c>
      <c r="G1639" s="4">
        <v>66</v>
      </c>
      <c r="H1639" s="1"/>
      <c r="I1639" s="5">
        <v>42723</v>
      </c>
      <c r="J1639" s="1" t="s">
        <v>35</v>
      </c>
      <c r="K1639" s="1" t="s">
        <v>54</v>
      </c>
      <c r="L1639" s="1" t="s">
        <v>54</v>
      </c>
      <c r="M1639" s="1" t="s">
        <v>37</v>
      </c>
      <c r="N1639" s="1" t="s">
        <v>3243</v>
      </c>
      <c r="O1639" s="1" t="s">
        <v>3244</v>
      </c>
      <c r="P1639" s="6">
        <v>47</v>
      </c>
      <c r="Q1639" s="6">
        <v>166</v>
      </c>
      <c r="R1639" s="7">
        <v>0.39583333333333331</v>
      </c>
      <c r="S1639" s="7">
        <v>0.4375</v>
      </c>
      <c r="T1639" s="8">
        <f t="shared" si="25"/>
        <v>60.000000000000028</v>
      </c>
      <c r="U1639" s="1" t="s">
        <v>4362</v>
      </c>
      <c r="V1639">
        <v>1</v>
      </c>
      <c r="X1639">
        <v>1</v>
      </c>
    </row>
    <row r="1640" spans="1:24" ht="60">
      <c r="A1640" s="9" t="s">
        <v>4363</v>
      </c>
      <c r="B1640" s="2">
        <v>1358692</v>
      </c>
      <c r="C1640" s="2">
        <v>401358692</v>
      </c>
      <c r="D1640" s="1" t="s">
        <v>4364</v>
      </c>
      <c r="E1640" s="1" t="s">
        <v>53</v>
      </c>
      <c r="F1640" s="3">
        <v>17659</v>
      </c>
      <c r="G1640" s="4">
        <v>67</v>
      </c>
      <c r="H1640" s="1"/>
      <c r="I1640" s="5">
        <v>42082</v>
      </c>
      <c r="J1640" s="1" t="s">
        <v>35</v>
      </c>
      <c r="K1640" s="1" t="s">
        <v>36</v>
      </c>
      <c r="L1640" s="1" t="s">
        <v>36</v>
      </c>
      <c r="M1640" s="1" t="s">
        <v>37</v>
      </c>
      <c r="N1640" s="1" t="s">
        <v>3243</v>
      </c>
      <c r="O1640" s="1" t="s">
        <v>3244</v>
      </c>
      <c r="P1640" s="6">
        <v>97</v>
      </c>
      <c r="Q1640" s="6">
        <v>163</v>
      </c>
      <c r="R1640" s="7">
        <v>0.57291666666666663</v>
      </c>
      <c r="S1640" s="7">
        <v>0.61458333333333337</v>
      </c>
      <c r="T1640" s="8">
        <f t="shared" si="25"/>
        <v>60.000000000000107</v>
      </c>
      <c r="U1640" s="1" t="s">
        <v>4365</v>
      </c>
      <c r="V1640">
        <v>1</v>
      </c>
      <c r="X1640">
        <v>3</v>
      </c>
    </row>
    <row r="1641" spans="1:24" ht="60">
      <c r="A1641" s="9" t="s">
        <v>4366</v>
      </c>
      <c r="B1641" s="2">
        <v>1366842</v>
      </c>
      <c r="C1641" s="2">
        <v>401366842</v>
      </c>
      <c r="D1641" s="1" t="s">
        <v>4367</v>
      </c>
      <c r="E1641" s="1" t="s">
        <v>34</v>
      </c>
      <c r="F1641" s="3">
        <v>20264</v>
      </c>
      <c r="G1641" s="4">
        <v>61</v>
      </c>
      <c r="H1641" s="1"/>
      <c r="I1641" s="5">
        <v>42591</v>
      </c>
      <c r="J1641" s="1" t="s">
        <v>35</v>
      </c>
      <c r="K1641" s="1" t="s">
        <v>36</v>
      </c>
      <c r="L1641" s="1" t="s">
        <v>36</v>
      </c>
      <c r="M1641" s="1" t="s">
        <v>37</v>
      </c>
      <c r="N1641" s="1" t="s">
        <v>3243</v>
      </c>
      <c r="O1641" s="1" t="s">
        <v>3244</v>
      </c>
      <c r="P1641" s="6">
        <v>73</v>
      </c>
      <c r="Q1641" s="6">
        <v>180</v>
      </c>
      <c r="R1641" s="7">
        <v>0.4861111111111111</v>
      </c>
      <c r="S1641" s="7">
        <v>0.52777777777777779</v>
      </c>
      <c r="T1641" s="8">
        <f t="shared" si="25"/>
        <v>60.000000000000028</v>
      </c>
      <c r="U1641" s="1" t="s">
        <v>4368</v>
      </c>
      <c r="V1641">
        <v>1</v>
      </c>
      <c r="X1641">
        <v>1</v>
      </c>
    </row>
    <row r="1642" spans="1:24" ht="45">
      <c r="A1642" s="9" t="s">
        <v>4369</v>
      </c>
      <c r="B1642" s="2">
        <v>1366842</v>
      </c>
      <c r="C1642" s="2">
        <v>401366842</v>
      </c>
      <c r="D1642" s="1" t="s">
        <v>4367</v>
      </c>
      <c r="E1642" s="1" t="s">
        <v>34</v>
      </c>
      <c r="F1642" s="3">
        <v>20264</v>
      </c>
      <c r="G1642" s="4">
        <v>61</v>
      </c>
      <c r="H1642" s="1"/>
      <c r="I1642" s="5">
        <v>42696</v>
      </c>
      <c r="J1642" s="1" t="s">
        <v>35</v>
      </c>
      <c r="K1642" s="1" t="s">
        <v>36</v>
      </c>
      <c r="L1642" s="1" t="s">
        <v>36</v>
      </c>
      <c r="M1642" s="1" t="s">
        <v>37</v>
      </c>
      <c r="N1642" s="1" t="s">
        <v>3243</v>
      </c>
      <c r="O1642" s="1" t="s">
        <v>3244</v>
      </c>
      <c r="P1642" s="6">
        <v>73</v>
      </c>
      <c r="Q1642" s="6">
        <v>180</v>
      </c>
      <c r="R1642" s="7">
        <v>0.4375</v>
      </c>
      <c r="S1642" s="7">
        <v>0.47916666666666663</v>
      </c>
      <c r="T1642" s="8">
        <f t="shared" si="25"/>
        <v>59.999999999999943</v>
      </c>
      <c r="U1642" s="1" t="s">
        <v>4370</v>
      </c>
      <c r="V1642">
        <v>1</v>
      </c>
      <c r="X1642">
        <v>1</v>
      </c>
    </row>
    <row r="1643" spans="1:24" ht="105">
      <c r="A1643" s="9" t="s">
        <v>4371</v>
      </c>
      <c r="B1643" s="2">
        <v>1358115</v>
      </c>
      <c r="C1643" s="2">
        <v>401358115</v>
      </c>
      <c r="D1643" s="1" t="s">
        <v>4372</v>
      </c>
      <c r="E1643" s="1" t="s">
        <v>34</v>
      </c>
      <c r="F1643" s="3">
        <v>28978</v>
      </c>
      <c r="G1643" s="4">
        <v>36</v>
      </c>
      <c r="H1643" s="1"/>
      <c r="I1643" s="5">
        <v>42110</v>
      </c>
      <c r="J1643" s="1" t="s">
        <v>35</v>
      </c>
      <c r="K1643" s="1" t="s">
        <v>4159</v>
      </c>
      <c r="L1643" s="1" t="s">
        <v>36</v>
      </c>
      <c r="M1643" s="1" t="s">
        <v>37</v>
      </c>
      <c r="N1643" s="1" t="s">
        <v>3243</v>
      </c>
      <c r="O1643" s="1" t="s">
        <v>3244</v>
      </c>
      <c r="P1643" s="6">
        <v>76</v>
      </c>
      <c r="Q1643" s="6">
        <v>183</v>
      </c>
      <c r="R1643" s="7">
        <v>0.57291666666666663</v>
      </c>
      <c r="S1643" s="7">
        <v>0.62083333333333335</v>
      </c>
      <c r="T1643" s="8">
        <f t="shared" si="25"/>
        <v>69.000000000000071</v>
      </c>
      <c r="U1643" s="1" t="s">
        <v>4373</v>
      </c>
      <c r="V1643">
        <v>1</v>
      </c>
      <c r="X1643">
        <v>2</v>
      </c>
    </row>
    <row r="1644" spans="1:24" ht="60">
      <c r="A1644" s="9" t="s">
        <v>4374</v>
      </c>
      <c r="B1644" s="2">
        <v>1358115</v>
      </c>
      <c r="C1644" s="2">
        <v>401358115</v>
      </c>
      <c r="D1644" s="1" t="s">
        <v>4372</v>
      </c>
      <c r="E1644" s="1" t="s">
        <v>34</v>
      </c>
      <c r="F1644" s="3">
        <v>28978</v>
      </c>
      <c r="G1644" s="4">
        <v>36</v>
      </c>
      <c r="H1644" s="1"/>
      <c r="I1644" s="5">
        <v>42184</v>
      </c>
      <c r="J1644" s="1" t="s">
        <v>35</v>
      </c>
      <c r="K1644" s="1" t="s">
        <v>54</v>
      </c>
      <c r="L1644" s="1" t="s">
        <v>54</v>
      </c>
      <c r="M1644" s="1" t="s">
        <v>37</v>
      </c>
      <c r="N1644" s="1" t="s">
        <v>3243</v>
      </c>
      <c r="O1644" s="1" t="s">
        <v>3244</v>
      </c>
      <c r="P1644" s="6">
        <v>84</v>
      </c>
      <c r="Q1644" s="6">
        <v>183</v>
      </c>
      <c r="R1644" s="7">
        <v>0.44791666666666669</v>
      </c>
      <c r="S1644" s="7">
        <v>0.48958333333333331</v>
      </c>
      <c r="T1644" s="8">
        <f t="shared" si="25"/>
        <v>59.999999999999943</v>
      </c>
      <c r="U1644" s="1" t="s">
        <v>4375</v>
      </c>
      <c r="V1644">
        <v>1</v>
      </c>
      <c r="X1644">
        <v>2</v>
      </c>
    </row>
    <row r="1645" spans="1:24" ht="45">
      <c r="A1645" s="9" t="s">
        <v>4376</v>
      </c>
      <c r="B1645" s="2">
        <v>167959</v>
      </c>
      <c r="C1645" s="2">
        <v>400167959</v>
      </c>
      <c r="D1645" s="1" t="s">
        <v>4377</v>
      </c>
      <c r="E1645" s="1" t="s">
        <v>53</v>
      </c>
      <c r="F1645" s="3">
        <v>14409</v>
      </c>
      <c r="G1645" s="4">
        <v>76</v>
      </c>
      <c r="H1645" s="1"/>
      <c r="I1645" s="5">
        <v>42044</v>
      </c>
      <c r="J1645" s="1" t="s">
        <v>35</v>
      </c>
      <c r="K1645" s="1" t="s">
        <v>36</v>
      </c>
      <c r="L1645" s="1" t="s">
        <v>36</v>
      </c>
      <c r="M1645" s="1" t="s">
        <v>37</v>
      </c>
      <c r="N1645" s="1" t="s">
        <v>3243</v>
      </c>
      <c r="O1645" s="1" t="s">
        <v>3244</v>
      </c>
      <c r="P1645" s="6">
        <v>58</v>
      </c>
      <c r="Q1645" s="6">
        <v>155</v>
      </c>
      <c r="R1645" s="7">
        <v>0.43055555555555558</v>
      </c>
      <c r="S1645" s="7">
        <v>0.4770833333333333</v>
      </c>
      <c r="T1645" s="8">
        <f t="shared" si="25"/>
        <v>66.999999999999915</v>
      </c>
      <c r="U1645" s="1" t="s">
        <v>4378</v>
      </c>
      <c r="V1645">
        <v>1</v>
      </c>
      <c r="X1645">
        <v>1</v>
      </c>
    </row>
    <row r="1646" spans="1:24" ht="45">
      <c r="A1646" s="9" t="s">
        <v>4379</v>
      </c>
      <c r="B1646" s="2">
        <v>1365707</v>
      </c>
      <c r="C1646" s="2">
        <v>401365707</v>
      </c>
      <c r="D1646" s="1" t="s">
        <v>4380</v>
      </c>
      <c r="E1646" s="1" t="s">
        <v>53</v>
      </c>
      <c r="F1646" s="3">
        <v>30762</v>
      </c>
      <c r="G1646" s="4">
        <v>32</v>
      </c>
      <c r="H1646" s="1"/>
      <c r="I1646" s="5">
        <v>42507</v>
      </c>
      <c r="J1646" s="1" t="s">
        <v>35</v>
      </c>
      <c r="K1646" s="1" t="s">
        <v>54</v>
      </c>
      <c r="L1646" s="1" t="s">
        <v>54</v>
      </c>
      <c r="M1646" s="1" t="s">
        <v>37</v>
      </c>
      <c r="N1646" s="1" t="s">
        <v>3243</v>
      </c>
      <c r="O1646" s="1" t="s">
        <v>3244</v>
      </c>
      <c r="P1646" s="6">
        <v>60</v>
      </c>
      <c r="Q1646" s="6">
        <v>157</v>
      </c>
      <c r="R1646" s="7">
        <v>0.57638888888888884</v>
      </c>
      <c r="S1646" s="7">
        <v>0.61805555555555558</v>
      </c>
      <c r="T1646" s="8">
        <f t="shared" si="25"/>
        <v>60.000000000000107</v>
      </c>
      <c r="U1646" s="1" t="s">
        <v>4381</v>
      </c>
      <c r="V1646">
        <v>1</v>
      </c>
      <c r="X1646">
        <v>1</v>
      </c>
    </row>
    <row r="1647" spans="1:24" ht="45">
      <c r="A1647" s="9" t="s">
        <v>4382</v>
      </c>
      <c r="B1647" s="2">
        <v>1365707</v>
      </c>
      <c r="C1647" s="2">
        <v>401365707</v>
      </c>
      <c r="D1647" s="1" t="s">
        <v>4380</v>
      </c>
      <c r="E1647" s="1" t="s">
        <v>53</v>
      </c>
      <c r="F1647" s="3">
        <v>30762</v>
      </c>
      <c r="G1647" s="4">
        <v>32</v>
      </c>
      <c r="H1647" s="1"/>
      <c r="I1647" s="5">
        <v>42676</v>
      </c>
      <c r="J1647" s="1" t="s">
        <v>35</v>
      </c>
      <c r="K1647" s="1" t="s">
        <v>54</v>
      </c>
      <c r="L1647" s="1" t="s">
        <v>54</v>
      </c>
      <c r="M1647" s="1" t="s">
        <v>37</v>
      </c>
      <c r="N1647" s="1" t="s">
        <v>3243</v>
      </c>
      <c r="O1647" s="1" t="s">
        <v>3244</v>
      </c>
      <c r="P1647" s="6">
        <v>64</v>
      </c>
      <c r="Q1647" s="6">
        <v>160</v>
      </c>
      <c r="R1647" s="7">
        <v>0.37847222222222221</v>
      </c>
      <c r="S1647" s="7">
        <v>0.42222222222222222</v>
      </c>
      <c r="T1647" s="8">
        <f t="shared" si="25"/>
        <v>63.000000000000014</v>
      </c>
      <c r="U1647" s="1" t="s">
        <v>4383</v>
      </c>
      <c r="V1647">
        <v>1</v>
      </c>
      <c r="X1647">
        <v>1</v>
      </c>
    </row>
    <row r="1648" spans="1:24" ht="45">
      <c r="A1648" s="9" t="s">
        <v>4384</v>
      </c>
      <c r="B1648" s="2">
        <v>1341171</v>
      </c>
      <c r="C1648" s="2">
        <v>401341171</v>
      </c>
      <c r="D1648" s="1" t="s">
        <v>4385</v>
      </c>
      <c r="E1648" s="1" t="s">
        <v>53</v>
      </c>
      <c r="F1648" s="3">
        <v>14610</v>
      </c>
      <c r="G1648" s="4">
        <v>76</v>
      </c>
      <c r="H1648" s="1"/>
      <c r="I1648" s="5">
        <v>42201</v>
      </c>
      <c r="J1648" s="1" t="s">
        <v>35</v>
      </c>
      <c r="K1648" s="1" t="s">
        <v>36</v>
      </c>
      <c r="L1648" s="1" t="s">
        <v>36</v>
      </c>
      <c r="M1648" s="1" t="s">
        <v>37</v>
      </c>
      <c r="N1648" s="1" t="s">
        <v>3243</v>
      </c>
      <c r="O1648" s="1" t="s">
        <v>3244</v>
      </c>
      <c r="P1648" s="6">
        <v>72</v>
      </c>
      <c r="Q1648" s="6">
        <v>152</v>
      </c>
      <c r="R1648" s="7">
        <v>0.5</v>
      </c>
      <c r="S1648" s="7">
        <v>0.54166666666666663</v>
      </c>
      <c r="T1648" s="8">
        <f t="shared" si="25"/>
        <v>59.999999999999943</v>
      </c>
      <c r="U1648" s="1" t="s">
        <v>4386</v>
      </c>
      <c r="V1648">
        <v>1</v>
      </c>
      <c r="X1648">
        <v>1</v>
      </c>
    </row>
    <row r="1649" spans="1:32" ht="60">
      <c r="A1649" s="9" t="s">
        <v>4387</v>
      </c>
      <c r="B1649" s="2">
        <v>1364801</v>
      </c>
      <c r="C1649" s="2">
        <v>401364801</v>
      </c>
      <c r="D1649" s="1" t="s">
        <v>4388</v>
      </c>
      <c r="E1649" s="1" t="s">
        <v>34</v>
      </c>
      <c r="F1649" s="3">
        <v>35108</v>
      </c>
      <c r="G1649" s="4">
        <v>20</v>
      </c>
      <c r="H1649" s="1"/>
      <c r="I1649" s="5">
        <v>42501</v>
      </c>
      <c r="J1649" s="1" t="s">
        <v>35</v>
      </c>
      <c r="K1649" s="1" t="s">
        <v>36</v>
      </c>
      <c r="L1649" s="1" t="s">
        <v>36</v>
      </c>
      <c r="M1649" s="1" t="s">
        <v>37</v>
      </c>
      <c r="N1649" s="1" t="s">
        <v>3243</v>
      </c>
      <c r="O1649" s="1" t="s">
        <v>3244</v>
      </c>
      <c r="P1649" s="6">
        <v>48</v>
      </c>
      <c r="Q1649" s="6">
        <v>176</v>
      </c>
      <c r="R1649" s="7">
        <v>0.37152777777777779</v>
      </c>
      <c r="S1649" s="7">
        <v>0.41319444444444442</v>
      </c>
      <c r="T1649" s="8">
        <f t="shared" si="25"/>
        <v>59.999999999999943</v>
      </c>
      <c r="U1649" s="1" t="s">
        <v>4389</v>
      </c>
      <c r="V1649">
        <v>1</v>
      </c>
      <c r="X1649">
        <v>1</v>
      </c>
    </row>
    <row r="1650" spans="1:32" ht="45">
      <c r="A1650" s="9" t="s">
        <v>4390</v>
      </c>
      <c r="B1650" s="2">
        <v>1362651</v>
      </c>
      <c r="C1650" s="2">
        <v>401362651</v>
      </c>
      <c r="D1650" s="1" t="s">
        <v>4391</v>
      </c>
      <c r="E1650" s="1" t="s">
        <v>34</v>
      </c>
      <c r="F1650" s="3">
        <v>35453</v>
      </c>
      <c r="G1650" s="4">
        <v>18</v>
      </c>
      <c r="H1650" s="1"/>
      <c r="I1650" s="5">
        <v>42339</v>
      </c>
      <c r="J1650" s="1" t="s">
        <v>35</v>
      </c>
      <c r="K1650" s="1" t="s">
        <v>54</v>
      </c>
      <c r="L1650" s="1" t="s">
        <v>54</v>
      </c>
      <c r="M1650" s="1" t="s">
        <v>37</v>
      </c>
      <c r="N1650" s="1" t="s">
        <v>3243</v>
      </c>
      <c r="O1650" s="1" t="s">
        <v>3244</v>
      </c>
      <c r="P1650" s="6">
        <v>84</v>
      </c>
      <c r="Q1650" s="6">
        <v>197</v>
      </c>
      <c r="R1650" s="7">
        <v>0.34583333333333333</v>
      </c>
      <c r="S1650" s="7">
        <v>0.38750000000000001</v>
      </c>
      <c r="T1650" s="8">
        <f t="shared" si="25"/>
        <v>60.000000000000028</v>
      </c>
      <c r="U1650" s="1" t="s">
        <v>4392</v>
      </c>
      <c r="V1650">
        <v>1</v>
      </c>
      <c r="X1650">
        <v>1</v>
      </c>
    </row>
    <row r="1651" spans="1:32" ht="75">
      <c r="A1651" s="9" t="s">
        <v>4393</v>
      </c>
      <c r="B1651" s="2">
        <v>796977</v>
      </c>
      <c r="C1651" s="2">
        <v>400796977</v>
      </c>
      <c r="D1651" s="1" t="s">
        <v>4394</v>
      </c>
      <c r="E1651" s="1" t="s">
        <v>34</v>
      </c>
      <c r="F1651" s="3">
        <v>19314</v>
      </c>
      <c r="G1651" s="4">
        <v>63</v>
      </c>
      <c r="H1651" s="1" t="s">
        <v>4395</v>
      </c>
      <c r="I1651" s="5">
        <v>42068</v>
      </c>
      <c r="J1651" s="1" t="s">
        <v>69</v>
      </c>
      <c r="K1651" s="1" t="s">
        <v>4159</v>
      </c>
      <c r="L1651" s="1" t="s">
        <v>36</v>
      </c>
      <c r="M1651" s="1" t="s">
        <v>37</v>
      </c>
      <c r="N1651" s="1" t="s">
        <v>3243</v>
      </c>
      <c r="O1651" s="1" t="s">
        <v>3244</v>
      </c>
      <c r="P1651" s="6">
        <v>72</v>
      </c>
      <c r="Q1651" s="6">
        <v>165</v>
      </c>
      <c r="R1651" s="7">
        <v>0.58680555555555558</v>
      </c>
      <c r="S1651" s="7">
        <v>0.62847222222222221</v>
      </c>
      <c r="T1651" s="8">
        <f t="shared" si="25"/>
        <v>59.999999999999943</v>
      </c>
      <c r="U1651" s="1" t="s">
        <v>4396</v>
      </c>
      <c r="V1651">
        <v>1</v>
      </c>
      <c r="X1651">
        <v>1</v>
      </c>
    </row>
    <row r="1652" spans="1:32" ht="45">
      <c r="A1652" s="9" t="s">
        <v>4397</v>
      </c>
      <c r="B1652" s="2">
        <v>796977</v>
      </c>
      <c r="C1652" s="2">
        <v>400796977</v>
      </c>
      <c r="D1652" s="1" t="s">
        <v>4394</v>
      </c>
      <c r="E1652" s="1" t="s">
        <v>34</v>
      </c>
      <c r="F1652" s="3">
        <v>19314</v>
      </c>
      <c r="G1652" s="4">
        <v>63</v>
      </c>
      <c r="H1652" s="1" t="s">
        <v>4395</v>
      </c>
      <c r="I1652" s="5">
        <v>42317</v>
      </c>
      <c r="J1652" s="1" t="s">
        <v>69</v>
      </c>
      <c r="K1652" s="1" t="s">
        <v>4159</v>
      </c>
      <c r="L1652" s="1" t="s">
        <v>36</v>
      </c>
      <c r="M1652" s="1" t="s">
        <v>37</v>
      </c>
      <c r="N1652" s="1" t="s">
        <v>3243</v>
      </c>
      <c r="O1652" s="1" t="s">
        <v>3244</v>
      </c>
      <c r="P1652" s="6">
        <v>72</v>
      </c>
      <c r="Q1652" s="6">
        <v>165</v>
      </c>
      <c r="R1652" s="7">
        <v>0.38194444444444442</v>
      </c>
      <c r="S1652" s="7">
        <v>0.4236111111111111</v>
      </c>
      <c r="T1652" s="8">
        <f t="shared" si="25"/>
        <v>60.000000000000028</v>
      </c>
      <c r="U1652" s="1" t="s">
        <v>4398</v>
      </c>
      <c r="V1652">
        <v>1</v>
      </c>
      <c r="X1652">
        <v>1</v>
      </c>
    </row>
    <row r="1653" spans="1:32" ht="45">
      <c r="A1653" s="9" t="s">
        <v>4399</v>
      </c>
      <c r="B1653" s="2">
        <v>796977</v>
      </c>
      <c r="C1653" s="2">
        <v>400796977</v>
      </c>
      <c r="D1653" s="1" t="s">
        <v>4394</v>
      </c>
      <c r="E1653" s="1" t="s">
        <v>34</v>
      </c>
      <c r="F1653" s="3">
        <v>19314</v>
      </c>
      <c r="G1653" s="4">
        <v>64</v>
      </c>
      <c r="H1653" s="1" t="s">
        <v>4395</v>
      </c>
      <c r="I1653" s="5">
        <v>42639</v>
      </c>
      <c r="J1653" s="1" t="s">
        <v>69</v>
      </c>
      <c r="K1653" s="1" t="s">
        <v>36</v>
      </c>
      <c r="L1653" s="1" t="s">
        <v>36</v>
      </c>
      <c r="M1653" s="1" t="s">
        <v>37</v>
      </c>
      <c r="N1653" s="1" t="s">
        <v>3243</v>
      </c>
      <c r="O1653" s="1" t="s">
        <v>3244</v>
      </c>
      <c r="P1653" s="6">
        <v>77</v>
      </c>
      <c r="Q1653" s="6">
        <v>165</v>
      </c>
      <c r="R1653" s="7">
        <v>0.46875</v>
      </c>
      <c r="S1653" s="7">
        <v>0.51041666666666663</v>
      </c>
      <c r="T1653" s="8">
        <f t="shared" si="25"/>
        <v>59.999999999999943</v>
      </c>
      <c r="U1653" s="1" t="s">
        <v>4400</v>
      </c>
      <c r="V1653">
        <v>1</v>
      </c>
      <c r="X1653">
        <v>1</v>
      </c>
    </row>
    <row r="1654" spans="1:32" ht="60">
      <c r="A1654" s="9" t="s">
        <v>4401</v>
      </c>
      <c r="B1654" s="2">
        <v>150548</v>
      </c>
      <c r="C1654" s="2">
        <v>400150548</v>
      </c>
      <c r="D1654" s="1" t="s">
        <v>4402</v>
      </c>
      <c r="E1654" s="1" t="s">
        <v>53</v>
      </c>
      <c r="F1654" s="3">
        <v>16274</v>
      </c>
      <c r="G1654" s="4">
        <v>71</v>
      </c>
      <c r="H1654" s="1"/>
      <c r="I1654" s="5">
        <v>42033</v>
      </c>
      <c r="J1654" s="1" t="s">
        <v>35</v>
      </c>
      <c r="K1654" s="1" t="s">
        <v>36</v>
      </c>
      <c r="L1654" s="1" t="s">
        <v>36</v>
      </c>
      <c r="M1654" s="1" t="s">
        <v>37</v>
      </c>
      <c r="N1654" s="1" t="s">
        <v>3243</v>
      </c>
      <c r="O1654" s="1" t="s">
        <v>3244</v>
      </c>
      <c r="P1654" s="6">
        <v>51</v>
      </c>
      <c r="Q1654" s="6">
        <v>164</v>
      </c>
      <c r="R1654" s="7">
        <v>0.3888888888888889</v>
      </c>
      <c r="S1654" s="7">
        <v>0.43263888888888891</v>
      </c>
      <c r="T1654" s="8">
        <f t="shared" si="25"/>
        <v>63.000000000000014</v>
      </c>
      <c r="U1654" s="1" t="s">
        <v>4403</v>
      </c>
      <c r="V1654">
        <v>1</v>
      </c>
      <c r="X1654">
        <v>1</v>
      </c>
    </row>
    <row r="1655" spans="1:32" ht="30">
      <c r="A1655" s="9" t="s">
        <v>4404</v>
      </c>
      <c r="B1655" s="2">
        <v>1368640</v>
      </c>
      <c r="C1655" s="2">
        <v>401368640</v>
      </c>
      <c r="D1655" s="1" t="s">
        <v>2771</v>
      </c>
      <c r="E1655" s="1" t="s">
        <v>34</v>
      </c>
      <c r="F1655" s="3">
        <v>19845</v>
      </c>
      <c r="G1655" s="4">
        <v>62</v>
      </c>
      <c r="H1655" s="1"/>
      <c r="I1655" s="5">
        <v>42718</v>
      </c>
      <c r="J1655" s="1" t="s">
        <v>35</v>
      </c>
      <c r="K1655" s="1" t="s">
        <v>36</v>
      </c>
      <c r="L1655" s="1" t="s">
        <v>36</v>
      </c>
      <c r="M1655" s="1" t="s">
        <v>37</v>
      </c>
      <c r="N1655" s="1" t="s">
        <v>3243</v>
      </c>
      <c r="O1655" s="1" t="s">
        <v>3244</v>
      </c>
      <c r="P1655" s="6">
        <v>110</v>
      </c>
      <c r="Q1655" s="6">
        <v>180</v>
      </c>
      <c r="R1655" s="7">
        <v>0.47361111111111109</v>
      </c>
      <c r="S1655" s="7">
        <v>0.51527777777777772</v>
      </c>
      <c r="T1655" s="8">
        <f t="shared" si="25"/>
        <v>59.999999999999943</v>
      </c>
      <c r="U1655" s="1" t="s">
        <v>4405</v>
      </c>
      <c r="V1655">
        <v>1</v>
      </c>
      <c r="X1655">
        <v>1</v>
      </c>
    </row>
    <row r="1656" spans="1:32" ht="45">
      <c r="A1656" s="9" t="s">
        <v>4406</v>
      </c>
      <c r="B1656" s="2">
        <v>1386063</v>
      </c>
      <c r="C1656" s="2">
        <v>401386063</v>
      </c>
      <c r="D1656" s="1" t="s">
        <v>4407</v>
      </c>
      <c r="E1656" s="1" t="s">
        <v>34</v>
      </c>
      <c r="F1656" s="3">
        <v>14646</v>
      </c>
      <c r="G1656" s="4">
        <v>75</v>
      </c>
      <c r="H1656" s="1" t="s">
        <v>4408</v>
      </c>
      <c r="I1656" s="5">
        <v>42086</v>
      </c>
      <c r="J1656" s="1" t="s">
        <v>69</v>
      </c>
      <c r="K1656" s="1" t="s">
        <v>36</v>
      </c>
      <c r="L1656" s="1" t="s">
        <v>36</v>
      </c>
      <c r="M1656" s="1" t="s">
        <v>37</v>
      </c>
      <c r="N1656" s="1" t="s">
        <v>3243</v>
      </c>
      <c r="O1656" s="1" t="s">
        <v>3244</v>
      </c>
      <c r="P1656" s="6">
        <v>63</v>
      </c>
      <c r="Q1656" s="6">
        <v>172</v>
      </c>
      <c r="R1656" s="7">
        <v>0.3888888888888889</v>
      </c>
      <c r="S1656" s="7">
        <v>0.43055555555555558</v>
      </c>
      <c r="T1656" s="8">
        <f t="shared" si="25"/>
        <v>60.000000000000028</v>
      </c>
      <c r="U1656" s="1" t="s">
        <v>4409</v>
      </c>
      <c r="V1656">
        <v>1</v>
      </c>
      <c r="X1656">
        <v>1</v>
      </c>
    </row>
    <row r="1657" spans="1:32" ht="45">
      <c r="A1657" s="9" t="s">
        <v>4410</v>
      </c>
      <c r="B1657" s="2">
        <v>1325079</v>
      </c>
      <c r="C1657" s="2">
        <v>401325079</v>
      </c>
      <c r="D1657" s="1" t="s">
        <v>4411</v>
      </c>
      <c r="E1657" s="1" t="s">
        <v>53</v>
      </c>
      <c r="F1657" s="3">
        <v>15930</v>
      </c>
      <c r="G1657" s="4">
        <v>72</v>
      </c>
      <c r="H1657" s="1"/>
      <c r="I1657" s="5">
        <v>42136</v>
      </c>
      <c r="J1657" s="1" t="s">
        <v>35</v>
      </c>
      <c r="K1657" s="1" t="s">
        <v>36</v>
      </c>
      <c r="L1657" s="1" t="s">
        <v>36</v>
      </c>
      <c r="M1657" s="1" t="s">
        <v>37</v>
      </c>
      <c r="N1657" s="1" t="s">
        <v>3243</v>
      </c>
      <c r="O1657" s="1" t="s">
        <v>3244</v>
      </c>
      <c r="P1657" s="6">
        <v>68</v>
      </c>
      <c r="Q1657" s="6">
        <v>168</v>
      </c>
      <c r="R1657" s="7">
        <v>0.51388888888888884</v>
      </c>
      <c r="S1657" s="7">
        <v>0.55555555555555547</v>
      </c>
      <c r="T1657" s="8">
        <f t="shared" si="25"/>
        <v>59.999999999999943</v>
      </c>
      <c r="U1657" s="1" t="s">
        <v>4412</v>
      </c>
      <c r="V1657">
        <v>1</v>
      </c>
      <c r="X1657">
        <v>2</v>
      </c>
    </row>
    <row r="1658" spans="1:32" ht="60">
      <c r="A1658" s="12" t="s">
        <v>4413</v>
      </c>
      <c r="B1658" s="2">
        <v>1333433</v>
      </c>
      <c r="C1658" s="2">
        <v>401333433</v>
      </c>
      <c r="D1658" s="1" t="s">
        <v>4414</v>
      </c>
      <c r="E1658" s="1" t="s">
        <v>53</v>
      </c>
      <c r="F1658" s="3">
        <v>22696</v>
      </c>
      <c r="G1658" s="4">
        <v>53</v>
      </c>
      <c r="H1658" s="1"/>
      <c r="I1658" s="5">
        <v>42093</v>
      </c>
      <c r="J1658" s="1" t="s">
        <v>35</v>
      </c>
      <c r="K1658" s="1" t="s">
        <v>36</v>
      </c>
      <c r="L1658" s="1" t="s">
        <v>36</v>
      </c>
      <c r="M1658" s="1"/>
      <c r="N1658" s="1" t="s">
        <v>3243</v>
      </c>
      <c r="O1658" s="1" t="s">
        <v>3244</v>
      </c>
      <c r="P1658" s="6">
        <v>67</v>
      </c>
      <c r="Q1658" s="6">
        <v>170</v>
      </c>
      <c r="R1658" s="7">
        <v>0.63541666666666663</v>
      </c>
      <c r="S1658" s="7">
        <v>0.67708333333333326</v>
      </c>
      <c r="T1658" s="8">
        <f t="shared" si="25"/>
        <v>59.999999999999943</v>
      </c>
      <c r="U1658" s="1" t="s">
        <v>4415</v>
      </c>
      <c r="V1658">
        <v>1</v>
      </c>
      <c r="AF1658" t="s">
        <v>366</v>
      </c>
    </row>
    <row r="1659" spans="1:32" ht="45">
      <c r="A1659" s="9" t="s">
        <v>4416</v>
      </c>
      <c r="B1659" s="2">
        <v>1704227</v>
      </c>
      <c r="C1659" s="2">
        <v>401704227</v>
      </c>
      <c r="D1659" s="1" t="s">
        <v>4417</v>
      </c>
      <c r="E1659" s="1" t="s">
        <v>34</v>
      </c>
      <c r="F1659" s="3">
        <v>17514</v>
      </c>
      <c r="G1659" s="4">
        <v>68</v>
      </c>
      <c r="H1659" s="1" t="s">
        <v>4418</v>
      </c>
      <c r="I1659" s="5">
        <v>42340</v>
      </c>
      <c r="J1659" s="1" t="s">
        <v>1178</v>
      </c>
      <c r="K1659" s="1" t="s">
        <v>36</v>
      </c>
      <c r="L1659" s="1" t="s">
        <v>36</v>
      </c>
      <c r="M1659" s="1" t="s">
        <v>37</v>
      </c>
      <c r="N1659" s="1" t="s">
        <v>3243</v>
      </c>
      <c r="O1659" s="1" t="s">
        <v>3244</v>
      </c>
      <c r="P1659" s="6">
        <v>64</v>
      </c>
      <c r="Q1659" s="6">
        <v>162</v>
      </c>
      <c r="R1659" s="7">
        <v>0.54513888888888884</v>
      </c>
      <c r="S1659" s="7">
        <v>0.58680555555555558</v>
      </c>
      <c r="T1659" s="8">
        <f t="shared" si="25"/>
        <v>60.000000000000107</v>
      </c>
      <c r="U1659" s="1" t="s">
        <v>4419</v>
      </c>
      <c r="V1659">
        <v>1</v>
      </c>
      <c r="X1659">
        <v>1</v>
      </c>
    </row>
    <row r="1660" spans="1:32" ht="45">
      <c r="A1660" s="9" t="s">
        <v>4420</v>
      </c>
      <c r="B1660" s="2">
        <v>1333563</v>
      </c>
      <c r="C1660" s="2">
        <v>401333563</v>
      </c>
      <c r="D1660" s="1" t="s">
        <v>4421</v>
      </c>
      <c r="E1660" s="1" t="s">
        <v>34</v>
      </c>
      <c r="F1660" s="3">
        <v>14062</v>
      </c>
      <c r="G1660" s="4">
        <v>78</v>
      </c>
      <c r="H1660" s="1"/>
      <c r="I1660" s="5">
        <v>42402</v>
      </c>
      <c r="J1660" s="1" t="s">
        <v>35</v>
      </c>
      <c r="K1660" s="1" t="s">
        <v>36</v>
      </c>
      <c r="L1660" s="1" t="s">
        <v>36</v>
      </c>
      <c r="M1660" s="1" t="s">
        <v>37</v>
      </c>
      <c r="N1660" s="1" t="s">
        <v>3243</v>
      </c>
      <c r="O1660" s="1" t="s">
        <v>3244</v>
      </c>
      <c r="P1660" s="6">
        <v>57</v>
      </c>
      <c r="Q1660" s="6">
        <v>159</v>
      </c>
      <c r="R1660" s="7">
        <v>0.39583333333333331</v>
      </c>
      <c r="S1660" s="7">
        <v>0.4375</v>
      </c>
      <c r="T1660" s="8">
        <f t="shared" si="25"/>
        <v>60.000000000000028</v>
      </c>
      <c r="U1660" s="1" t="s">
        <v>4422</v>
      </c>
      <c r="V1660">
        <v>1</v>
      </c>
      <c r="X1660">
        <v>3</v>
      </c>
    </row>
    <row r="1661" spans="1:32" ht="45">
      <c r="A1661" s="9" t="s">
        <v>4423</v>
      </c>
      <c r="B1661" s="2">
        <v>1333563</v>
      </c>
      <c r="C1661" s="2">
        <v>401333563</v>
      </c>
      <c r="D1661" s="1" t="s">
        <v>4421</v>
      </c>
      <c r="E1661" s="1" t="s">
        <v>34</v>
      </c>
      <c r="F1661" s="3">
        <v>14062</v>
      </c>
      <c r="G1661" s="4">
        <v>78</v>
      </c>
      <c r="H1661" s="1"/>
      <c r="I1661" s="5">
        <v>42514</v>
      </c>
      <c r="J1661" s="1" t="s">
        <v>35</v>
      </c>
      <c r="K1661" s="1" t="s">
        <v>36</v>
      </c>
      <c r="L1661" s="1" t="s">
        <v>36</v>
      </c>
      <c r="M1661" s="1" t="s">
        <v>3247</v>
      </c>
      <c r="N1661" s="1" t="s">
        <v>3243</v>
      </c>
      <c r="O1661" s="1" t="s">
        <v>3244</v>
      </c>
      <c r="P1661" s="6">
        <v>60</v>
      </c>
      <c r="Q1661" s="6">
        <v>165</v>
      </c>
      <c r="R1661" s="7">
        <v>0.51041666666666663</v>
      </c>
      <c r="S1661" s="7">
        <v>0.55208333333333326</v>
      </c>
      <c r="T1661" s="8">
        <f t="shared" si="25"/>
        <v>59.999999999999943</v>
      </c>
      <c r="U1661" s="1" t="s">
        <v>4424</v>
      </c>
      <c r="V1661">
        <v>1</v>
      </c>
      <c r="X1661">
        <v>3</v>
      </c>
    </row>
    <row r="1662" spans="1:32" ht="30">
      <c r="A1662" s="9" t="s">
        <v>4425</v>
      </c>
      <c r="B1662" s="2">
        <v>1369471</v>
      </c>
      <c r="C1662" s="2">
        <v>401369471</v>
      </c>
      <c r="D1662" s="1" t="s">
        <v>4426</v>
      </c>
      <c r="E1662" s="1" t="s">
        <v>34</v>
      </c>
      <c r="F1662" s="3">
        <v>18994</v>
      </c>
      <c r="G1662" s="4">
        <v>64</v>
      </c>
      <c r="H1662" s="1"/>
      <c r="I1662" s="5">
        <v>42527</v>
      </c>
      <c r="J1662" s="1" t="s">
        <v>4075</v>
      </c>
      <c r="K1662" s="1" t="s">
        <v>54</v>
      </c>
      <c r="L1662" s="1" t="s">
        <v>54</v>
      </c>
      <c r="M1662" s="1" t="s">
        <v>37</v>
      </c>
      <c r="N1662" s="1" t="s">
        <v>3243</v>
      </c>
      <c r="O1662" s="1" t="s">
        <v>3244</v>
      </c>
      <c r="P1662" s="6">
        <v>93</v>
      </c>
      <c r="Q1662" s="6">
        <v>169</v>
      </c>
      <c r="R1662" s="7">
        <v>0.52083333333333337</v>
      </c>
      <c r="S1662" s="7">
        <v>0.5625</v>
      </c>
      <c r="T1662" s="8">
        <f t="shared" si="25"/>
        <v>59.999999999999943</v>
      </c>
      <c r="U1662" s="1" t="s">
        <v>4427</v>
      </c>
      <c r="V1662">
        <v>1</v>
      </c>
      <c r="X1662">
        <v>1</v>
      </c>
    </row>
    <row r="1663" spans="1:32" ht="60">
      <c r="A1663" s="9" t="s">
        <v>4428</v>
      </c>
      <c r="B1663" s="2">
        <v>1356827</v>
      </c>
      <c r="C1663" s="2">
        <v>401356827</v>
      </c>
      <c r="D1663" s="1" t="s">
        <v>4429</v>
      </c>
      <c r="E1663" s="1" t="s">
        <v>34</v>
      </c>
      <c r="F1663" s="3">
        <v>15342</v>
      </c>
      <c r="G1663" s="4">
        <v>73</v>
      </c>
      <c r="H1663" s="1"/>
      <c r="I1663" s="5">
        <v>42045</v>
      </c>
      <c r="J1663" s="1" t="s">
        <v>35</v>
      </c>
      <c r="K1663" s="1" t="s">
        <v>36</v>
      </c>
      <c r="L1663" s="1" t="s">
        <v>36</v>
      </c>
      <c r="M1663" s="1" t="s">
        <v>37</v>
      </c>
      <c r="N1663" s="1" t="s">
        <v>3243</v>
      </c>
      <c r="O1663" s="1" t="s">
        <v>3244</v>
      </c>
      <c r="P1663" s="6">
        <v>94</v>
      </c>
      <c r="Q1663" s="6">
        <v>170</v>
      </c>
      <c r="R1663" s="7">
        <v>0.52430555555555558</v>
      </c>
      <c r="S1663" s="7">
        <v>0.56597222222222221</v>
      </c>
      <c r="T1663" s="8">
        <f t="shared" si="25"/>
        <v>59.999999999999943</v>
      </c>
      <c r="U1663" s="1" t="s">
        <v>4430</v>
      </c>
      <c r="V1663">
        <v>1</v>
      </c>
      <c r="X1663">
        <v>3</v>
      </c>
    </row>
    <row r="1664" spans="1:32" ht="60">
      <c r="A1664" s="9" t="s">
        <v>4431</v>
      </c>
      <c r="B1664" s="2">
        <v>1356827</v>
      </c>
      <c r="C1664" s="2">
        <v>401356827</v>
      </c>
      <c r="D1664" s="1" t="s">
        <v>4429</v>
      </c>
      <c r="E1664" s="1" t="s">
        <v>34</v>
      </c>
      <c r="F1664" s="3">
        <v>15342</v>
      </c>
      <c r="G1664" s="4">
        <v>73</v>
      </c>
      <c r="H1664" s="1"/>
      <c r="I1664" s="5">
        <v>42165</v>
      </c>
      <c r="J1664" s="1" t="s">
        <v>35</v>
      </c>
      <c r="K1664" s="1" t="s">
        <v>36</v>
      </c>
      <c r="L1664" s="1" t="s">
        <v>36</v>
      </c>
      <c r="M1664" s="1" t="s">
        <v>37</v>
      </c>
      <c r="N1664" s="1" t="s">
        <v>3243</v>
      </c>
      <c r="O1664" s="1" t="s">
        <v>3244</v>
      </c>
      <c r="P1664" s="6">
        <v>82</v>
      </c>
      <c r="Q1664" s="6">
        <v>169</v>
      </c>
      <c r="R1664" s="7">
        <v>0.3888888888888889</v>
      </c>
      <c r="S1664" s="7">
        <v>0.43472222222222223</v>
      </c>
      <c r="T1664" s="8">
        <f t="shared" si="25"/>
        <v>66</v>
      </c>
      <c r="U1664" s="1" t="s">
        <v>4432</v>
      </c>
      <c r="V1664">
        <v>1</v>
      </c>
      <c r="X1664">
        <v>3</v>
      </c>
    </row>
    <row r="1665" spans="1:24" ht="60">
      <c r="A1665" s="9" t="s">
        <v>4433</v>
      </c>
      <c r="B1665" s="2">
        <v>1362760</v>
      </c>
      <c r="C1665" s="2">
        <v>401362760</v>
      </c>
      <c r="D1665" s="1" t="s">
        <v>4434</v>
      </c>
      <c r="E1665" s="1" t="s">
        <v>34</v>
      </c>
      <c r="F1665" s="3">
        <v>13881</v>
      </c>
      <c r="G1665" s="4">
        <v>78</v>
      </c>
      <c r="H1665" s="1"/>
      <c r="I1665" s="5">
        <v>42395</v>
      </c>
      <c r="J1665" s="1" t="s">
        <v>35</v>
      </c>
      <c r="K1665" s="1" t="s">
        <v>36</v>
      </c>
      <c r="L1665" s="1" t="s">
        <v>36</v>
      </c>
      <c r="M1665" s="1" t="s">
        <v>37</v>
      </c>
      <c r="N1665" s="1" t="s">
        <v>3243</v>
      </c>
      <c r="O1665" s="1" t="s">
        <v>3244</v>
      </c>
      <c r="P1665" s="6">
        <v>58</v>
      </c>
      <c r="Q1665" s="6">
        <v>167</v>
      </c>
      <c r="R1665" s="7">
        <v>0.40277777777777779</v>
      </c>
      <c r="S1665" s="7">
        <v>0.44444444444444448</v>
      </c>
      <c r="T1665" s="8">
        <f t="shared" si="25"/>
        <v>60.000000000000028</v>
      </c>
      <c r="U1665" s="1" t="s">
        <v>4435</v>
      </c>
      <c r="V1665">
        <v>1</v>
      </c>
      <c r="X1665">
        <v>3</v>
      </c>
    </row>
    <row r="1666" spans="1:24" ht="30">
      <c r="A1666" s="9" t="s">
        <v>4436</v>
      </c>
      <c r="B1666" s="2">
        <v>1360050</v>
      </c>
      <c r="C1666" s="2">
        <v>401360050</v>
      </c>
      <c r="D1666" s="1" t="s">
        <v>4437</v>
      </c>
      <c r="E1666" s="1" t="s">
        <v>34</v>
      </c>
      <c r="F1666" s="3">
        <v>25860</v>
      </c>
      <c r="G1666" s="4">
        <v>45</v>
      </c>
      <c r="H1666" s="1"/>
      <c r="I1666" s="5">
        <v>42209</v>
      </c>
      <c r="J1666" s="1" t="s">
        <v>35</v>
      </c>
      <c r="K1666" s="1" t="s">
        <v>36</v>
      </c>
      <c r="L1666" s="1" t="s">
        <v>36</v>
      </c>
      <c r="M1666" s="1" t="s">
        <v>1236</v>
      </c>
      <c r="N1666" s="1" t="s">
        <v>3243</v>
      </c>
      <c r="O1666" s="1" t="s">
        <v>3244</v>
      </c>
      <c r="P1666" s="6">
        <v>58</v>
      </c>
      <c r="Q1666" s="6">
        <v>173</v>
      </c>
      <c r="R1666" s="7">
        <v>0.63194444444444442</v>
      </c>
      <c r="S1666" s="7">
        <v>0.67361111111111105</v>
      </c>
      <c r="T1666" s="8">
        <f t="shared" si="25"/>
        <v>59.999999999999943</v>
      </c>
      <c r="U1666" s="1" t="s">
        <v>4438</v>
      </c>
      <c r="V1666">
        <v>1</v>
      </c>
      <c r="X1666">
        <v>1</v>
      </c>
    </row>
    <row r="1667" spans="1:24" ht="30">
      <c r="A1667" s="9" t="s">
        <v>4439</v>
      </c>
      <c r="B1667" s="2">
        <v>1360050</v>
      </c>
      <c r="C1667" s="2">
        <v>401360050</v>
      </c>
      <c r="D1667" s="1" t="s">
        <v>4437</v>
      </c>
      <c r="E1667" s="1" t="s">
        <v>34</v>
      </c>
      <c r="F1667" s="3">
        <v>25860</v>
      </c>
      <c r="G1667" s="4">
        <v>45</v>
      </c>
      <c r="H1667" s="1"/>
      <c r="I1667" s="5">
        <v>42304</v>
      </c>
      <c r="J1667" s="1" t="s">
        <v>35</v>
      </c>
      <c r="K1667" s="1" t="s">
        <v>36</v>
      </c>
      <c r="L1667" s="1" t="s">
        <v>36</v>
      </c>
      <c r="M1667" s="1" t="s">
        <v>37</v>
      </c>
      <c r="N1667" s="1" t="s">
        <v>3243</v>
      </c>
      <c r="O1667" s="1" t="s">
        <v>3244</v>
      </c>
      <c r="P1667" s="6">
        <v>69</v>
      </c>
      <c r="Q1667" s="6">
        <v>171</v>
      </c>
      <c r="R1667" s="7">
        <v>0.34513888888888888</v>
      </c>
      <c r="S1667" s="7">
        <v>0.38680555555555557</v>
      </c>
      <c r="T1667" s="8">
        <f t="shared" si="25"/>
        <v>60.000000000000028</v>
      </c>
      <c r="U1667" s="1" t="s">
        <v>4440</v>
      </c>
      <c r="V1667">
        <v>1</v>
      </c>
      <c r="X1667">
        <v>1</v>
      </c>
    </row>
    <row r="1668" spans="1:24" ht="30">
      <c r="A1668" s="9" t="s">
        <v>4441</v>
      </c>
      <c r="B1668" s="2">
        <v>1301092</v>
      </c>
      <c r="C1668" s="2">
        <v>401301092</v>
      </c>
      <c r="D1668" s="1" t="s">
        <v>4442</v>
      </c>
      <c r="E1668" s="1" t="s">
        <v>53</v>
      </c>
      <c r="F1668" s="3">
        <v>12966</v>
      </c>
      <c r="G1668" s="4">
        <v>80</v>
      </c>
      <c r="H1668" s="1"/>
      <c r="I1668" s="5">
        <v>42016</v>
      </c>
      <c r="J1668" s="1" t="s">
        <v>35</v>
      </c>
      <c r="K1668" s="1" t="s">
        <v>36</v>
      </c>
      <c r="L1668" s="1" t="s">
        <v>36</v>
      </c>
      <c r="M1668" s="1" t="s">
        <v>37</v>
      </c>
      <c r="N1668" s="1" t="s">
        <v>3243</v>
      </c>
      <c r="O1668" s="1" t="s">
        <v>3244</v>
      </c>
      <c r="P1668" s="6">
        <v>70</v>
      </c>
      <c r="Q1668" s="6">
        <v>147</v>
      </c>
      <c r="R1668" s="7">
        <v>0.46527777777777773</v>
      </c>
      <c r="S1668" s="7">
        <v>0.50694444444444442</v>
      </c>
      <c r="T1668" s="8">
        <f t="shared" ref="T1668:T1731" si="26">(S1668-R1668)*24*60</f>
        <v>60.000000000000028</v>
      </c>
      <c r="U1668" s="1" t="s">
        <v>4443</v>
      </c>
      <c r="V1668">
        <v>1</v>
      </c>
      <c r="X1668">
        <v>1</v>
      </c>
    </row>
    <row r="1669" spans="1:24" ht="45">
      <c r="A1669" s="9" t="s">
        <v>4444</v>
      </c>
      <c r="B1669" s="2">
        <v>1356686</v>
      </c>
      <c r="C1669" s="2">
        <v>401356686</v>
      </c>
      <c r="D1669" s="1" t="s">
        <v>4445</v>
      </c>
      <c r="E1669" s="1" t="s">
        <v>34</v>
      </c>
      <c r="F1669" s="3">
        <v>22007</v>
      </c>
      <c r="G1669" s="4">
        <v>55</v>
      </c>
      <c r="H1669" s="1"/>
      <c r="I1669" s="5">
        <v>42104</v>
      </c>
      <c r="J1669" s="1" t="s">
        <v>35</v>
      </c>
      <c r="K1669" s="1" t="s">
        <v>36</v>
      </c>
      <c r="L1669" s="1" t="s">
        <v>36</v>
      </c>
      <c r="M1669" s="1" t="s">
        <v>37</v>
      </c>
      <c r="N1669" s="1" t="s">
        <v>3243</v>
      </c>
      <c r="O1669" s="1" t="s">
        <v>3244</v>
      </c>
      <c r="P1669" s="6">
        <v>92</v>
      </c>
      <c r="Q1669" s="6">
        <v>198</v>
      </c>
      <c r="R1669" s="7">
        <v>0.3576388888888889</v>
      </c>
      <c r="S1669" s="7">
        <v>0.39930555555555558</v>
      </c>
      <c r="T1669" s="8">
        <f t="shared" si="26"/>
        <v>60.000000000000028</v>
      </c>
      <c r="U1669" s="1" t="s">
        <v>4446</v>
      </c>
      <c r="V1669">
        <v>1</v>
      </c>
      <c r="X1669">
        <v>2</v>
      </c>
    </row>
    <row r="1670" spans="1:24" ht="45">
      <c r="A1670" s="9" t="s">
        <v>4447</v>
      </c>
      <c r="B1670" s="2">
        <v>741842</v>
      </c>
      <c r="C1670" s="2">
        <v>400741842</v>
      </c>
      <c r="D1670" s="1" t="s">
        <v>4448</v>
      </c>
      <c r="E1670" s="1" t="s">
        <v>53</v>
      </c>
      <c r="F1670" s="3">
        <v>13881</v>
      </c>
      <c r="G1670" s="4">
        <v>78</v>
      </c>
      <c r="H1670" s="1"/>
      <c r="I1670" s="5">
        <v>42520</v>
      </c>
      <c r="J1670" s="1" t="s">
        <v>69</v>
      </c>
      <c r="K1670" s="1" t="s">
        <v>36</v>
      </c>
      <c r="L1670" s="1" t="s">
        <v>36</v>
      </c>
      <c r="M1670" s="1" t="s">
        <v>37</v>
      </c>
      <c r="N1670" s="1" t="s">
        <v>3243</v>
      </c>
      <c r="O1670" s="1" t="s">
        <v>3244</v>
      </c>
      <c r="P1670" s="6">
        <v>66</v>
      </c>
      <c r="Q1670" s="6">
        <v>157</v>
      </c>
      <c r="R1670" s="7">
        <v>0.4861111111111111</v>
      </c>
      <c r="S1670" s="7">
        <v>0.52777777777777779</v>
      </c>
      <c r="T1670" s="8">
        <f t="shared" si="26"/>
        <v>60.000000000000028</v>
      </c>
      <c r="U1670" s="1" t="s">
        <v>4449</v>
      </c>
      <c r="V1670">
        <v>1</v>
      </c>
      <c r="X1670">
        <v>1</v>
      </c>
    </row>
    <row r="1671" spans="1:24" ht="60">
      <c r="A1671" s="9" t="s">
        <v>4450</v>
      </c>
      <c r="B1671" s="2">
        <v>1368986</v>
      </c>
      <c r="C1671" s="2">
        <v>401368986</v>
      </c>
      <c r="D1671" s="1" t="s">
        <v>580</v>
      </c>
      <c r="E1671" s="1" t="s">
        <v>34</v>
      </c>
      <c r="F1671" s="3">
        <v>25934</v>
      </c>
      <c r="G1671" s="4">
        <v>45</v>
      </c>
      <c r="H1671" s="1" t="s">
        <v>3557</v>
      </c>
      <c r="I1671" s="5">
        <v>42625</v>
      </c>
      <c r="J1671" s="1" t="s">
        <v>69</v>
      </c>
      <c r="K1671" s="1" t="s">
        <v>54</v>
      </c>
      <c r="L1671" s="1" t="s">
        <v>54</v>
      </c>
      <c r="M1671" s="1" t="s">
        <v>37</v>
      </c>
      <c r="N1671" s="1" t="s">
        <v>3243</v>
      </c>
      <c r="O1671" s="1" t="s">
        <v>3244</v>
      </c>
      <c r="P1671" s="6">
        <v>75</v>
      </c>
      <c r="Q1671" s="6">
        <v>174</v>
      </c>
      <c r="R1671" s="7">
        <v>0.41736111111111113</v>
      </c>
      <c r="S1671" s="7">
        <v>0.45902777777777776</v>
      </c>
      <c r="T1671" s="8">
        <f t="shared" si="26"/>
        <v>59.999999999999943</v>
      </c>
      <c r="U1671" s="1" t="s">
        <v>4451</v>
      </c>
      <c r="V1671">
        <v>1</v>
      </c>
      <c r="X1671">
        <v>1</v>
      </c>
    </row>
    <row r="1672" spans="1:24" ht="45">
      <c r="A1672" s="9" t="s">
        <v>4452</v>
      </c>
      <c r="B1672" s="2">
        <v>1314125</v>
      </c>
      <c r="C1672" s="2">
        <v>401314125</v>
      </c>
      <c r="D1672" s="1" t="s">
        <v>4453</v>
      </c>
      <c r="E1672" s="1" t="s">
        <v>53</v>
      </c>
      <c r="F1672" s="3">
        <v>20374</v>
      </c>
      <c r="G1672" s="4">
        <v>61</v>
      </c>
      <c r="H1672" s="1" t="s">
        <v>4454</v>
      </c>
      <c r="I1672" s="5">
        <v>42559</v>
      </c>
      <c r="J1672" s="1" t="s">
        <v>4185</v>
      </c>
      <c r="K1672" s="1" t="s">
        <v>36</v>
      </c>
      <c r="L1672" s="1" t="s">
        <v>36</v>
      </c>
      <c r="M1672" s="1" t="s">
        <v>37</v>
      </c>
      <c r="N1672" s="1" t="s">
        <v>3243</v>
      </c>
      <c r="O1672" s="1" t="s">
        <v>3244</v>
      </c>
      <c r="P1672" s="6">
        <v>64</v>
      </c>
      <c r="Q1672" s="6">
        <v>170</v>
      </c>
      <c r="R1672" s="7">
        <v>0.44097222222222227</v>
      </c>
      <c r="S1672" s="7">
        <v>0.4826388888888889</v>
      </c>
      <c r="T1672" s="8">
        <f t="shared" si="26"/>
        <v>59.999999999999943</v>
      </c>
      <c r="U1672" s="1" t="s">
        <v>4455</v>
      </c>
      <c r="V1672">
        <v>1</v>
      </c>
      <c r="X1672">
        <v>1</v>
      </c>
    </row>
    <row r="1673" spans="1:24" ht="45">
      <c r="A1673" s="9" t="s">
        <v>4456</v>
      </c>
      <c r="B1673" s="2">
        <v>1357138</v>
      </c>
      <c r="C1673" s="2">
        <v>401357138</v>
      </c>
      <c r="D1673" s="1" t="s">
        <v>4457</v>
      </c>
      <c r="E1673" s="1" t="s">
        <v>34</v>
      </c>
      <c r="F1673" s="3">
        <v>24811</v>
      </c>
      <c r="G1673" s="4">
        <v>48</v>
      </c>
      <c r="H1673" s="1" t="s">
        <v>4458</v>
      </c>
      <c r="I1673" s="5">
        <v>42230</v>
      </c>
      <c r="J1673" s="1" t="s">
        <v>4185</v>
      </c>
      <c r="K1673" s="1" t="s">
        <v>36</v>
      </c>
      <c r="L1673" s="1" t="s">
        <v>36</v>
      </c>
      <c r="M1673" s="1"/>
      <c r="N1673" s="1" t="s">
        <v>3243</v>
      </c>
      <c r="O1673" s="1" t="s">
        <v>3244</v>
      </c>
      <c r="P1673" s="6">
        <v>75</v>
      </c>
      <c r="Q1673" s="6">
        <v>178</v>
      </c>
      <c r="R1673" s="7">
        <v>0.50347222222222221</v>
      </c>
      <c r="S1673" s="7">
        <v>0.54513888888888884</v>
      </c>
      <c r="T1673" s="8">
        <f t="shared" si="26"/>
        <v>59.999999999999943</v>
      </c>
      <c r="U1673" s="1" t="s">
        <v>4459</v>
      </c>
      <c r="V1673">
        <v>1</v>
      </c>
      <c r="X1673">
        <v>1</v>
      </c>
    </row>
    <row r="1674" spans="1:24" ht="30">
      <c r="A1674" s="9" t="s">
        <v>4460</v>
      </c>
      <c r="B1674" s="2">
        <v>1701652</v>
      </c>
      <c r="C1674" s="2">
        <v>401701652</v>
      </c>
      <c r="D1674" s="1" t="s">
        <v>4461</v>
      </c>
      <c r="E1674" s="1" t="s">
        <v>34</v>
      </c>
      <c r="F1674" s="3">
        <v>17182</v>
      </c>
      <c r="G1674" s="4">
        <v>68</v>
      </c>
      <c r="H1674" s="1"/>
      <c r="I1674" s="5">
        <v>42227</v>
      </c>
      <c r="J1674" s="1" t="s">
        <v>4462</v>
      </c>
      <c r="K1674" s="1" t="s">
        <v>36</v>
      </c>
      <c r="L1674" s="1" t="s">
        <v>36</v>
      </c>
      <c r="M1674" s="1" t="s">
        <v>37</v>
      </c>
      <c r="N1674" s="1" t="s">
        <v>3243</v>
      </c>
      <c r="O1674" s="1" t="s">
        <v>3244</v>
      </c>
      <c r="P1674" s="6">
        <v>80</v>
      </c>
      <c r="Q1674" s="6">
        <v>178</v>
      </c>
      <c r="R1674" s="7">
        <v>0.3576388888888889</v>
      </c>
      <c r="S1674" s="7">
        <v>0.4</v>
      </c>
      <c r="T1674" s="8">
        <f t="shared" si="26"/>
        <v>61.000000000000021</v>
      </c>
      <c r="U1674" s="1" t="s">
        <v>4463</v>
      </c>
      <c r="V1674">
        <v>1</v>
      </c>
      <c r="X1674">
        <v>1</v>
      </c>
    </row>
    <row r="1675" spans="1:24" ht="45">
      <c r="A1675" s="9" t="s">
        <v>4464</v>
      </c>
      <c r="B1675" s="2">
        <v>1701652</v>
      </c>
      <c r="C1675" s="2">
        <v>401701652</v>
      </c>
      <c r="D1675" s="1" t="s">
        <v>4461</v>
      </c>
      <c r="E1675" s="1" t="s">
        <v>34</v>
      </c>
      <c r="F1675" s="3">
        <v>17182</v>
      </c>
      <c r="G1675" s="4">
        <v>68</v>
      </c>
      <c r="H1675" s="1"/>
      <c r="I1675" s="5">
        <v>42332</v>
      </c>
      <c r="J1675" s="1" t="s">
        <v>4462</v>
      </c>
      <c r="K1675" s="1" t="s">
        <v>36</v>
      </c>
      <c r="L1675" s="1" t="s">
        <v>36</v>
      </c>
      <c r="M1675" s="1" t="s">
        <v>37</v>
      </c>
      <c r="N1675" s="1" t="s">
        <v>3243</v>
      </c>
      <c r="O1675" s="1" t="s">
        <v>3244</v>
      </c>
      <c r="P1675" s="6">
        <v>80</v>
      </c>
      <c r="Q1675" s="6">
        <v>178</v>
      </c>
      <c r="R1675" s="7">
        <v>0.57291666666666663</v>
      </c>
      <c r="S1675" s="7">
        <v>0.61458333333333337</v>
      </c>
      <c r="T1675" s="8">
        <f t="shared" si="26"/>
        <v>60.000000000000107</v>
      </c>
      <c r="U1675" s="1" t="s">
        <v>4465</v>
      </c>
      <c r="V1675">
        <v>1</v>
      </c>
      <c r="X1675">
        <v>1</v>
      </c>
    </row>
    <row r="1676" spans="1:24" ht="60">
      <c r="A1676" s="9" t="s">
        <v>4466</v>
      </c>
      <c r="B1676" s="2">
        <v>1357475</v>
      </c>
      <c r="C1676" s="2">
        <v>401357475</v>
      </c>
      <c r="D1676" s="1" t="s">
        <v>4467</v>
      </c>
      <c r="E1676" s="1" t="s">
        <v>34</v>
      </c>
      <c r="F1676" s="3">
        <v>34717</v>
      </c>
      <c r="G1676" s="4">
        <v>20</v>
      </c>
      <c r="H1676" s="1"/>
      <c r="I1676" s="5">
        <v>42145</v>
      </c>
      <c r="J1676" s="1" t="s">
        <v>35</v>
      </c>
      <c r="K1676" s="1" t="s">
        <v>36</v>
      </c>
      <c r="L1676" s="1" t="s">
        <v>36</v>
      </c>
      <c r="M1676" s="1" t="s">
        <v>37</v>
      </c>
      <c r="N1676" s="1" t="s">
        <v>3243</v>
      </c>
      <c r="O1676" s="1" t="s">
        <v>3244</v>
      </c>
      <c r="P1676" s="6">
        <v>73</v>
      </c>
      <c r="Q1676" s="6">
        <v>175</v>
      </c>
      <c r="R1676" s="7">
        <v>0.37847222222222221</v>
      </c>
      <c r="S1676" s="7">
        <v>0.4201388888888889</v>
      </c>
      <c r="T1676" s="8">
        <f t="shared" si="26"/>
        <v>60.000000000000028</v>
      </c>
      <c r="U1676" s="1" t="s">
        <v>4468</v>
      </c>
      <c r="V1676">
        <v>1</v>
      </c>
      <c r="X1676">
        <v>1</v>
      </c>
    </row>
    <row r="1677" spans="1:24" ht="30">
      <c r="A1677" s="9" t="s">
        <v>4469</v>
      </c>
      <c r="B1677" s="2">
        <v>1358663</v>
      </c>
      <c r="C1677" s="2">
        <v>401358663</v>
      </c>
      <c r="D1677" s="1" t="s">
        <v>4470</v>
      </c>
      <c r="E1677" s="1" t="s">
        <v>34</v>
      </c>
      <c r="F1677" s="3">
        <v>34449</v>
      </c>
      <c r="G1677" s="4">
        <v>21</v>
      </c>
      <c r="H1677" s="1"/>
      <c r="I1677" s="5">
        <v>42136</v>
      </c>
      <c r="J1677" s="1" t="s">
        <v>35</v>
      </c>
      <c r="K1677" s="1" t="s">
        <v>54</v>
      </c>
      <c r="L1677" s="1" t="s">
        <v>54</v>
      </c>
      <c r="M1677" s="1" t="s">
        <v>37</v>
      </c>
      <c r="N1677" s="1" t="s">
        <v>3243</v>
      </c>
      <c r="O1677" s="1" t="s">
        <v>3244</v>
      </c>
      <c r="P1677" s="6">
        <v>70</v>
      </c>
      <c r="Q1677" s="6">
        <v>174</v>
      </c>
      <c r="R1677" s="7">
        <v>0.38541666666666669</v>
      </c>
      <c r="S1677" s="7">
        <v>0.42708333333333337</v>
      </c>
      <c r="T1677" s="8">
        <f t="shared" si="26"/>
        <v>60.000000000000028</v>
      </c>
      <c r="U1677" s="1" t="s">
        <v>4471</v>
      </c>
      <c r="V1677">
        <v>1</v>
      </c>
      <c r="X1677">
        <v>1</v>
      </c>
    </row>
    <row r="1678" spans="1:24" ht="45">
      <c r="A1678" s="9" t="s">
        <v>4472</v>
      </c>
      <c r="B1678" s="2">
        <v>1358663</v>
      </c>
      <c r="C1678" s="2">
        <v>401358663</v>
      </c>
      <c r="D1678" s="1" t="s">
        <v>4470</v>
      </c>
      <c r="E1678" s="1" t="s">
        <v>34</v>
      </c>
      <c r="F1678" s="3">
        <v>34449</v>
      </c>
      <c r="G1678" s="4">
        <v>21</v>
      </c>
      <c r="H1678" s="1"/>
      <c r="I1678" s="5">
        <v>42297</v>
      </c>
      <c r="J1678" s="1" t="s">
        <v>35</v>
      </c>
      <c r="K1678" s="1" t="s">
        <v>54</v>
      </c>
      <c r="L1678" s="1" t="s">
        <v>54</v>
      </c>
      <c r="M1678" s="1" t="s">
        <v>37</v>
      </c>
      <c r="N1678" s="1" t="s">
        <v>3243</v>
      </c>
      <c r="O1678" s="1" t="s">
        <v>3244</v>
      </c>
      <c r="P1678" s="6">
        <v>68</v>
      </c>
      <c r="Q1678" s="6">
        <v>174</v>
      </c>
      <c r="R1678" s="7">
        <v>0.41319444444444442</v>
      </c>
      <c r="S1678" s="7">
        <v>0.45486111111111116</v>
      </c>
      <c r="T1678" s="8">
        <f t="shared" si="26"/>
        <v>60.000000000000107</v>
      </c>
      <c r="U1678" s="1" t="s">
        <v>4473</v>
      </c>
      <c r="V1678">
        <v>1</v>
      </c>
      <c r="X1678">
        <v>1</v>
      </c>
    </row>
    <row r="1679" spans="1:24" ht="45">
      <c r="A1679" s="9" t="s">
        <v>4474</v>
      </c>
      <c r="B1679" s="2">
        <v>1371810</v>
      </c>
      <c r="C1679" s="2">
        <v>401371810</v>
      </c>
      <c r="D1679" s="1" t="s">
        <v>3586</v>
      </c>
      <c r="E1679" s="1" t="s">
        <v>34</v>
      </c>
      <c r="F1679" s="3">
        <v>31736</v>
      </c>
      <c r="G1679" s="4">
        <v>30</v>
      </c>
      <c r="H1679" s="1" t="s">
        <v>3587</v>
      </c>
      <c r="I1679" s="5">
        <v>42716</v>
      </c>
      <c r="J1679" s="1" t="s">
        <v>69</v>
      </c>
      <c r="K1679" s="1" t="s">
        <v>36</v>
      </c>
      <c r="L1679" s="1" t="s">
        <v>36</v>
      </c>
      <c r="M1679" s="1" t="s">
        <v>37</v>
      </c>
      <c r="N1679" s="1" t="s">
        <v>3243</v>
      </c>
      <c r="O1679" s="1" t="s">
        <v>3244</v>
      </c>
      <c r="P1679" s="6">
        <v>70</v>
      </c>
      <c r="Q1679" s="6">
        <v>178</v>
      </c>
      <c r="R1679" s="7">
        <v>0.4513888888888889</v>
      </c>
      <c r="S1679" s="7">
        <v>0.49583333333333329</v>
      </c>
      <c r="T1679" s="8">
        <f t="shared" si="26"/>
        <v>63.999999999999929</v>
      </c>
      <c r="U1679" s="1" t="s">
        <v>4475</v>
      </c>
      <c r="V1679">
        <v>1</v>
      </c>
      <c r="X1679">
        <v>1</v>
      </c>
    </row>
    <row r="1680" spans="1:24" ht="90">
      <c r="A1680" s="9" t="s">
        <v>4476</v>
      </c>
      <c r="B1680" s="2">
        <v>1367895</v>
      </c>
      <c r="C1680" s="2">
        <v>401367895</v>
      </c>
      <c r="D1680" s="1" t="s">
        <v>3590</v>
      </c>
      <c r="E1680" s="1" t="s">
        <v>53</v>
      </c>
      <c r="F1680" s="3">
        <v>33683</v>
      </c>
      <c r="G1680" s="4">
        <v>24</v>
      </c>
      <c r="H1680" s="1"/>
      <c r="I1680" s="5">
        <v>42696</v>
      </c>
      <c r="J1680" s="1" t="s">
        <v>35</v>
      </c>
      <c r="K1680" s="1" t="s">
        <v>54</v>
      </c>
      <c r="L1680" s="1" t="s">
        <v>54</v>
      </c>
      <c r="M1680" s="1" t="s">
        <v>37</v>
      </c>
      <c r="N1680" s="1" t="s">
        <v>3243</v>
      </c>
      <c r="O1680" s="1" t="s">
        <v>3244</v>
      </c>
      <c r="P1680" s="6">
        <v>80</v>
      </c>
      <c r="Q1680" s="6">
        <v>161</v>
      </c>
      <c r="R1680" s="7">
        <v>0.45486111111111116</v>
      </c>
      <c r="S1680" s="7">
        <v>0.49652777777777779</v>
      </c>
      <c r="T1680" s="8">
        <f t="shared" si="26"/>
        <v>59.999999999999943</v>
      </c>
      <c r="U1680" s="1" t="s">
        <v>4477</v>
      </c>
      <c r="V1680">
        <v>1</v>
      </c>
      <c r="X1680">
        <v>3</v>
      </c>
    </row>
    <row r="1681" spans="1:24" ht="45">
      <c r="A1681" s="9" t="s">
        <v>4478</v>
      </c>
      <c r="B1681" s="2">
        <v>1368098</v>
      </c>
      <c r="C1681" s="2">
        <v>401368098</v>
      </c>
      <c r="D1681" s="1" t="s">
        <v>4479</v>
      </c>
      <c r="E1681" s="1" t="s">
        <v>53</v>
      </c>
      <c r="F1681" s="3">
        <v>12908</v>
      </c>
      <c r="G1681" s="4">
        <v>81</v>
      </c>
      <c r="H1681" s="1"/>
      <c r="I1681" s="5">
        <v>42726</v>
      </c>
      <c r="J1681" s="1" t="s">
        <v>35</v>
      </c>
      <c r="K1681" s="1" t="s">
        <v>49</v>
      </c>
      <c r="L1681" s="1" t="s">
        <v>36</v>
      </c>
      <c r="M1681" s="1" t="s">
        <v>37</v>
      </c>
      <c r="N1681" s="1" t="s">
        <v>3243</v>
      </c>
      <c r="O1681" s="1" t="s">
        <v>3244</v>
      </c>
      <c r="P1681" s="6">
        <v>42</v>
      </c>
      <c r="Q1681" s="6">
        <v>163</v>
      </c>
      <c r="R1681" s="7">
        <v>0.42430555555555555</v>
      </c>
      <c r="S1681" s="7">
        <v>0.46666666666666667</v>
      </c>
      <c r="T1681" s="8">
        <f t="shared" si="26"/>
        <v>61.000000000000021</v>
      </c>
      <c r="U1681" s="1" t="s">
        <v>4480</v>
      </c>
      <c r="V1681">
        <v>1</v>
      </c>
      <c r="X1681">
        <v>1</v>
      </c>
    </row>
    <row r="1682" spans="1:24" ht="30">
      <c r="A1682" s="9" t="s">
        <v>4481</v>
      </c>
      <c r="B1682" s="2">
        <v>1356356</v>
      </c>
      <c r="C1682" s="2">
        <v>401356356</v>
      </c>
      <c r="D1682" s="1" t="s">
        <v>4482</v>
      </c>
      <c r="E1682" s="1" t="s">
        <v>34</v>
      </c>
      <c r="F1682" s="3">
        <v>20387</v>
      </c>
      <c r="G1682" s="4">
        <v>60</v>
      </c>
      <c r="H1682" s="1"/>
      <c r="I1682" s="5">
        <v>42143</v>
      </c>
      <c r="J1682" s="1" t="s">
        <v>35</v>
      </c>
      <c r="K1682" s="1" t="s">
        <v>36</v>
      </c>
      <c r="L1682" s="1" t="s">
        <v>36</v>
      </c>
      <c r="M1682" s="1" t="s">
        <v>37</v>
      </c>
      <c r="N1682" s="1" t="s">
        <v>3243</v>
      </c>
      <c r="O1682" s="1" t="s">
        <v>3244</v>
      </c>
      <c r="P1682" s="6">
        <v>94</v>
      </c>
      <c r="Q1682" s="6">
        <v>186</v>
      </c>
      <c r="R1682" s="7">
        <v>0.45486111111111116</v>
      </c>
      <c r="S1682" s="7">
        <v>0.49652777777777779</v>
      </c>
      <c r="T1682" s="8">
        <f t="shared" si="26"/>
        <v>59.999999999999943</v>
      </c>
      <c r="U1682" s="1" t="s">
        <v>4483</v>
      </c>
      <c r="V1682">
        <v>1</v>
      </c>
      <c r="X1682">
        <v>1</v>
      </c>
    </row>
    <row r="1683" spans="1:24" ht="45">
      <c r="A1683" s="9" t="s">
        <v>4484</v>
      </c>
      <c r="B1683" s="2">
        <v>1369092</v>
      </c>
      <c r="C1683" s="2">
        <v>401369092</v>
      </c>
      <c r="D1683" s="1" t="s">
        <v>3603</v>
      </c>
      <c r="E1683" s="1" t="s">
        <v>34</v>
      </c>
      <c r="F1683" s="3">
        <v>20810</v>
      </c>
      <c r="G1683" s="4">
        <v>60</v>
      </c>
      <c r="H1683" s="1" t="s">
        <v>3604</v>
      </c>
      <c r="I1683" s="5">
        <v>42625</v>
      </c>
      <c r="J1683" s="1" t="s">
        <v>69</v>
      </c>
      <c r="K1683" s="1" t="s">
        <v>36</v>
      </c>
      <c r="L1683" s="1" t="s">
        <v>36</v>
      </c>
      <c r="M1683" s="1" t="s">
        <v>37</v>
      </c>
      <c r="N1683" s="1" t="s">
        <v>3243</v>
      </c>
      <c r="O1683" s="1" t="s">
        <v>3244</v>
      </c>
      <c r="P1683" s="6">
        <v>78</v>
      </c>
      <c r="Q1683" s="6">
        <v>175</v>
      </c>
      <c r="R1683" s="7">
        <v>0.375</v>
      </c>
      <c r="S1683" s="7">
        <v>0.41666666666666669</v>
      </c>
      <c r="T1683" s="8">
        <f t="shared" si="26"/>
        <v>60.000000000000028</v>
      </c>
      <c r="U1683" s="1" t="s">
        <v>4485</v>
      </c>
      <c r="V1683">
        <v>1</v>
      </c>
      <c r="X1683">
        <v>1</v>
      </c>
    </row>
    <row r="1684" spans="1:24" ht="45">
      <c r="A1684" s="9" t="s">
        <v>4486</v>
      </c>
      <c r="B1684" s="2">
        <v>1359384</v>
      </c>
      <c r="C1684" s="2">
        <v>401359384</v>
      </c>
      <c r="D1684" s="1" t="s">
        <v>4487</v>
      </c>
      <c r="E1684" s="1" t="s">
        <v>34</v>
      </c>
      <c r="F1684" s="3">
        <v>26101</v>
      </c>
      <c r="G1684" s="4">
        <v>44</v>
      </c>
      <c r="H1684" s="1"/>
      <c r="I1684" s="5">
        <v>42097</v>
      </c>
      <c r="J1684" s="1" t="s">
        <v>4185</v>
      </c>
      <c r="K1684" s="1" t="s">
        <v>36</v>
      </c>
      <c r="L1684" s="1" t="s">
        <v>36</v>
      </c>
      <c r="M1684" s="1" t="s">
        <v>37</v>
      </c>
      <c r="N1684" s="1" t="s">
        <v>3243</v>
      </c>
      <c r="O1684" s="1" t="s">
        <v>3244</v>
      </c>
      <c r="P1684" s="6">
        <v>80</v>
      </c>
      <c r="Q1684" s="6">
        <v>177</v>
      </c>
      <c r="R1684" s="7">
        <v>0.56944444444444442</v>
      </c>
      <c r="S1684" s="7">
        <v>0.61111111111111116</v>
      </c>
      <c r="T1684" s="8">
        <f t="shared" si="26"/>
        <v>60.000000000000107</v>
      </c>
      <c r="U1684" s="1" t="s">
        <v>4488</v>
      </c>
      <c r="V1684">
        <v>1</v>
      </c>
      <c r="X1684">
        <v>1</v>
      </c>
    </row>
    <row r="1685" spans="1:24" ht="60">
      <c r="A1685" s="9" t="s">
        <v>4489</v>
      </c>
      <c r="B1685" s="2">
        <v>1359289</v>
      </c>
      <c r="C1685" s="2">
        <v>401359289</v>
      </c>
      <c r="D1685" s="1" t="s">
        <v>4490</v>
      </c>
      <c r="E1685" s="1" t="s">
        <v>34</v>
      </c>
      <c r="F1685" s="3">
        <v>16835</v>
      </c>
      <c r="G1685" s="4">
        <v>69</v>
      </c>
      <c r="H1685" s="1"/>
      <c r="I1685" s="5">
        <v>42192</v>
      </c>
      <c r="J1685" s="1" t="s">
        <v>35</v>
      </c>
      <c r="K1685" s="1" t="s">
        <v>36</v>
      </c>
      <c r="L1685" s="1" t="s">
        <v>36</v>
      </c>
      <c r="M1685" s="1" t="s">
        <v>37</v>
      </c>
      <c r="N1685" s="1" t="s">
        <v>3243</v>
      </c>
      <c r="O1685" s="1" t="s">
        <v>3244</v>
      </c>
      <c r="P1685" s="6">
        <v>70</v>
      </c>
      <c r="Q1685" s="6">
        <v>172</v>
      </c>
      <c r="R1685" s="7">
        <v>0.53819444444444442</v>
      </c>
      <c r="S1685" s="7">
        <v>0.57986111111111105</v>
      </c>
      <c r="T1685" s="8">
        <f t="shared" si="26"/>
        <v>59.999999999999943</v>
      </c>
      <c r="U1685" s="1" t="s">
        <v>4491</v>
      </c>
      <c r="V1685">
        <v>1</v>
      </c>
      <c r="X1685">
        <v>1</v>
      </c>
    </row>
    <row r="1686" spans="1:24" ht="45">
      <c r="A1686" s="9" t="s">
        <v>4492</v>
      </c>
      <c r="B1686" s="2">
        <v>796438</v>
      </c>
      <c r="C1686" s="2">
        <v>400796438</v>
      </c>
      <c r="D1686" s="1" t="s">
        <v>4493</v>
      </c>
      <c r="E1686" s="1" t="s">
        <v>34</v>
      </c>
      <c r="F1686" s="3">
        <v>13281</v>
      </c>
      <c r="G1686" s="4">
        <v>79</v>
      </c>
      <c r="H1686" s="1"/>
      <c r="I1686" s="5">
        <v>42080</v>
      </c>
      <c r="J1686" s="1" t="s">
        <v>419</v>
      </c>
      <c r="K1686" s="1" t="s">
        <v>36</v>
      </c>
      <c r="L1686" s="1" t="s">
        <v>36</v>
      </c>
      <c r="M1686" s="1" t="s">
        <v>37</v>
      </c>
      <c r="N1686" s="1" t="s">
        <v>3243</v>
      </c>
      <c r="O1686" s="1" t="s">
        <v>3244</v>
      </c>
      <c r="P1686" s="6">
        <v>80</v>
      </c>
      <c r="Q1686" s="6">
        <v>168</v>
      </c>
      <c r="R1686" s="7">
        <v>0.56944444444444442</v>
      </c>
      <c r="S1686" s="7">
        <v>0.61111111111111116</v>
      </c>
      <c r="T1686" s="8">
        <f t="shared" si="26"/>
        <v>60.000000000000107</v>
      </c>
      <c r="U1686" s="1" t="s">
        <v>4494</v>
      </c>
      <c r="V1686">
        <v>1</v>
      </c>
      <c r="X1686">
        <v>1</v>
      </c>
    </row>
    <row r="1687" spans="1:24" ht="30">
      <c r="A1687" s="9" t="s">
        <v>4495</v>
      </c>
      <c r="B1687" s="2">
        <v>1364820</v>
      </c>
      <c r="C1687" s="2">
        <v>401364820</v>
      </c>
      <c r="D1687" s="1" t="s">
        <v>4496</v>
      </c>
      <c r="E1687" s="1" t="s">
        <v>53</v>
      </c>
      <c r="F1687" s="3">
        <v>29274</v>
      </c>
      <c r="G1687" s="4">
        <v>36</v>
      </c>
      <c r="H1687" s="1"/>
      <c r="I1687" s="5">
        <v>42465</v>
      </c>
      <c r="J1687" s="1" t="s">
        <v>35</v>
      </c>
      <c r="K1687" s="1" t="s">
        <v>54</v>
      </c>
      <c r="L1687" s="1" t="s">
        <v>54</v>
      </c>
      <c r="M1687" s="1" t="s">
        <v>37</v>
      </c>
      <c r="N1687" s="1" t="s">
        <v>3243</v>
      </c>
      <c r="O1687" s="1" t="s">
        <v>3244</v>
      </c>
      <c r="P1687" s="6">
        <v>68</v>
      </c>
      <c r="Q1687" s="6">
        <v>169</v>
      </c>
      <c r="R1687" s="7">
        <v>0.56944444444444442</v>
      </c>
      <c r="S1687" s="7">
        <v>0.61111111111111116</v>
      </c>
      <c r="T1687" s="8">
        <f t="shared" si="26"/>
        <v>60.000000000000107</v>
      </c>
      <c r="U1687" s="1" t="s">
        <v>4497</v>
      </c>
      <c r="V1687">
        <v>1</v>
      </c>
      <c r="X1687">
        <v>1</v>
      </c>
    </row>
    <row r="1688" spans="1:24" ht="75">
      <c r="A1688" s="9" t="s">
        <v>4498</v>
      </c>
      <c r="B1688" s="2">
        <v>94850</v>
      </c>
      <c r="C1688" s="2">
        <v>400094850</v>
      </c>
      <c r="D1688" s="1" t="s">
        <v>4499</v>
      </c>
      <c r="E1688" s="1" t="s">
        <v>53</v>
      </c>
      <c r="F1688" s="3">
        <v>17685</v>
      </c>
      <c r="G1688" s="4">
        <v>67</v>
      </c>
      <c r="H1688" s="1"/>
      <c r="I1688" s="5">
        <v>42229</v>
      </c>
      <c r="J1688" s="1" t="s">
        <v>35</v>
      </c>
      <c r="K1688" s="1" t="s">
        <v>36</v>
      </c>
      <c r="L1688" s="1" t="s">
        <v>36</v>
      </c>
      <c r="M1688" s="1" t="s">
        <v>37</v>
      </c>
      <c r="N1688" s="1" t="s">
        <v>3243</v>
      </c>
      <c r="O1688" s="1" t="s">
        <v>3244</v>
      </c>
      <c r="P1688" s="6">
        <v>64</v>
      </c>
      <c r="Q1688" s="6">
        <v>150</v>
      </c>
      <c r="R1688" s="7">
        <v>0.5</v>
      </c>
      <c r="S1688" s="7">
        <v>0.54166666666666663</v>
      </c>
      <c r="T1688" s="8">
        <f t="shared" si="26"/>
        <v>59.999999999999943</v>
      </c>
      <c r="U1688" s="1" t="s">
        <v>4500</v>
      </c>
      <c r="V1688">
        <v>1</v>
      </c>
      <c r="X1688">
        <v>2</v>
      </c>
    </row>
    <row r="1689" spans="1:24" ht="90">
      <c r="A1689" s="9" t="s">
        <v>4501</v>
      </c>
      <c r="B1689" s="2">
        <v>94850</v>
      </c>
      <c r="C1689" s="2">
        <v>400094850</v>
      </c>
      <c r="D1689" s="1" t="s">
        <v>4499</v>
      </c>
      <c r="E1689" s="1" t="s">
        <v>53</v>
      </c>
      <c r="F1689" s="3">
        <v>17685</v>
      </c>
      <c r="G1689" s="4">
        <v>67</v>
      </c>
      <c r="H1689" s="1"/>
      <c r="I1689" s="5">
        <v>42283</v>
      </c>
      <c r="J1689" s="1" t="s">
        <v>35</v>
      </c>
      <c r="K1689" s="1" t="s">
        <v>36</v>
      </c>
      <c r="L1689" s="1" t="s">
        <v>36</v>
      </c>
      <c r="M1689" s="1" t="s">
        <v>37</v>
      </c>
      <c r="N1689" s="1" t="s">
        <v>3243</v>
      </c>
      <c r="O1689" s="1" t="s">
        <v>3244</v>
      </c>
      <c r="P1689" s="6">
        <v>62</v>
      </c>
      <c r="Q1689" s="6">
        <v>150</v>
      </c>
      <c r="R1689" s="7">
        <v>0.37152777777777779</v>
      </c>
      <c r="S1689" s="7">
        <v>0.41388888888888886</v>
      </c>
      <c r="T1689" s="8">
        <f t="shared" si="26"/>
        <v>60.999999999999943</v>
      </c>
      <c r="U1689" s="1" t="s">
        <v>4502</v>
      </c>
      <c r="V1689">
        <v>1</v>
      </c>
      <c r="X1689">
        <v>3</v>
      </c>
    </row>
    <row r="1690" spans="1:24" ht="45">
      <c r="A1690" s="9" t="s">
        <v>4503</v>
      </c>
      <c r="B1690" s="2">
        <v>1357287</v>
      </c>
      <c r="C1690" s="2">
        <v>401357287</v>
      </c>
      <c r="D1690" s="1" t="s">
        <v>4504</v>
      </c>
      <c r="E1690" s="1" t="s">
        <v>34</v>
      </c>
      <c r="F1690" s="3">
        <v>15242</v>
      </c>
      <c r="G1690" s="4">
        <v>74</v>
      </c>
      <c r="H1690" s="1"/>
      <c r="I1690" s="5">
        <v>42194</v>
      </c>
      <c r="J1690" s="1" t="s">
        <v>35</v>
      </c>
      <c r="K1690" s="1" t="s">
        <v>36</v>
      </c>
      <c r="L1690" s="1" t="s">
        <v>36</v>
      </c>
      <c r="M1690" s="1" t="s">
        <v>37</v>
      </c>
      <c r="N1690" s="1" t="s">
        <v>3243</v>
      </c>
      <c r="O1690" s="1" t="s">
        <v>3244</v>
      </c>
      <c r="P1690" s="6">
        <v>74</v>
      </c>
      <c r="Q1690" s="6">
        <v>168</v>
      </c>
      <c r="R1690" s="7">
        <v>0.38194444444444442</v>
      </c>
      <c r="S1690" s="7">
        <v>0.42569444444444449</v>
      </c>
      <c r="T1690" s="8">
        <f t="shared" si="26"/>
        <v>63.000000000000099</v>
      </c>
      <c r="U1690" s="1" t="s">
        <v>4505</v>
      </c>
      <c r="V1690">
        <v>1</v>
      </c>
      <c r="X1690">
        <v>1</v>
      </c>
    </row>
    <row r="1691" spans="1:24" ht="45">
      <c r="A1691" s="9" t="s">
        <v>4506</v>
      </c>
      <c r="B1691" s="2">
        <v>797285</v>
      </c>
      <c r="C1691" s="2">
        <v>400797285</v>
      </c>
      <c r="D1691" s="1" t="s">
        <v>4507</v>
      </c>
      <c r="E1691" s="1" t="s">
        <v>34</v>
      </c>
      <c r="F1691" s="3">
        <v>31928</v>
      </c>
      <c r="G1691" s="4">
        <v>28</v>
      </c>
      <c r="H1691" s="1"/>
      <c r="I1691" s="5">
        <v>42046</v>
      </c>
      <c r="J1691" s="1" t="s">
        <v>4462</v>
      </c>
      <c r="K1691" s="1" t="s">
        <v>54</v>
      </c>
      <c r="L1691" s="1" t="s">
        <v>54</v>
      </c>
      <c r="M1691" s="1" t="s">
        <v>37</v>
      </c>
      <c r="N1691" s="1" t="s">
        <v>3243</v>
      </c>
      <c r="O1691" s="1" t="s">
        <v>3244</v>
      </c>
      <c r="P1691" s="6">
        <v>80</v>
      </c>
      <c r="Q1691" s="6">
        <v>178</v>
      </c>
      <c r="R1691" s="7">
        <v>0.47916666666666663</v>
      </c>
      <c r="S1691" s="7">
        <v>0.52083333333333337</v>
      </c>
      <c r="T1691" s="8">
        <f t="shared" si="26"/>
        <v>60.000000000000107</v>
      </c>
      <c r="U1691" s="1" t="s">
        <v>4508</v>
      </c>
      <c r="V1691">
        <v>1</v>
      </c>
      <c r="X1691">
        <v>1</v>
      </c>
    </row>
    <row r="1692" spans="1:24" ht="60">
      <c r="A1692" s="9" t="s">
        <v>4509</v>
      </c>
      <c r="B1692" s="2">
        <v>797285</v>
      </c>
      <c r="C1692" s="2">
        <v>400797285</v>
      </c>
      <c r="D1692" s="1" t="s">
        <v>4507</v>
      </c>
      <c r="E1692" s="1" t="s">
        <v>34</v>
      </c>
      <c r="F1692" s="3">
        <v>31928</v>
      </c>
      <c r="G1692" s="4">
        <v>29</v>
      </c>
      <c r="H1692" s="1"/>
      <c r="I1692" s="5">
        <v>42410</v>
      </c>
      <c r="J1692" s="1" t="s">
        <v>4462</v>
      </c>
      <c r="K1692" s="1" t="s">
        <v>54</v>
      </c>
      <c r="L1692" s="1" t="s">
        <v>54</v>
      </c>
      <c r="M1692" s="1" t="s">
        <v>37</v>
      </c>
      <c r="N1692" s="1" t="s">
        <v>3243</v>
      </c>
      <c r="O1692" s="1" t="s">
        <v>3244</v>
      </c>
      <c r="P1692" s="6">
        <v>76</v>
      </c>
      <c r="Q1692" s="6">
        <v>182</v>
      </c>
      <c r="R1692" s="7">
        <v>0.40277777777777779</v>
      </c>
      <c r="S1692" s="7">
        <v>0.44513888888888892</v>
      </c>
      <c r="T1692" s="8">
        <f t="shared" si="26"/>
        <v>61.000000000000021</v>
      </c>
      <c r="U1692" s="1" t="s">
        <v>4510</v>
      </c>
      <c r="V1692">
        <v>1</v>
      </c>
      <c r="X1692">
        <v>2</v>
      </c>
    </row>
    <row r="1693" spans="1:24" ht="60">
      <c r="A1693" s="9" t="s">
        <v>4511</v>
      </c>
      <c r="B1693" s="2">
        <v>797285</v>
      </c>
      <c r="C1693" s="2">
        <v>400797285</v>
      </c>
      <c r="D1693" s="1" t="s">
        <v>4507</v>
      </c>
      <c r="E1693" s="1" t="s">
        <v>34</v>
      </c>
      <c r="F1693" s="3">
        <v>31928</v>
      </c>
      <c r="G1693" s="4">
        <v>29</v>
      </c>
      <c r="H1693" s="1"/>
      <c r="I1693" s="5">
        <v>42584</v>
      </c>
      <c r="J1693" s="1" t="s">
        <v>4462</v>
      </c>
      <c r="K1693" s="1" t="s">
        <v>54</v>
      </c>
      <c r="L1693" s="1" t="s">
        <v>54</v>
      </c>
      <c r="M1693" s="1" t="s">
        <v>37</v>
      </c>
      <c r="N1693" s="1" t="s">
        <v>3243</v>
      </c>
      <c r="O1693" s="1" t="s">
        <v>3244</v>
      </c>
      <c r="P1693" s="6">
        <v>84</v>
      </c>
      <c r="Q1693" s="6">
        <v>182</v>
      </c>
      <c r="R1693" s="7">
        <v>0.50347222222222221</v>
      </c>
      <c r="S1693" s="7">
        <v>0.54513888888888884</v>
      </c>
      <c r="T1693" s="8">
        <f t="shared" si="26"/>
        <v>59.999999999999943</v>
      </c>
      <c r="U1693" s="1" t="s">
        <v>4512</v>
      </c>
      <c r="V1693">
        <v>1</v>
      </c>
      <c r="X1693">
        <v>3</v>
      </c>
    </row>
    <row r="1694" spans="1:24" ht="45">
      <c r="A1694" s="9" t="s">
        <v>4513</v>
      </c>
      <c r="B1694" s="2">
        <v>1366990</v>
      </c>
      <c r="C1694" s="2">
        <v>401366990</v>
      </c>
      <c r="D1694" s="1" t="s">
        <v>4514</v>
      </c>
      <c r="E1694" s="1" t="s">
        <v>34</v>
      </c>
      <c r="F1694" s="3">
        <v>22070</v>
      </c>
      <c r="G1694" s="4">
        <v>56</v>
      </c>
      <c r="H1694" s="1" t="s">
        <v>4515</v>
      </c>
      <c r="I1694" s="5">
        <v>42545</v>
      </c>
      <c r="J1694" s="1" t="s">
        <v>4185</v>
      </c>
      <c r="K1694" s="1" t="s">
        <v>49</v>
      </c>
      <c r="L1694" s="1" t="s">
        <v>36</v>
      </c>
      <c r="M1694" s="1" t="s">
        <v>37</v>
      </c>
      <c r="N1694" s="1" t="s">
        <v>3243</v>
      </c>
      <c r="O1694" s="1" t="s">
        <v>3244</v>
      </c>
      <c r="P1694" s="6">
        <v>92</v>
      </c>
      <c r="Q1694" s="6">
        <v>168</v>
      </c>
      <c r="R1694" s="7">
        <v>0.45486111111111116</v>
      </c>
      <c r="S1694" s="7">
        <v>0.49861111111111112</v>
      </c>
      <c r="T1694" s="8">
        <f t="shared" si="26"/>
        <v>62.999999999999936</v>
      </c>
      <c r="U1694" s="1" t="s">
        <v>4516</v>
      </c>
      <c r="V1694">
        <v>1</v>
      </c>
      <c r="X1694">
        <v>1</v>
      </c>
    </row>
    <row r="1695" spans="1:24" ht="45">
      <c r="A1695" s="9" t="s">
        <v>4517</v>
      </c>
      <c r="B1695" s="2">
        <v>184231</v>
      </c>
      <c r="C1695" s="2">
        <v>400184231</v>
      </c>
      <c r="D1695" s="1" t="s">
        <v>4518</v>
      </c>
      <c r="E1695" s="1" t="s">
        <v>53</v>
      </c>
      <c r="F1695" s="3">
        <v>20483</v>
      </c>
      <c r="G1695" s="4">
        <v>59</v>
      </c>
      <c r="H1695" s="1"/>
      <c r="I1695" s="5">
        <v>42349</v>
      </c>
      <c r="J1695" s="1" t="s">
        <v>4185</v>
      </c>
      <c r="K1695" s="1" t="s">
        <v>36</v>
      </c>
      <c r="L1695" s="1" t="s">
        <v>36</v>
      </c>
      <c r="M1695" s="1" t="s">
        <v>3247</v>
      </c>
      <c r="N1695" s="1" t="s">
        <v>3243</v>
      </c>
      <c r="O1695" s="1" t="s">
        <v>3244</v>
      </c>
      <c r="P1695" s="6">
        <v>62</v>
      </c>
      <c r="Q1695" s="6">
        <v>164</v>
      </c>
      <c r="R1695" s="7">
        <v>0.49305555555555552</v>
      </c>
      <c r="S1695" s="7">
        <v>0.53749999999999998</v>
      </c>
      <c r="T1695" s="8">
        <f t="shared" si="26"/>
        <v>64.000000000000014</v>
      </c>
      <c r="U1695" s="1" t="s">
        <v>4519</v>
      </c>
      <c r="V1695">
        <v>1</v>
      </c>
      <c r="X1695">
        <v>1</v>
      </c>
    </row>
    <row r="1696" spans="1:24" ht="105">
      <c r="A1696" s="9" t="s">
        <v>4520</v>
      </c>
      <c r="B1696" s="2">
        <v>1344800</v>
      </c>
      <c r="C1696" s="2">
        <v>401344800</v>
      </c>
      <c r="D1696" s="1" t="s">
        <v>3621</v>
      </c>
      <c r="E1696" s="1" t="s">
        <v>53</v>
      </c>
      <c r="F1696" s="3">
        <v>26899</v>
      </c>
      <c r="G1696" s="4">
        <v>42</v>
      </c>
      <c r="H1696" s="1"/>
      <c r="I1696" s="5">
        <v>42080</v>
      </c>
      <c r="J1696" s="1" t="s">
        <v>35</v>
      </c>
      <c r="K1696" s="1" t="s">
        <v>54</v>
      </c>
      <c r="L1696" s="1" t="s">
        <v>54</v>
      </c>
      <c r="M1696" s="1" t="s">
        <v>37</v>
      </c>
      <c r="N1696" s="1" t="s">
        <v>3243</v>
      </c>
      <c r="O1696" s="1" t="s">
        <v>3244</v>
      </c>
      <c r="P1696" s="6">
        <v>50</v>
      </c>
      <c r="Q1696" s="6">
        <v>165</v>
      </c>
      <c r="R1696" s="7">
        <v>0.4375</v>
      </c>
      <c r="S1696" s="7">
        <v>0.48333333333333334</v>
      </c>
      <c r="T1696" s="8">
        <f t="shared" si="26"/>
        <v>66</v>
      </c>
      <c r="U1696" s="1" t="s">
        <v>4521</v>
      </c>
      <c r="V1696">
        <v>1</v>
      </c>
      <c r="X1696">
        <v>3</v>
      </c>
    </row>
    <row r="1697" spans="1:24" ht="105">
      <c r="A1697" s="9" t="s">
        <v>4522</v>
      </c>
      <c r="B1697" s="2">
        <v>1344800</v>
      </c>
      <c r="C1697" s="2">
        <v>401344800</v>
      </c>
      <c r="D1697" s="1" t="s">
        <v>3621</v>
      </c>
      <c r="E1697" s="1" t="s">
        <v>53</v>
      </c>
      <c r="F1697" s="3">
        <v>26899</v>
      </c>
      <c r="G1697" s="4">
        <v>42</v>
      </c>
      <c r="H1697" s="1"/>
      <c r="I1697" s="5">
        <v>42213</v>
      </c>
      <c r="J1697" s="1" t="s">
        <v>35</v>
      </c>
      <c r="K1697" s="1" t="s">
        <v>54</v>
      </c>
      <c r="L1697" s="1" t="s">
        <v>54</v>
      </c>
      <c r="M1697" s="1" t="s">
        <v>37</v>
      </c>
      <c r="N1697" s="1" t="s">
        <v>3243</v>
      </c>
      <c r="O1697" s="1" t="s">
        <v>3244</v>
      </c>
      <c r="P1697" s="6">
        <v>47</v>
      </c>
      <c r="Q1697" s="6">
        <v>165</v>
      </c>
      <c r="R1697" s="7">
        <v>0.57986111111111105</v>
      </c>
      <c r="S1697" s="7">
        <v>0.62152777777777779</v>
      </c>
      <c r="T1697" s="8">
        <f t="shared" si="26"/>
        <v>60.000000000000107</v>
      </c>
      <c r="U1697" s="1" t="s">
        <v>4523</v>
      </c>
      <c r="V1697">
        <v>1</v>
      </c>
      <c r="X1697">
        <v>3</v>
      </c>
    </row>
    <row r="1698" spans="1:24" ht="135">
      <c r="A1698" s="9" t="s">
        <v>4524</v>
      </c>
      <c r="B1698" s="2">
        <v>1344800</v>
      </c>
      <c r="C1698" s="2">
        <v>401344800</v>
      </c>
      <c r="D1698" s="1" t="s">
        <v>3621</v>
      </c>
      <c r="E1698" s="1" t="s">
        <v>53</v>
      </c>
      <c r="F1698" s="3">
        <v>26899</v>
      </c>
      <c r="G1698" s="4">
        <v>43</v>
      </c>
      <c r="H1698" s="1"/>
      <c r="I1698" s="5">
        <v>42451</v>
      </c>
      <c r="J1698" s="1" t="s">
        <v>35</v>
      </c>
      <c r="K1698" s="1" t="s">
        <v>54</v>
      </c>
      <c r="L1698" s="1" t="s">
        <v>54</v>
      </c>
      <c r="M1698" s="1" t="s">
        <v>37</v>
      </c>
      <c r="N1698" s="1" t="s">
        <v>3243</v>
      </c>
      <c r="O1698" s="1" t="s">
        <v>3244</v>
      </c>
      <c r="P1698" s="6">
        <v>50</v>
      </c>
      <c r="Q1698" s="6">
        <v>165</v>
      </c>
      <c r="R1698" s="7">
        <v>0.3576388888888889</v>
      </c>
      <c r="S1698" s="7">
        <v>0.40138888888888891</v>
      </c>
      <c r="T1698" s="8">
        <f t="shared" si="26"/>
        <v>63.000000000000014</v>
      </c>
      <c r="U1698" s="1" t="s">
        <v>4525</v>
      </c>
      <c r="V1698">
        <v>1</v>
      </c>
      <c r="X1698">
        <v>3</v>
      </c>
    </row>
    <row r="1699" spans="1:24" ht="45">
      <c r="A1699" s="9" t="s">
        <v>4526</v>
      </c>
      <c r="B1699" s="2">
        <v>1356790</v>
      </c>
      <c r="C1699" s="2">
        <v>401356790</v>
      </c>
      <c r="D1699" s="1" t="s">
        <v>4527</v>
      </c>
      <c r="E1699" s="1" t="s">
        <v>34</v>
      </c>
      <c r="F1699" s="3">
        <v>29695</v>
      </c>
      <c r="G1699" s="4">
        <v>34</v>
      </c>
      <c r="H1699" s="1"/>
      <c r="I1699" s="5">
        <v>42034</v>
      </c>
      <c r="J1699" s="1" t="s">
        <v>4185</v>
      </c>
      <c r="K1699" s="1" t="s">
        <v>54</v>
      </c>
      <c r="L1699" s="1" t="s">
        <v>54</v>
      </c>
      <c r="M1699" s="1" t="s">
        <v>37</v>
      </c>
      <c r="N1699" s="1" t="s">
        <v>3243</v>
      </c>
      <c r="O1699" s="1" t="s">
        <v>3244</v>
      </c>
      <c r="P1699" s="6">
        <v>70</v>
      </c>
      <c r="Q1699" s="6">
        <v>169</v>
      </c>
      <c r="R1699" s="7">
        <v>0.63194444444444442</v>
      </c>
      <c r="S1699" s="7">
        <v>0.67361111111111105</v>
      </c>
      <c r="T1699" s="8">
        <f t="shared" si="26"/>
        <v>59.999999999999943</v>
      </c>
      <c r="U1699" s="1" t="s">
        <v>4528</v>
      </c>
      <c r="V1699">
        <v>1</v>
      </c>
      <c r="X1699">
        <v>1</v>
      </c>
    </row>
    <row r="1700" spans="1:24" ht="75">
      <c r="A1700" s="9" t="s">
        <v>4529</v>
      </c>
      <c r="B1700" s="2">
        <v>1363029</v>
      </c>
      <c r="C1700" s="2">
        <v>401363029</v>
      </c>
      <c r="D1700" s="1" t="s">
        <v>3627</v>
      </c>
      <c r="E1700" s="1" t="s">
        <v>53</v>
      </c>
      <c r="F1700" s="3">
        <v>32492</v>
      </c>
      <c r="G1700" s="4">
        <v>28</v>
      </c>
      <c r="H1700" s="1"/>
      <c r="I1700" s="5">
        <v>42432</v>
      </c>
      <c r="J1700" s="1" t="s">
        <v>35</v>
      </c>
      <c r="K1700" s="1" t="s">
        <v>54</v>
      </c>
      <c r="L1700" s="1" t="s">
        <v>54</v>
      </c>
      <c r="M1700" s="1" t="s">
        <v>37</v>
      </c>
      <c r="N1700" s="1" t="s">
        <v>3243</v>
      </c>
      <c r="O1700" s="1" t="s">
        <v>3244</v>
      </c>
      <c r="P1700" s="6">
        <v>61</v>
      </c>
      <c r="Q1700" s="6">
        <v>172</v>
      </c>
      <c r="R1700" s="7">
        <v>0.4513888888888889</v>
      </c>
      <c r="S1700" s="7">
        <v>0.49305555555555552</v>
      </c>
      <c r="T1700" s="8">
        <f t="shared" si="26"/>
        <v>59.999999999999943</v>
      </c>
      <c r="U1700" s="1" t="s">
        <v>4530</v>
      </c>
      <c r="V1700">
        <v>1</v>
      </c>
      <c r="X1700">
        <v>3</v>
      </c>
    </row>
    <row r="1701" spans="1:24" ht="60">
      <c r="A1701" s="9" t="s">
        <v>4531</v>
      </c>
      <c r="B1701" s="2">
        <v>1349317</v>
      </c>
      <c r="C1701" s="2">
        <v>401349317</v>
      </c>
      <c r="D1701" s="1" t="s">
        <v>4532</v>
      </c>
      <c r="E1701" s="1" t="s">
        <v>53</v>
      </c>
      <c r="F1701" s="3">
        <v>21007</v>
      </c>
      <c r="G1701" s="4">
        <v>58</v>
      </c>
      <c r="H1701" s="1"/>
      <c r="I1701" s="5">
        <v>42012</v>
      </c>
      <c r="J1701" s="1" t="s">
        <v>35</v>
      </c>
      <c r="K1701" s="1" t="s">
        <v>54</v>
      </c>
      <c r="L1701" s="1" t="s">
        <v>54</v>
      </c>
      <c r="M1701" s="1" t="s">
        <v>37</v>
      </c>
      <c r="N1701" s="1" t="s">
        <v>3243</v>
      </c>
      <c r="O1701" s="1" t="s">
        <v>3244</v>
      </c>
      <c r="P1701" s="6">
        <v>51</v>
      </c>
      <c r="Q1701" s="6">
        <v>167</v>
      </c>
      <c r="R1701" s="7">
        <v>0.40277777777777779</v>
      </c>
      <c r="S1701" s="7">
        <v>0.44444444444444448</v>
      </c>
      <c r="T1701" s="8">
        <f t="shared" si="26"/>
        <v>60.000000000000028</v>
      </c>
      <c r="U1701" s="1" t="s">
        <v>4533</v>
      </c>
      <c r="V1701">
        <v>1</v>
      </c>
      <c r="X1701">
        <v>1</v>
      </c>
    </row>
    <row r="1702" spans="1:24" ht="45">
      <c r="A1702" s="9" t="s">
        <v>4534</v>
      </c>
      <c r="B1702" s="2">
        <v>1336643</v>
      </c>
      <c r="C1702" s="2">
        <v>401336643</v>
      </c>
      <c r="D1702" s="1" t="s">
        <v>4535</v>
      </c>
      <c r="E1702" s="1" t="s">
        <v>34</v>
      </c>
      <c r="F1702" s="3">
        <v>22718</v>
      </c>
      <c r="G1702" s="4">
        <v>53</v>
      </c>
      <c r="H1702" s="1" t="s">
        <v>4536</v>
      </c>
      <c r="I1702" s="5">
        <v>42086</v>
      </c>
      <c r="J1702" s="1" t="s">
        <v>69</v>
      </c>
      <c r="K1702" s="1" t="s">
        <v>54</v>
      </c>
      <c r="L1702" s="1" t="s">
        <v>36</v>
      </c>
      <c r="M1702" s="1" t="s">
        <v>37</v>
      </c>
      <c r="N1702" s="1" t="s">
        <v>3243</v>
      </c>
      <c r="O1702" s="1" t="s">
        <v>3244</v>
      </c>
      <c r="P1702" s="6">
        <v>63</v>
      </c>
      <c r="Q1702" s="6">
        <v>166</v>
      </c>
      <c r="R1702" s="7">
        <v>0.40277777777777779</v>
      </c>
      <c r="S1702" s="7">
        <v>0.44444444444444448</v>
      </c>
      <c r="T1702" s="8">
        <f t="shared" si="26"/>
        <v>60.000000000000028</v>
      </c>
      <c r="U1702" s="1" t="s">
        <v>4537</v>
      </c>
      <c r="V1702">
        <v>1</v>
      </c>
      <c r="X1702">
        <v>1</v>
      </c>
    </row>
    <row r="1703" spans="1:24" ht="45">
      <c r="A1703" s="9" t="s">
        <v>4538</v>
      </c>
      <c r="B1703" s="2">
        <v>1336643</v>
      </c>
      <c r="C1703" s="2">
        <v>401336643</v>
      </c>
      <c r="D1703" s="1" t="s">
        <v>4535</v>
      </c>
      <c r="E1703" s="1" t="s">
        <v>34</v>
      </c>
      <c r="F1703" s="3">
        <v>22718</v>
      </c>
      <c r="G1703" s="4">
        <v>54</v>
      </c>
      <c r="H1703" s="1" t="s">
        <v>4536</v>
      </c>
      <c r="I1703" s="5">
        <v>42611</v>
      </c>
      <c r="J1703" s="1" t="s">
        <v>69</v>
      </c>
      <c r="K1703" s="1" t="s">
        <v>54</v>
      </c>
      <c r="L1703" s="1" t="s">
        <v>54</v>
      </c>
      <c r="M1703" s="1" t="s">
        <v>37</v>
      </c>
      <c r="N1703" s="1" t="s">
        <v>3243</v>
      </c>
      <c r="O1703" s="1" t="s">
        <v>3244</v>
      </c>
      <c r="P1703" s="6">
        <v>69</v>
      </c>
      <c r="Q1703" s="6">
        <v>166</v>
      </c>
      <c r="R1703" s="7">
        <v>0.37152777777777779</v>
      </c>
      <c r="S1703" s="7">
        <v>0.41319444444444442</v>
      </c>
      <c r="T1703" s="8">
        <f t="shared" si="26"/>
        <v>59.999999999999943</v>
      </c>
      <c r="U1703" s="1" t="s">
        <v>4539</v>
      </c>
      <c r="V1703">
        <v>1</v>
      </c>
      <c r="X1703">
        <v>1</v>
      </c>
    </row>
    <row r="1704" spans="1:24" ht="60">
      <c r="A1704" s="9" t="s">
        <v>4540</v>
      </c>
      <c r="B1704" s="2">
        <v>1363294</v>
      </c>
      <c r="C1704" s="2">
        <v>401363294</v>
      </c>
      <c r="D1704" s="1" t="s">
        <v>4541</v>
      </c>
      <c r="E1704" s="1" t="s">
        <v>34</v>
      </c>
      <c r="F1704" s="3">
        <v>26988</v>
      </c>
      <c r="G1704" s="4">
        <v>43</v>
      </c>
      <c r="H1704" s="1"/>
      <c r="I1704" s="5">
        <v>42563</v>
      </c>
      <c r="J1704" s="1" t="s">
        <v>35</v>
      </c>
      <c r="K1704" s="1" t="s">
        <v>36</v>
      </c>
      <c r="L1704" s="1" t="s">
        <v>36</v>
      </c>
      <c r="M1704" s="1" t="s">
        <v>37</v>
      </c>
      <c r="N1704" s="1" t="s">
        <v>3243</v>
      </c>
      <c r="O1704" s="1" t="s">
        <v>3244</v>
      </c>
      <c r="P1704" s="6">
        <v>79</v>
      </c>
      <c r="Q1704" s="6">
        <v>173</v>
      </c>
      <c r="R1704" s="7">
        <v>0.43055555555555558</v>
      </c>
      <c r="S1704" s="7">
        <v>0.47222222222222221</v>
      </c>
      <c r="T1704" s="8">
        <f t="shared" si="26"/>
        <v>59.999999999999943</v>
      </c>
      <c r="U1704" s="1" t="s">
        <v>4542</v>
      </c>
      <c r="V1704">
        <v>1</v>
      </c>
    </row>
    <row r="1705" spans="1:24" ht="75">
      <c r="A1705" s="9" t="s">
        <v>4543</v>
      </c>
      <c r="B1705" s="2">
        <v>1352629</v>
      </c>
      <c r="C1705" s="2">
        <v>401352629</v>
      </c>
      <c r="D1705" s="1" t="s">
        <v>4544</v>
      </c>
      <c r="E1705" s="1" t="s">
        <v>53</v>
      </c>
      <c r="F1705" s="3">
        <v>20660</v>
      </c>
      <c r="G1705" s="4">
        <v>59</v>
      </c>
      <c r="H1705" s="1"/>
      <c r="I1705" s="5">
        <v>42009</v>
      </c>
      <c r="J1705" s="1" t="s">
        <v>35</v>
      </c>
      <c r="K1705" s="1" t="s">
        <v>36</v>
      </c>
      <c r="L1705" s="1" t="s">
        <v>36</v>
      </c>
      <c r="M1705" s="1" t="s">
        <v>37</v>
      </c>
      <c r="N1705" s="1" t="s">
        <v>3243</v>
      </c>
      <c r="O1705" s="1" t="s">
        <v>3244</v>
      </c>
      <c r="P1705" s="6">
        <v>59</v>
      </c>
      <c r="Q1705" s="6">
        <v>172</v>
      </c>
      <c r="R1705" s="7">
        <v>0.41666666666666669</v>
      </c>
      <c r="S1705" s="7">
        <v>0.45833333333333331</v>
      </c>
      <c r="T1705" s="8">
        <f t="shared" si="26"/>
        <v>59.999999999999943</v>
      </c>
      <c r="U1705" s="1" t="s">
        <v>4545</v>
      </c>
      <c r="V1705">
        <v>1</v>
      </c>
    </row>
    <row r="1706" spans="1:24" ht="75">
      <c r="A1706" s="9" t="s">
        <v>4546</v>
      </c>
      <c r="B1706" s="2">
        <v>1352629</v>
      </c>
      <c r="C1706" s="2">
        <v>401352629</v>
      </c>
      <c r="D1706" s="1" t="s">
        <v>4544</v>
      </c>
      <c r="E1706" s="1" t="s">
        <v>53</v>
      </c>
      <c r="F1706" s="3">
        <v>20660</v>
      </c>
      <c r="G1706" s="4">
        <v>59</v>
      </c>
      <c r="H1706" s="1"/>
      <c r="I1706" s="5">
        <v>42202</v>
      </c>
      <c r="J1706" s="1" t="s">
        <v>35</v>
      </c>
      <c r="K1706" s="1" t="s">
        <v>36</v>
      </c>
      <c r="L1706" s="1" t="s">
        <v>36</v>
      </c>
      <c r="M1706" s="1" t="s">
        <v>37</v>
      </c>
      <c r="N1706" s="1" t="s">
        <v>3243</v>
      </c>
      <c r="O1706" s="1" t="s">
        <v>3244</v>
      </c>
      <c r="P1706" s="6">
        <v>59</v>
      </c>
      <c r="Q1706" s="6">
        <v>172</v>
      </c>
      <c r="R1706" s="7">
        <v>0.53472222222222221</v>
      </c>
      <c r="S1706" s="7">
        <v>0.57638888888888884</v>
      </c>
      <c r="T1706" s="8">
        <f t="shared" si="26"/>
        <v>59.999999999999943</v>
      </c>
      <c r="U1706" s="1" t="s">
        <v>4547</v>
      </c>
      <c r="V1706">
        <v>1</v>
      </c>
    </row>
    <row r="1707" spans="1:24" ht="30">
      <c r="A1707" s="9" t="s">
        <v>4548</v>
      </c>
      <c r="B1707" s="2">
        <v>1355785</v>
      </c>
      <c r="C1707" s="2">
        <v>401355785</v>
      </c>
      <c r="D1707" s="1" t="s">
        <v>4549</v>
      </c>
      <c r="E1707" s="1" t="s">
        <v>53</v>
      </c>
      <c r="F1707" s="3">
        <v>15005</v>
      </c>
      <c r="G1707" s="4">
        <v>74</v>
      </c>
      <c r="H1707" s="1"/>
      <c r="I1707" s="5">
        <v>42052</v>
      </c>
      <c r="J1707" s="1" t="s">
        <v>35</v>
      </c>
      <c r="K1707" s="1" t="s">
        <v>36</v>
      </c>
      <c r="L1707" s="1" t="s">
        <v>36</v>
      </c>
      <c r="M1707" s="1" t="s">
        <v>37</v>
      </c>
      <c r="N1707" s="1" t="s">
        <v>3243</v>
      </c>
      <c r="O1707" s="1" t="s">
        <v>3244</v>
      </c>
      <c r="P1707" s="6">
        <v>62</v>
      </c>
      <c r="Q1707" s="6">
        <v>165</v>
      </c>
      <c r="R1707" s="7">
        <v>0.47569444444444442</v>
      </c>
      <c r="S1707" s="7">
        <v>0.5180555555555556</v>
      </c>
      <c r="T1707" s="8">
        <f t="shared" si="26"/>
        <v>61.000000000000099</v>
      </c>
      <c r="U1707" s="1" t="s">
        <v>4550</v>
      </c>
      <c r="V1707">
        <v>1</v>
      </c>
    </row>
    <row r="1708" spans="1:24" ht="30">
      <c r="A1708" s="9" t="s">
        <v>4551</v>
      </c>
      <c r="B1708" s="2">
        <v>1361970</v>
      </c>
      <c r="C1708" s="2">
        <v>401361970</v>
      </c>
      <c r="D1708" s="1" t="s">
        <v>791</v>
      </c>
      <c r="E1708" s="1" t="s">
        <v>34</v>
      </c>
      <c r="F1708" s="3">
        <v>14217</v>
      </c>
      <c r="G1708" s="4">
        <v>78</v>
      </c>
      <c r="H1708" s="1"/>
      <c r="I1708" s="5">
        <v>42397</v>
      </c>
      <c r="J1708" s="1" t="s">
        <v>35</v>
      </c>
      <c r="K1708" s="1" t="s">
        <v>36</v>
      </c>
      <c r="L1708" s="1" t="s">
        <v>36</v>
      </c>
      <c r="M1708" s="1" t="s">
        <v>37</v>
      </c>
      <c r="N1708" s="1" t="s">
        <v>3243</v>
      </c>
      <c r="O1708" s="1" t="s">
        <v>3244</v>
      </c>
      <c r="P1708" s="6">
        <v>73</v>
      </c>
      <c r="Q1708" s="6">
        <v>170</v>
      </c>
      <c r="R1708" s="7">
        <v>0.41666666666666669</v>
      </c>
      <c r="S1708" s="7">
        <v>0.45833333333333331</v>
      </c>
      <c r="T1708" s="8">
        <f t="shared" si="26"/>
        <v>59.999999999999943</v>
      </c>
      <c r="U1708" s="1" t="s">
        <v>4552</v>
      </c>
      <c r="V1708">
        <v>1</v>
      </c>
    </row>
    <row r="1709" spans="1:24" ht="135">
      <c r="A1709" s="9" t="s">
        <v>4553</v>
      </c>
      <c r="B1709" s="2">
        <v>201499</v>
      </c>
      <c r="C1709" s="2">
        <v>400201499</v>
      </c>
      <c r="D1709" s="1" t="s">
        <v>3656</v>
      </c>
      <c r="E1709" s="1" t="s">
        <v>53</v>
      </c>
      <c r="F1709" s="3">
        <v>19080</v>
      </c>
      <c r="G1709" s="4">
        <v>63</v>
      </c>
      <c r="H1709" s="1"/>
      <c r="I1709" s="5">
        <v>42264</v>
      </c>
      <c r="J1709" s="1" t="s">
        <v>35</v>
      </c>
      <c r="K1709" s="1" t="s">
        <v>36</v>
      </c>
      <c r="L1709" s="1" t="s">
        <v>36</v>
      </c>
      <c r="M1709" s="1" t="s">
        <v>37</v>
      </c>
      <c r="N1709" s="1" t="s">
        <v>3243</v>
      </c>
      <c r="O1709" s="1" t="s">
        <v>3244</v>
      </c>
      <c r="P1709" s="6">
        <v>77</v>
      </c>
      <c r="Q1709" s="6">
        <v>170</v>
      </c>
      <c r="R1709" s="7">
        <v>0.4826388888888889</v>
      </c>
      <c r="S1709" s="7">
        <v>0.52430555555555558</v>
      </c>
      <c r="T1709" s="8">
        <f t="shared" si="26"/>
        <v>60.000000000000028</v>
      </c>
      <c r="U1709" s="1" t="s">
        <v>4554</v>
      </c>
      <c r="V1709">
        <v>1</v>
      </c>
    </row>
    <row r="1710" spans="1:24" ht="225">
      <c r="A1710" s="9" t="s">
        <v>4555</v>
      </c>
      <c r="B1710" s="2">
        <v>201499</v>
      </c>
      <c r="C1710" s="2">
        <v>400201499</v>
      </c>
      <c r="D1710" s="1" t="s">
        <v>3656</v>
      </c>
      <c r="E1710" s="1" t="s">
        <v>53</v>
      </c>
      <c r="F1710" s="3">
        <v>19080</v>
      </c>
      <c r="G1710" s="4">
        <v>64</v>
      </c>
      <c r="H1710" s="1"/>
      <c r="I1710" s="5">
        <v>42453</v>
      </c>
      <c r="J1710" s="1" t="s">
        <v>35</v>
      </c>
      <c r="K1710" s="1" t="s">
        <v>36</v>
      </c>
      <c r="L1710" s="1" t="s">
        <v>36</v>
      </c>
      <c r="M1710" s="1" t="s">
        <v>37</v>
      </c>
      <c r="N1710" s="1" t="s">
        <v>3243</v>
      </c>
      <c r="O1710" s="1" t="s">
        <v>3244</v>
      </c>
      <c r="P1710" s="6">
        <v>75</v>
      </c>
      <c r="Q1710" s="6">
        <v>169</v>
      </c>
      <c r="R1710" s="7">
        <v>0.39583333333333331</v>
      </c>
      <c r="S1710" s="7">
        <v>0.4375</v>
      </c>
      <c r="T1710" s="8">
        <f t="shared" si="26"/>
        <v>60.000000000000028</v>
      </c>
      <c r="U1710" s="1" t="s">
        <v>4556</v>
      </c>
      <c r="V1710">
        <v>1</v>
      </c>
    </row>
    <row r="1711" spans="1:24" ht="45">
      <c r="A1711" s="9" t="s">
        <v>4557</v>
      </c>
      <c r="B1711" s="2">
        <v>55679</v>
      </c>
      <c r="C1711" s="2">
        <v>400055679</v>
      </c>
      <c r="D1711" s="1" t="s">
        <v>3662</v>
      </c>
      <c r="E1711" s="1" t="s">
        <v>53</v>
      </c>
      <c r="F1711" s="3">
        <v>16924</v>
      </c>
      <c r="G1711" s="4">
        <v>70</v>
      </c>
      <c r="H1711" s="1"/>
      <c r="I1711" s="5">
        <v>42724</v>
      </c>
      <c r="J1711" s="1" t="s">
        <v>35</v>
      </c>
      <c r="K1711" s="1" t="s">
        <v>36</v>
      </c>
      <c r="L1711" s="1" t="s">
        <v>36</v>
      </c>
      <c r="M1711" s="1" t="s">
        <v>37</v>
      </c>
      <c r="N1711" s="1" t="s">
        <v>3243</v>
      </c>
      <c r="O1711" s="1" t="s">
        <v>3244</v>
      </c>
      <c r="P1711" s="6">
        <v>55</v>
      </c>
      <c r="Q1711" s="6">
        <v>160</v>
      </c>
      <c r="R1711" s="7">
        <v>0.45486111111111116</v>
      </c>
      <c r="S1711" s="7">
        <v>0.49652777777777779</v>
      </c>
      <c r="T1711" s="8">
        <f t="shared" si="26"/>
        <v>59.999999999999943</v>
      </c>
      <c r="U1711" s="1" t="s">
        <v>4558</v>
      </c>
      <c r="V1711">
        <v>1</v>
      </c>
    </row>
    <row r="1712" spans="1:24" ht="45">
      <c r="A1712" s="9" t="s">
        <v>4559</v>
      </c>
      <c r="B1712" s="2">
        <v>1366071</v>
      </c>
      <c r="C1712" s="2">
        <v>401366071</v>
      </c>
      <c r="D1712" s="1" t="s">
        <v>4560</v>
      </c>
      <c r="E1712" s="1" t="s">
        <v>34</v>
      </c>
      <c r="F1712" s="3">
        <v>18375</v>
      </c>
      <c r="G1712" s="4">
        <v>66</v>
      </c>
      <c r="H1712" s="1" t="s">
        <v>4561</v>
      </c>
      <c r="I1712" s="5">
        <v>42508</v>
      </c>
      <c r="J1712" s="1" t="s">
        <v>1178</v>
      </c>
      <c r="K1712" s="1" t="s">
        <v>36</v>
      </c>
      <c r="L1712" s="1" t="s">
        <v>36</v>
      </c>
      <c r="M1712" s="1" t="s">
        <v>37</v>
      </c>
      <c r="N1712" s="1" t="s">
        <v>3243</v>
      </c>
      <c r="O1712" s="1" t="s">
        <v>3244</v>
      </c>
      <c r="P1712" s="6">
        <v>84</v>
      </c>
      <c r="Q1712" s="6">
        <v>172</v>
      </c>
      <c r="R1712" s="7">
        <v>0.41319444444444442</v>
      </c>
      <c r="S1712" s="7">
        <v>0.45486111111111116</v>
      </c>
      <c r="T1712" s="8">
        <f t="shared" si="26"/>
        <v>60.000000000000107</v>
      </c>
      <c r="U1712" s="1" t="s">
        <v>4562</v>
      </c>
      <c r="V1712">
        <v>1</v>
      </c>
    </row>
    <row r="1713" spans="1:22" ht="75">
      <c r="A1713" s="9" t="s">
        <v>4563</v>
      </c>
      <c r="B1713" s="2">
        <v>1348423</v>
      </c>
      <c r="C1713" s="2">
        <v>401348423</v>
      </c>
      <c r="D1713" s="1" t="s">
        <v>4564</v>
      </c>
      <c r="E1713" s="1" t="s">
        <v>53</v>
      </c>
      <c r="F1713" s="3">
        <v>18646</v>
      </c>
      <c r="G1713" s="4">
        <v>64</v>
      </c>
      <c r="H1713" s="1"/>
      <c r="I1713" s="5">
        <v>42082</v>
      </c>
      <c r="J1713" s="1" t="s">
        <v>35</v>
      </c>
      <c r="K1713" s="1" t="s">
        <v>36</v>
      </c>
      <c r="L1713" s="1" t="s">
        <v>36</v>
      </c>
      <c r="M1713" s="1" t="s">
        <v>37</v>
      </c>
      <c r="N1713" s="1" t="s">
        <v>3243</v>
      </c>
      <c r="O1713" s="1" t="s">
        <v>3244</v>
      </c>
      <c r="P1713" s="6">
        <v>63</v>
      </c>
      <c r="Q1713" s="6">
        <v>161</v>
      </c>
      <c r="R1713" s="7">
        <v>0.4861111111111111</v>
      </c>
      <c r="S1713" s="7">
        <v>0.52777777777777779</v>
      </c>
      <c r="T1713" s="8">
        <f t="shared" si="26"/>
        <v>60.000000000000028</v>
      </c>
      <c r="U1713" s="1" t="s">
        <v>4565</v>
      </c>
      <c r="V1713">
        <v>1</v>
      </c>
    </row>
    <row r="1714" spans="1:22" ht="45">
      <c r="A1714" s="9" t="s">
        <v>4566</v>
      </c>
      <c r="B1714" s="2">
        <v>1356731</v>
      </c>
      <c r="C1714" s="2">
        <v>401356731</v>
      </c>
      <c r="D1714" s="1" t="s">
        <v>4567</v>
      </c>
      <c r="E1714" s="1" t="s">
        <v>53</v>
      </c>
      <c r="F1714" s="3">
        <v>32695</v>
      </c>
      <c r="G1714" s="4">
        <v>26</v>
      </c>
      <c r="H1714" s="1" t="s">
        <v>4568</v>
      </c>
      <c r="I1714" s="5">
        <v>42076</v>
      </c>
      <c r="J1714" s="1" t="s">
        <v>4185</v>
      </c>
      <c r="K1714" s="1" t="s">
        <v>54</v>
      </c>
      <c r="L1714" s="1" t="s">
        <v>54</v>
      </c>
      <c r="M1714" s="1" t="s">
        <v>37</v>
      </c>
      <c r="N1714" s="1" t="s">
        <v>3243</v>
      </c>
      <c r="O1714" s="1" t="s">
        <v>3244</v>
      </c>
      <c r="P1714" s="6">
        <v>61</v>
      </c>
      <c r="Q1714" s="6">
        <v>169</v>
      </c>
      <c r="R1714" s="7">
        <v>0.65625</v>
      </c>
      <c r="S1714" s="7">
        <v>0.69791666666666663</v>
      </c>
      <c r="T1714" s="8">
        <f t="shared" si="26"/>
        <v>59.999999999999943</v>
      </c>
      <c r="U1714" s="1" t="s">
        <v>4569</v>
      </c>
      <c r="V1714">
        <v>1</v>
      </c>
    </row>
    <row r="1715" spans="1:22" ht="45">
      <c r="A1715" s="9" t="s">
        <v>4570</v>
      </c>
      <c r="B1715" s="2">
        <v>1706761</v>
      </c>
      <c r="C1715" s="2">
        <v>401706761</v>
      </c>
      <c r="D1715" s="1" t="s">
        <v>4571</v>
      </c>
      <c r="E1715" s="1" t="s">
        <v>34</v>
      </c>
      <c r="F1715" s="3">
        <v>19726</v>
      </c>
      <c r="G1715" s="4">
        <v>62</v>
      </c>
      <c r="H1715" s="1" t="s">
        <v>4572</v>
      </c>
      <c r="I1715" s="5">
        <v>42496</v>
      </c>
      <c r="J1715" s="1" t="s">
        <v>4185</v>
      </c>
      <c r="K1715" s="1" t="s">
        <v>49</v>
      </c>
      <c r="L1715" s="1" t="s">
        <v>36</v>
      </c>
      <c r="M1715" s="1" t="s">
        <v>37</v>
      </c>
      <c r="N1715" s="1" t="s">
        <v>3243</v>
      </c>
      <c r="O1715" s="1" t="s">
        <v>3244</v>
      </c>
      <c r="P1715" s="6">
        <v>62</v>
      </c>
      <c r="Q1715" s="6">
        <v>161</v>
      </c>
      <c r="R1715" s="7">
        <v>0.5625</v>
      </c>
      <c r="S1715" s="7">
        <v>0.60416666666666674</v>
      </c>
      <c r="T1715" s="8">
        <f t="shared" si="26"/>
        <v>60.000000000000107</v>
      </c>
      <c r="U1715" s="1" t="s">
        <v>4573</v>
      </c>
      <c r="V1715">
        <v>1</v>
      </c>
    </row>
    <row r="1716" spans="1:22" ht="45">
      <c r="A1716" s="9" t="s">
        <v>4574</v>
      </c>
      <c r="B1716" s="2">
        <v>1706761</v>
      </c>
      <c r="C1716" s="2">
        <v>401706761</v>
      </c>
      <c r="D1716" s="1" t="s">
        <v>4571</v>
      </c>
      <c r="E1716" s="1" t="s">
        <v>34</v>
      </c>
      <c r="F1716" s="3">
        <v>19726</v>
      </c>
      <c r="G1716" s="4">
        <v>62</v>
      </c>
      <c r="H1716" s="1" t="s">
        <v>4572</v>
      </c>
      <c r="I1716" s="5">
        <v>42608</v>
      </c>
      <c r="J1716" s="1" t="s">
        <v>4185</v>
      </c>
      <c r="K1716" s="1" t="s">
        <v>36</v>
      </c>
      <c r="L1716" s="1" t="s">
        <v>36</v>
      </c>
      <c r="M1716" s="1" t="s">
        <v>37</v>
      </c>
      <c r="N1716" s="1" t="s">
        <v>3243</v>
      </c>
      <c r="O1716" s="1" t="s">
        <v>3244</v>
      </c>
      <c r="P1716" s="6">
        <v>56</v>
      </c>
      <c r="Q1716" s="6">
        <v>161</v>
      </c>
      <c r="R1716" s="7">
        <v>0.38541666666666669</v>
      </c>
      <c r="S1716" s="7">
        <v>0.43472222222222223</v>
      </c>
      <c r="T1716" s="8">
        <f t="shared" si="26"/>
        <v>70.999999999999986</v>
      </c>
      <c r="U1716" s="1" t="s">
        <v>4575</v>
      </c>
      <c r="V1716">
        <v>1</v>
      </c>
    </row>
    <row r="1717" spans="1:22" ht="45">
      <c r="A1717" s="9" t="s">
        <v>4576</v>
      </c>
      <c r="B1717" s="2">
        <v>1366045</v>
      </c>
      <c r="C1717" s="2">
        <v>401366045</v>
      </c>
      <c r="D1717" s="1" t="s">
        <v>3710</v>
      </c>
      <c r="E1717" s="1" t="s">
        <v>34</v>
      </c>
      <c r="F1717" s="3">
        <v>25350</v>
      </c>
      <c r="G1717" s="4">
        <v>47</v>
      </c>
      <c r="H1717" s="1"/>
      <c r="I1717" s="5">
        <v>42558</v>
      </c>
      <c r="J1717" s="1" t="s">
        <v>35</v>
      </c>
      <c r="K1717" s="1" t="s">
        <v>36</v>
      </c>
      <c r="L1717" s="1" t="s">
        <v>36</v>
      </c>
      <c r="M1717" s="1" t="s">
        <v>37</v>
      </c>
      <c r="N1717" s="1" t="s">
        <v>3243</v>
      </c>
      <c r="O1717" s="1" t="s">
        <v>3244</v>
      </c>
      <c r="P1717" s="6">
        <v>90</v>
      </c>
      <c r="Q1717" s="6">
        <v>176</v>
      </c>
      <c r="R1717" s="7">
        <v>0.40625</v>
      </c>
      <c r="S1717" s="7">
        <v>0.45416666666666666</v>
      </c>
      <c r="T1717" s="8">
        <f t="shared" si="26"/>
        <v>69</v>
      </c>
      <c r="U1717" s="1" t="s">
        <v>4577</v>
      </c>
      <c r="V1717">
        <v>1</v>
      </c>
    </row>
    <row r="1718" spans="1:22" ht="105">
      <c r="A1718" s="9" t="s">
        <v>4578</v>
      </c>
      <c r="B1718" s="2">
        <v>1355202</v>
      </c>
      <c r="C1718" s="2">
        <v>401355202</v>
      </c>
      <c r="D1718" s="1" t="s">
        <v>4579</v>
      </c>
      <c r="E1718" s="1" t="s">
        <v>53</v>
      </c>
      <c r="F1718" s="3">
        <v>26046</v>
      </c>
      <c r="G1718" s="4">
        <v>44</v>
      </c>
      <c r="H1718" s="1"/>
      <c r="I1718" s="5">
        <v>42079</v>
      </c>
      <c r="J1718" s="1" t="s">
        <v>35</v>
      </c>
      <c r="K1718" s="1" t="s">
        <v>54</v>
      </c>
      <c r="L1718" s="1" t="s">
        <v>54</v>
      </c>
      <c r="M1718" s="1" t="s">
        <v>37</v>
      </c>
      <c r="N1718" s="1" t="s">
        <v>3243</v>
      </c>
      <c r="O1718" s="1" t="s">
        <v>3244</v>
      </c>
      <c r="P1718" s="6">
        <v>54</v>
      </c>
      <c r="Q1718" s="6">
        <v>164</v>
      </c>
      <c r="R1718" s="7">
        <v>0.48958333333333331</v>
      </c>
      <c r="S1718" s="7">
        <v>0.53125</v>
      </c>
      <c r="T1718" s="8">
        <f t="shared" si="26"/>
        <v>60.000000000000028</v>
      </c>
      <c r="U1718" s="1" t="s">
        <v>4580</v>
      </c>
      <c r="V1718">
        <v>1</v>
      </c>
    </row>
    <row r="1719" spans="1:22" ht="60">
      <c r="A1719" s="9" t="s">
        <v>4581</v>
      </c>
      <c r="B1719" s="2">
        <v>1354373</v>
      </c>
      <c r="C1719" s="2">
        <v>401354373</v>
      </c>
      <c r="D1719" s="1" t="s">
        <v>4582</v>
      </c>
      <c r="E1719" s="1" t="s">
        <v>34</v>
      </c>
      <c r="F1719" s="3">
        <v>22988</v>
      </c>
      <c r="G1719" s="4">
        <v>53</v>
      </c>
      <c r="H1719" s="1"/>
      <c r="I1719" s="5">
        <v>42017</v>
      </c>
      <c r="J1719" s="1" t="s">
        <v>35</v>
      </c>
      <c r="K1719" s="1" t="s">
        <v>36</v>
      </c>
      <c r="L1719" s="1" t="s">
        <v>36</v>
      </c>
      <c r="M1719" s="1" t="s">
        <v>37</v>
      </c>
      <c r="N1719" s="1" t="s">
        <v>3243</v>
      </c>
      <c r="O1719" s="1" t="s">
        <v>3244</v>
      </c>
      <c r="P1719" s="6">
        <v>76</v>
      </c>
      <c r="Q1719" s="6">
        <v>175</v>
      </c>
      <c r="R1719" s="7">
        <v>0.61458333333333337</v>
      </c>
      <c r="S1719" s="7">
        <v>0.65694444444444444</v>
      </c>
      <c r="T1719" s="8">
        <f t="shared" si="26"/>
        <v>60.999999999999943</v>
      </c>
      <c r="U1719" s="1" t="s">
        <v>4583</v>
      </c>
      <c r="V1719">
        <v>1</v>
      </c>
    </row>
    <row r="1720" spans="1:22" ht="30">
      <c r="A1720" s="9" t="s">
        <v>4584</v>
      </c>
      <c r="B1720" s="2">
        <v>1351336</v>
      </c>
      <c r="C1720" s="2">
        <v>401351336</v>
      </c>
      <c r="D1720" s="1" t="s">
        <v>4585</v>
      </c>
      <c r="E1720" s="1" t="s">
        <v>34</v>
      </c>
      <c r="F1720" s="3">
        <v>22061</v>
      </c>
      <c r="G1720" s="4">
        <v>55</v>
      </c>
      <c r="H1720" s="1"/>
      <c r="I1720" s="5">
        <v>42090</v>
      </c>
      <c r="J1720" s="1" t="s">
        <v>35</v>
      </c>
      <c r="K1720" s="1" t="s">
        <v>36</v>
      </c>
      <c r="L1720" s="1" t="s">
        <v>36</v>
      </c>
      <c r="M1720" s="1" t="s">
        <v>37</v>
      </c>
      <c r="N1720" s="1" t="s">
        <v>3243</v>
      </c>
      <c r="O1720" s="1" t="s">
        <v>3244</v>
      </c>
      <c r="P1720" s="6">
        <v>63</v>
      </c>
      <c r="Q1720" s="6">
        <v>168</v>
      </c>
      <c r="R1720" s="7">
        <v>0.34166666666666667</v>
      </c>
      <c r="S1720" s="7">
        <v>0.38333333333333336</v>
      </c>
      <c r="T1720" s="8">
        <f t="shared" si="26"/>
        <v>60.000000000000028</v>
      </c>
      <c r="U1720" s="1" t="s">
        <v>4586</v>
      </c>
      <c r="V1720">
        <v>1</v>
      </c>
    </row>
    <row r="1721" spans="1:22" ht="60">
      <c r="A1721" s="9" t="s">
        <v>4587</v>
      </c>
      <c r="B1721" s="2">
        <v>1357245</v>
      </c>
      <c r="C1721" s="2">
        <v>401357245</v>
      </c>
      <c r="D1721" s="1" t="s">
        <v>3715</v>
      </c>
      <c r="E1721" s="1" t="s">
        <v>34</v>
      </c>
      <c r="F1721" s="3">
        <v>19592</v>
      </c>
      <c r="G1721" s="4">
        <v>62</v>
      </c>
      <c r="H1721" s="1" t="s">
        <v>3716</v>
      </c>
      <c r="I1721" s="5">
        <v>42072</v>
      </c>
      <c r="J1721" s="1" t="s">
        <v>69</v>
      </c>
      <c r="K1721" s="1" t="s">
        <v>36</v>
      </c>
      <c r="L1721" s="1" t="s">
        <v>36</v>
      </c>
      <c r="M1721" s="1" t="s">
        <v>37</v>
      </c>
      <c r="N1721" s="1" t="s">
        <v>3243</v>
      </c>
      <c r="O1721" s="1" t="s">
        <v>3244</v>
      </c>
      <c r="P1721" s="6">
        <v>97</v>
      </c>
      <c r="Q1721" s="6">
        <v>183</v>
      </c>
      <c r="R1721" s="7">
        <v>0.37152777777777779</v>
      </c>
      <c r="S1721" s="7">
        <v>0.41319444444444442</v>
      </c>
      <c r="T1721" s="8">
        <f t="shared" si="26"/>
        <v>59.999999999999943</v>
      </c>
      <c r="U1721" s="1" t="s">
        <v>4588</v>
      </c>
      <c r="V1721">
        <v>1</v>
      </c>
    </row>
    <row r="1722" spans="1:22" ht="45">
      <c r="A1722" s="9" t="s">
        <v>4589</v>
      </c>
      <c r="B1722" s="2">
        <v>1377566</v>
      </c>
      <c r="C1722" s="2">
        <v>401377566</v>
      </c>
      <c r="D1722" s="1" t="s">
        <v>3738</v>
      </c>
      <c r="E1722" s="1" t="s">
        <v>34</v>
      </c>
      <c r="F1722" s="3">
        <v>21633</v>
      </c>
      <c r="G1722" s="4">
        <v>56</v>
      </c>
      <c r="H1722" s="1" t="s">
        <v>3739</v>
      </c>
      <c r="I1722" s="5">
        <v>42121</v>
      </c>
      <c r="J1722" s="1" t="s">
        <v>69</v>
      </c>
      <c r="K1722" s="1" t="s">
        <v>36</v>
      </c>
      <c r="L1722" s="1" t="s">
        <v>36</v>
      </c>
      <c r="M1722" s="1" t="s">
        <v>37</v>
      </c>
      <c r="N1722" s="1" t="s">
        <v>3243</v>
      </c>
      <c r="O1722" s="1" t="s">
        <v>3244</v>
      </c>
      <c r="P1722" s="6">
        <v>68</v>
      </c>
      <c r="Q1722" s="6">
        <v>170</v>
      </c>
      <c r="R1722" s="7">
        <v>0.54166666666666663</v>
      </c>
      <c r="S1722" s="7">
        <v>0.58333333333333337</v>
      </c>
      <c r="T1722" s="8">
        <f t="shared" si="26"/>
        <v>60.000000000000107</v>
      </c>
      <c r="U1722" s="1" t="s">
        <v>4590</v>
      </c>
      <c r="V1722">
        <v>1</v>
      </c>
    </row>
    <row r="1723" spans="1:22" ht="90">
      <c r="A1723" s="9" t="s">
        <v>4591</v>
      </c>
      <c r="B1723" s="2">
        <v>1314007</v>
      </c>
      <c r="C1723" s="2">
        <v>401314007</v>
      </c>
      <c r="D1723" s="1" t="s">
        <v>4592</v>
      </c>
      <c r="E1723" s="1" t="s">
        <v>34</v>
      </c>
      <c r="F1723" s="3">
        <v>18055</v>
      </c>
      <c r="G1723" s="4">
        <v>66</v>
      </c>
      <c r="H1723" s="1"/>
      <c r="I1723" s="5">
        <v>42103</v>
      </c>
      <c r="J1723" s="1" t="s">
        <v>35</v>
      </c>
      <c r="K1723" s="1" t="s">
        <v>36</v>
      </c>
      <c r="L1723" s="1" t="s">
        <v>36</v>
      </c>
      <c r="M1723" s="1" t="s">
        <v>37</v>
      </c>
      <c r="N1723" s="1" t="s">
        <v>3243</v>
      </c>
      <c r="O1723" s="1" t="s">
        <v>3244</v>
      </c>
      <c r="P1723" s="6">
        <v>90</v>
      </c>
      <c r="Q1723" s="6">
        <v>172</v>
      </c>
      <c r="R1723" s="7">
        <v>0.45486111111111116</v>
      </c>
      <c r="S1723" s="7">
        <v>0.49652777777777779</v>
      </c>
      <c r="T1723" s="8">
        <f t="shared" si="26"/>
        <v>59.999999999999943</v>
      </c>
      <c r="U1723" s="1" t="s">
        <v>4593</v>
      </c>
      <c r="V1723">
        <v>1</v>
      </c>
    </row>
    <row r="1724" spans="1:22" ht="45">
      <c r="A1724" s="9" t="s">
        <v>4594</v>
      </c>
      <c r="B1724" s="2">
        <v>1338840</v>
      </c>
      <c r="C1724" s="2">
        <v>401338840</v>
      </c>
      <c r="D1724" s="1" t="s">
        <v>4595</v>
      </c>
      <c r="E1724" s="1" t="s">
        <v>34</v>
      </c>
      <c r="F1724" s="3">
        <v>20571</v>
      </c>
      <c r="G1724" s="4">
        <v>59</v>
      </c>
      <c r="H1724" s="1" t="s">
        <v>4596</v>
      </c>
      <c r="I1724" s="5">
        <v>42184</v>
      </c>
      <c r="J1724" s="1" t="s">
        <v>69</v>
      </c>
      <c r="K1724" s="1" t="s">
        <v>36</v>
      </c>
      <c r="L1724" s="1" t="s">
        <v>36</v>
      </c>
      <c r="M1724" s="1" t="s">
        <v>37</v>
      </c>
      <c r="N1724" s="1" t="s">
        <v>3243</v>
      </c>
      <c r="O1724" s="1" t="s">
        <v>3244</v>
      </c>
      <c r="P1724" s="6">
        <v>112</v>
      </c>
      <c r="Q1724" s="6">
        <v>185</v>
      </c>
      <c r="R1724" s="7">
        <v>0.60763888888888895</v>
      </c>
      <c r="S1724" s="7">
        <v>0.64930555555555558</v>
      </c>
      <c r="T1724" s="8">
        <f t="shared" si="26"/>
        <v>59.999999999999943</v>
      </c>
      <c r="U1724" s="1" t="s">
        <v>4597</v>
      </c>
      <c r="V1724">
        <v>1</v>
      </c>
    </row>
    <row r="1725" spans="1:22" ht="45">
      <c r="A1725" s="9" t="s">
        <v>4598</v>
      </c>
      <c r="B1725" s="2">
        <v>1338840</v>
      </c>
      <c r="C1725" s="2">
        <v>401338840</v>
      </c>
      <c r="D1725" s="1" t="s">
        <v>4595</v>
      </c>
      <c r="E1725" s="1" t="s">
        <v>34</v>
      </c>
      <c r="F1725" s="3">
        <v>20571</v>
      </c>
      <c r="G1725" s="4">
        <v>59</v>
      </c>
      <c r="H1725" s="1" t="s">
        <v>4596</v>
      </c>
      <c r="I1725" s="5">
        <v>42282</v>
      </c>
      <c r="J1725" s="1" t="s">
        <v>69</v>
      </c>
      <c r="K1725" s="1" t="s">
        <v>36</v>
      </c>
      <c r="L1725" s="1" t="s">
        <v>36</v>
      </c>
      <c r="M1725" s="1" t="s">
        <v>37</v>
      </c>
      <c r="N1725" s="1" t="s">
        <v>3243</v>
      </c>
      <c r="O1725" s="1" t="s">
        <v>3244</v>
      </c>
      <c r="P1725" s="6">
        <v>110</v>
      </c>
      <c r="Q1725" s="6">
        <v>185</v>
      </c>
      <c r="R1725" s="7">
        <v>0.46875</v>
      </c>
      <c r="S1725" s="7">
        <v>0.51041666666666663</v>
      </c>
      <c r="T1725" s="8">
        <f t="shared" si="26"/>
        <v>59.999999999999943</v>
      </c>
      <c r="U1725" s="1" t="s">
        <v>4599</v>
      </c>
      <c r="V1725">
        <v>1</v>
      </c>
    </row>
    <row r="1726" spans="1:22" ht="45">
      <c r="A1726" s="9" t="s">
        <v>4600</v>
      </c>
      <c r="B1726" s="2">
        <v>1338840</v>
      </c>
      <c r="C1726" s="2">
        <v>401338840</v>
      </c>
      <c r="D1726" s="1" t="s">
        <v>4595</v>
      </c>
      <c r="E1726" s="1" t="s">
        <v>34</v>
      </c>
      <c r="F1726" s="3">
        <v>20571</v>
      </c>
      <c r="G1726" s="4">
        <v>59</v>
      </c>
      <c r="H1726" s="1" t="s">
        <v>4596</v>
      </c>
      <c r="I1726" s="5">
        <v>42317</v>
      </c>
      <c r="J1726" s="1" t="s">
        <v>69</v>
      </c>
      <c r="K1726" s="1" t="s">
        <v>36</v>
      </c>
      <c r="L1726" s="1" t="s">
        <v>36</v>
      </c>
      <c r="M1726" s="1" t="s">
        <v>37</v>
      </c>
      <c r="N1726" s="1" t="s">
        <v>3243</v>
      </c>
      <c r="O1726" s="1" t="s">
        <v>3244</v>
      </c>
      <c r="P1726" s="6">
        <v>112</v>
      </c>
      <c r="Q1726" s="6">
        <v>185</v>
      </c>
      <c r="R1726" s="7">
        <v>0.55208333333333326</v>
      </c>
      <c r="S1726" s="7">
        <v>0.59375</v>
      </c>
      <c r="T1726" s="8">
        <f t="shared" si="26"/>
        <v>60.000000000000107</v>
      </c>
      <c r="U1726" s="1" t="s">
        <v>4601</v>
      </c>
      <c r="V1726">
        <v>1</v>
      </c>
    </row>
    <row r="1727" spans="1:22" ht="45">
      <c r="A1727" s="9" t="s">
        <v>4602</v>
      </c>
      <c r="B1727" s="2">
        <v>1359880</v>
      </c>
      <c r="C1727" s="2">
        <v>401359880</v>
      </c>
      <c r="D1727" s="1" t="s">
        <v>4603</v>
      </c>
      <c r="E1727" s="1" t="s">
        <v>34</v>
      </c>
      <c r="F1727" s="3">
        <v>16142</v>
      </c>
      <c r="G1727" s="4">
        <v>71</v>
      </c>
      <c r="H1727" s="1"/>
      <c r="I1727" s="5">
        <v>42318</v>
      </c>
      <c r="J1727" s="1" t="s">
        <v>35</v>
      </c>
      <c r="K1727" s="1" t="s">
        <v>36</v>
      </c>
      <c r="L1727" s="1" t="s">
        <v>36</v>
      </c>
      <c r="M1727" s="1" t="s">
        <v>37</v>
      </c>
      <c r="N1727" s="1" t="s">
        <v>3243</v>
      </c>
      <c r="O1727" s="1" t="s">
        <v>3244</v>
      </c>
      <c r="P1727" s="6">
        <v>78</v>
      </c>
      <c r="Q1727" s="6">
        <v>178</v>
      </c>
      <c r="R1727" s="7">
        <v>0.43055555555555558</v>
      </c>
      <c r="S1727" s="7">
        <v>0.47222222222222221</v>
      </c>
      <c r="T1727" s="8">
        <f t="shared" si="26"/>
        <v>59.999999999999943</v>
      </c>
      <c r="U1727" s="1" t="s">
        <v>4604</v>
      </c>
      <c r="V1727">
        <v>1</v>
      </c>
    </row>
    <row r="1728" spans="1:22" ht="30">
      <c r="A1728" s="9" t="s">
        <v>4605</v>
      </c>
      <c r="B1728" s="2">
        <v>1359880</v>
      </c>
      <c r="C1728" s="2">
        <v>401359880</v>
      </c>
      <c r="D1728" s="1" t="s">
        <v>4603</v>
      </c>
      <c r="E1728" s="1" t="s">
        <v>34</v>
      </c>
      <c r="F1728" s="3">
        <v>16142</v>
      </c>
      <c r="G1728" s="4">
        <v>72</v>
      </c>
      <c r="H1728" s="1"/>
      <c r="I1728" s="5">
        <v>42460</v>
      </c>
      <c r="J1728" s="1" t="s">
        <v>35</v>
      </c>
      <c r="K1728" s="1" t="s">
        <v>36</v>
      </c>
      <c r="L1728" s="1" t="s">
        <v>36</v>
      </c>
      <c r="M1728" s="1" t="s">
        <v>37</v>
      </c>
      <c r="N1728" s="1" t="s">
        <v>3243</v>
      </c>
      <c r="O1728" s="1" t="s">
        <v>3244</v>
      </c>
      <c r="P1728" s="6">
        <v>80</v>
      </c>
      <c r="Q1728" s="6">
        <v>178</v>
      </c>
      <c r="R1728" s="7">
        <v>0.38194444444444442</v>
      </c>
      <c r="S1728" s="7">
        <v>0.4236111111111111</v>
      </c>
      <c r="T1728" s="8">
        <f t="shared" si="26"/>
        <v>60.000000000000028</v>
      </c>
      <c r="U1728" s="1" t="s">
        <v>4606</v>
      </c>
      <c r="V1728">
        <v>1</v>
      </c>
    </row>
    <row r="1729" spans="1:22" ht="30">
      <c r="A1729" s="9" t="s">
        <v>4607</v>
      </c>
      <c r="B1729" s="2">
        <v>1335685</v>
      </c>
      <c r="C1729" s="2">
        <v>401335685</v>
      </c>
      <c r="D1729" s="1" t="s">
        <v>4608</v>
      </c>
      <c r="E1729" s="1" t="s">
        <v>34</v>
      </c>
      <c r="F1729" s="3">
        <v>16811</v>
      </c>
      <c r="G1729" s="4">
        <v>69</v>
      </c>
      <c r="H1729" s="1"/>
      <c r="I1729" s="5">
        <v>42031</v>
      </c>
      <c r="J1729" s="1" t="s">
        <v>35</v>
      </c>
      <c r="K1729" s="1" t="s">
        <v>36</v>
      </c>
      <c r="L1729" s="1" t="s">
        <v>36</v>
      </c>
      <c r="M1729" s="1" t="s">
        <v>37</v>
      </c>
      <c r="N1729" s="1" t="s">
        <v>3243</v>
      </c>
      <c r="O1729" s="1" t="s">
        <v>3244</v>
      </c>
      <c r="P1729" s="6">
        <v>110</v>
      </c>
      <c r="Q1729" s="6">
        <v>180</v>
      </c>
      <c r="R1729" s="7">
        <v>0.46875</v>
      </c>
      <c r="S1729" s="7">
        <v>0.51041666666666663</v>
      </c>
      <c r="T1729" s="8">
        <f t="shared" si="26"/>
        <v>59.999999999999943</v>
      </c>
      <c r="U1729" s="1" t="s">
        <v>4609</v>
      </c>
      <c r="V1729">
        <v>1</v>
      </c>
    </row>
    <row r="1730" spans="1:22" ht="30">
      <c r="A1730" s="9" t="s">
        <v>4610</v>
      </c>
      <c r="B1730" s="2">
        <v>1335685</v>
      </c>
      <c r="C1730" s="2">
        <v>401335685</v>
      </c>
      <c r="D1730" s="1" t="s">
        <v>4608</v>
      </c>
      <c r="E1730" s="1" t="s">
        <v>34</v>
      </c>
      <c r="F1730" s="3">
        <v>16811</v>
      </c>
      <c r="G1730" s="4">
        <v>69</v>
      </c>
      <c r="H1730" s="1"/>
      <c r="I1730" s="5">
        <v>42101</v>
      </c>
      <c r="J1730" s="1" t="s">
        <v>35</v>
      </c>
      <c r="K1730" s="1" t="s">
        <v>36</v>
      </c>
      <c r="L1730" s="1" t="s">
        <v>36</v>
      </c>
      <c r="M1730" s="1" t="s">
        <v>37</v>
      </c>
      <c r="N1730" s="1" t="s">
        <v>3243</v>
      </c>
      <c r="O1730" s="1" t="s">
        <v>3244</v>
      </c>
      <c r="P1730" s="6">
        <v>105</v>
      </c>
      <c r="Q1730" s="6">
        <v>180</v>
      </c>
      <c r="R1730" s="7">
        <v>0.46527777777777773</v>
      </c>
      <c r="S1730" s="7">
        <v>0.50694444444444442</v>
      </c>
      <c r="T1730" s="8">
        <f t="shared" si="26"/>
        <v>60.000000000000028</v>
      </c>
      <c r="U1730" s="1" t="s">
        <v>4611</v>
      </c>
      <c r="V1730">
        <v>1</v>
      </c>
    </row>
    <row r="1731" spans="1:22" ht="45">
      <c r="A1731" s="9" t="s">
        <v>4612</v>
      </c>
      <c r="B1731" s="2">
        <v>1335685</v>
      </c>
      <c r="C1731" s="2">
        <v>401335685</v>
      </c>
      <c r="D1731" s="1" t="s">
        <v>4608</v>
      </c>
      <c r="E1731" s="1" t="s">
        <v>34</v>
      </c>
      <c r="F1731" s="3">
        <v>16811</v>
      </c>
      <c r="G1731" s="4">
        <v>70</v>
      </c>
      <c r="H1731" s="1"/>
      <c r="I1731" s="5">
        <v>42633</v>
      </c>
      <c r="J1731" s="1" t="s">
        <v>35</v>
      </c>
      <c r="K1731" s="1" t="s">
        <v>36</v>
      </c>
      <c r="L1731" s="1" t="s">
        <v>36</v>
      </c>
      <c r="M1731" s="1" t="s">
        <v>37</v>
      </c>
      <c r="N1731" s="1" t="s">
        <v>3243</v>
      </c>
      <c r="O1731" s="1" t="s">
        <v>3244</v>
      </c>
      <c r="P1731" s="6">
        <v>108</v>
      </c>
      <c r="Q1731" s="6">
        <v>180</v>
      </c>
      <c r="R1731" s="7">
        <v>0.48958333333333331</v>
      </c>
      <c r="S1731" s="7">
        <v>0.53125</v>
      </c>
      <c r="T1731" s="8">
        <f t="shared" si="26"/>
        <v>60.000000000000028</v>
      </c>
      <c r="U1731" s="1" t="s">
        <v>4613</v>
      </c>
      <c r="V1731">
        <v>1</v>
      </c>
    </row>
    <row r="1732" spans="1:22" ht="45">
      <c r="A1732" s="9" t="s">
        <v>4614</v>
      </c>
      <c r="B1732" s="2">
        <v>1343292</v>
      </c>
      <c r="C1732" s="2">
        <v>401343292</v>
      </c>
      <c r="D1732" s="1" t="s">
        <v>4615</v>
      </c>
      <c r="E1732" s="1" t="s">
        <v>53</v>
      </c>
      <c r="F1732" s="3">
        <v>13377</v>
      </c>
      <c r="G1732" s="4">
        <v>80</v>
      </c>
      <c r="H1732" s="1" t="s">
        <v>4616</v>
      </c>
      <c r="I1732" s="5">
        <v>42678</v>
      </c>
      <c r="J1732" s="1" t="s">
        <v>4185</v>
      </c>
      <c r="K1732" s="1" t="s">
        <v>36</v>
      </c>
      <c r="L1732" s="1" t="s">
        <v>36</v>
      </c>
      <c r="M1732" s="1" t="s">
        <v>37</v>
      </c>
      <c r="N1732" s="1" t="s">
        <v>3243</v>
      </c>
      <c r="O1732" s="1" t="s">
        <v>3244</v>
      </c>
      <c r="P1732" s="6">
        <v>51</v>
      </c>
      <c r="Q1732" s="6">
        <v>145</v>
      </c>
      <c r="R1732" s="7">
        <v>0.49652777777777779</v>
      </c>
      <c r="S1732" s="7">
        <v>0.53888888888888886</v>
      </c>
      <c r="T1732" s="8">
        <f t="shared" ref="T1732:T1795" si="27">(S1732-R1732)*24*60</f>
        <v>60.999999999999943</v>
      </c>
      <c r="U1732" s="1" t="s">
        <v>4617</v>
      </c>
      <c r="V1732">
        <v>1</v>
      </c>
    </row>
    <row r="1733" spans="1:22" ht="45">
      <c r="A1733" s="9" t="s">
        <v>4618</v>
      </c>
      <c r="B1733" s="2">
        <v>1371694</v>
      </c>
      <c r="C1733" s="2">
        <v>401371694</v>
      </c>
      <c r="D1733" s="1" t="s">
        <v>4619</v>
      </c>
      <c r="E1733" s="1" t="s">
        <v>53</v>
      </c>
      <c r="F1733" s="3">
        <v>27903</v>
      </c>
      <c r="G1733" s="4">
        <v>40</v>
      </c>
      <c r="H1733" s="1" t="s">
        <v>4620</v>
      </c>
      <c r="I1733" s="5">
        <v>42611</v>
      </c>
      <c r="J1733" s="1" t="s">
        <v>1178</v>
      </c>
      <c r="K1733" s="1" t="s">
        <v>54</v>
      </c>
      <c r="L1733" s="1" t="s">
        <v>54</v>
      </c>
      <c r="M1733" s="1" t="s">
        <v>37</v>
      </c>
      <c r="N1733" s="1" t="s">
        <v>3243</v>
      </c>
      <c r="O1733" s="1" t="s">
        <v>3244</v>
      </c>
      <c r="P1733" s="6">
        <v>60</v>
      </c>
      <c r="Q1733" s="6">
        <v>176</v>
      </c>
      <c r="R1733" s="7">
        <v>0.62916666666666665</v>
      </c>
      <c r="S1733" s="7">
        <v>0.67083333333333328</v>
      </c>
      <c r="T1733" s="8">
        <f t="shared" si="27"/>
        <v>59.999999999999943</v>
      </c>
      <c r="U1733" s="1" t="s">
        <v>4621</v>
      </c>
      <c r="V1733">
        <v>1</v>
      </c>
    </row>
    <row r="1734" spans="1:22" ht="45">
      <c r="A1734" s="9" t="s">
        <v>4622</v>
      </c>
      <c r="B1734" s="2">
        <v>1366596</v>
      </c>
      <c r="C1734" s="2">
        <v>401366596</v>
      </c>
      <c r="D1734" s="1" t="s">
        <v>3777</v>
      </c>
      <c r="E1734" s="1" t="s">
        <v>34</v>
      </c>
      <c r="F1734" s="3">
        <v>14881</v>
      </c>
      <c r="G1734" s="4">
        <v>76</v>
      </c>
      <c r="H1734" s="1" t="s">
        <v>3778</v>
      </c>
      <c r="I1734" s="5">
        <v>42583</v>
      </c>
      <c r="J1734" s="1" t="s">
        <v>69</v>
      </c>
      <c r="K1734" s="1" t="s">
        <v>36</v>
      </c>
      <c r="L1734" s="1" t="s">
        <v>36</v>
      </c>
      <c r="M1734" s="1" t="s">
        <v>37</v>
      </c>
      <c r="N1734" s="1" t="s">
        <v>3243</v>
      </c>
      <c r="O1734" s="1" t="s">
        <v>3244</v>
      </c>
      <c r="P1734" s="6">
        <v>72</v>
      </c>
      <c r="Q1734" s="6">
        <v>175</v>
      </c>
      <c r="R1734" s="7">
        <v>0.38194444444444442</v>
      </c>
      <c r="S1734" s="7">
        <v>0.4236111111111111</v>
      </c>
      <c r="T1734" s="8">
        <f t="shared" si="27"/>
        <v>60.000000000000028</v>
      </c>
      <c r="U1734" s="1" t="s">
        <v>4623</v>
      </c>
      <c r="V1734">
        <v>1</v>
      </c>
    </row>
    <row r="1735" spans="1:22" ht="45">
      <c r="A1735" s="9" t="s">
        <v>4624</v>
      </c>
      <c r="B1735" s="2">
        <v>1362804</v>
      </c>
      <c r="C1735" s="2">
        <v>401362804</v>
      </c>
      <c r="D1735" s="1" t="s">
        <v>4625</v>
      </c>
      <c r="E1735" s="1" t="s">
        <v>53</v>
      </c>
      <c r="F1735" s="3">
        <v>24554</v>
      </c>
      <c r="G1735" s="4">
        <v>49</v>
      </c>
      <c r="H1735" s="1"/>
      <c r="I1735" s="5">
        <v>42387</v>
      </c>
      <c r="J1735" s="1" t="s">
        <v>35</v>
      </c>
      <c r="K1735" s="1" t="s">
        <v>36</v>
      </c>
      <c r="L1735" s="1" t="s">
        <v>36</v>
      </c>
      <c r="M1735" s="1" t="s">
        <v>37</v>
      </c>
      <c r="N1735" s="1" t="s">
        <v>3243</v>
      </c>
      <c r="O1735" s="1" t="s">
        <v>3244</v>
      </c>
      <c r="P1735" s="6">
        <v>75</v>
      </c>
      <c r="Q1735" s="6">
        <v>175</v>
      </c>
      <c r="R1735" s="7">
        <v>0.38194444444444442</v>
      </c>
      <c r="S1735" s="7">
        <v>0.42430555555555555</v>
      </c>
      <c r="T1735" s="8">
        <f t="shared" si="27"/>
        <v>61.000000000000021</v>
      </c>
      <c r="U1735" s="1" t="s">
        <v>4626</v>
      </c>
      <c r="V1735">
        <v>1</v>
      </c>
    </row>
    <row r="1736" spans="1:22" ht="135">
      <c r="A1736" s="9" t="s">
        <v>4627</v>
      </c>
      <c r="B1736" s="2">
        <v>1362804</v>
      </c>
      <c r="C1736" s="2">
        <v>401362804</v>
      </c>
      <c r="D1736" s="1" t="s">
        <v>4625</v>
      </c>
      <c r="E1736" s="1" t="s">
        <v>53</v>
      </c>
      <c r="F1736" s="3">
        <v>24554</v>
      </c>
      <c r="G1736" s="4">
        <v>49</v>
      </c>
      <c r="H1736" s="1"/>
      <c r="I1736" s="5">
        <v>42601</v>
      </c>
      <c r="J1736" s="1" t="s">
        <v>35</v>
      </c>
      <c r="K1736" s="1" t="s">
        <v>36</v>
      </c>
      <c r="L1736" s="1" t="s">
        <v>36</v>
      </c>
      <c r="M1736" s="1" t="s">
        <v>37</v>
      </c>
      <c r="N1736" s="1" t="s">
        <v>3243</v>
      </c>
      <c r="O1736" s="1" t="s">
        <v>3244</v>
      </c>
      <c r="P1736" s="6">
        <v>76</v>
      </c>
      <c r="Q1736" s="6">
        <v>175</v>
      </c>
      <c r="R1736" s="7">
        <v>0.55208333333333326</v>
      </c>
      <c r="S1736" s="7">
        <v>0.59375</v>
      </c>
      <c r="T1736" s="8">
        <f t="shared" si="27"/>
        <v>60.000000000000107</v>
      </c>
      <c r="U1736" s="1" t="s">
        <v>4628</v>
      </c>
      <c r="V1736">
        <v>1</v>
      </c>
    </row>
    <row r="1737" spans="1:22" ht="45">
      <c r="A1737" s="9" t="s">
        <v>4629</v>
      </c>
      <c r="B1737" s="2">
        <v>1701795</v>
      </c>
      <c r="C1737" s="2">
        <v>401701795</v>
      </c>
      <c r="D1737" s="1" t="s">
        <v>4630</v>
      </c>
      <c r="E1737" s="1" t="s">
        <v>53</v>
      </c>
      <c r="F1737" s="3">
        <v>35194</v>
      </c>
      <c r="G1737" s="4">
        <v>19</v>
      </c>
      <c r="H1737" s="1" t="s">
        <v>4631</v>
      </c>
      <c r="I1737" s="5">
        <v>42340</v>
      </c>
      <c r="J1737" s="1" t="s">
        <v>1178</v>
      </c>
      <c r="K1737" s="1" t="s">
        <v>54</v>
      </c>
      <c r="L1737" s="1" t="s">
        <v>54</v>
      </c>
      <c r="M1737" s="1" t="s">
        <v>37</v>
      </c>
      <c r="N1737" s="1" t="s">
        <v>3243</v>
      </c>
      <c r="O1737" s="1" t="s">
        <v>3244</v>
      </c>
      <c r="P1737" s="6">
        <v>75</v>
      </c>
      <c r="Q1737" s="6">
        <v>168</v>
      </c>
      <c r="R1737" s="7">
        <v>0.53125</v>
      </c>
      <c r="S1737" s="7">
        <v>0.57291666666666663</v>
      </c>
      <c r="T1737" s="8">
        <f t="shared" si="27"/>
        <v>59.999999999999943</v>
      </c>
      <c r="U1737" s="1" t="s">
        <v>4632</v>
      </c>
      <c r="V1737">
        <v>1</v>
      </c>
    </row>
    <row r="1738" spans="1:22" ht="45">
      <c r="A1738" s="9" t="s">
        <v>4633</v>
      </c>
      <c r="B1738" s="2">
        <v>1701795</v>
      </c>
      <c r="C1738" s="2">
        <v>401701795</v>
      </c>
      <c r="D1738" s="1" t="s">
        <v>4630</v>
      </c>
      <c r="E1738" s="1" t="s">
        <v>53</v>
      </c>
      <c r="F1738" s="3">
        <v>35194</v>
      </c>
      <c r="G1738" s="4">
        <v>20</v>
      </c>
      <c r="H1738" s="1" t="s">
        <v>4631</v>
      </c>
      <c r="I1738" s="5">
        <v>42401</v>
      </c>
      <c r="J1738" s="1" t="s">
        <v>1178</v>
      </c>
      <c r="K1738" s="1" t="s">
        <v>54</v>
      </c>
      <c r="L1738" s="1" t="s">
        <v>54</v>
      </c>
      <c r="M1738" s="1" t="s">
        <v>37</v>
      </c>
      <c r="N1738" s="1" t="s">
        <v>3243</v>
      </c>
      <c r="O1738" s="1" t="s">
        <v>3244</v>
      </c>
      <c r="P1738" s="6">
        <v>78</v>
      </c>
      <c r="Q1738" s="6">
        <v>166</v>
      </c>
      <c r="R1738" s="7">
        <v>0.64652777777777781</v>
      </c>
      <c r="S1738" s="7">
        <v>0.68888888888888888</v>
      </c>
      <c r="T1738" s="8">
        <f t="shared" si="27"/>
        <v>60.999999999999943</v>
      </c>
      <c r="U1738" s="1" t="s">
        <v>4634</v>
      </c>
      <c r="V1738">
        <v>1</v>
      </c>
    </row>
    <row r="1739" spans="1:22" ht="165">
      <c r="A1739" s="9" t="s">
        <v>4635</v>
      </c>
      <c r="B1739" s="2">
        <v>212518</v>
      </c>
      <c r="C1739" s="2">
        <v>400212518</v>
      </c>
      <c r="D1739" s="1" t="s">
        <v>4636</v>
      </c>
      <c r="E1739" s="1" t="s">
        <v>53</v>
      </c>
      <c r="F1739" s="3">
        <v>19722</v>
      </c>
      <c r="G1739" s="4">
        <v>63</v>
      </c>
      <c r="H1739" s="1"/>
      <c r="I1739" s="5">
        <v>42509</v>
      </c>
      <c r="J1739" s="1" t="s">
        <v>35</v>
      </c>
      <c r="K1739" s="1" t="s">
        <v>54</v>
      </c>
      <c r="L1739" s="1" t="s">
        <v>54</v>
      </c>
      <c r="M1739" s="1" t="s">
        <v>1236</v>
      </c>
      <c r="N1739" s="1" t="s">
        <v>3243</v>
      </c>
      <c r="O1739" s="1" t="s">
        <v>3244</v>
      </c>
      <c r="P1739" s="6">
        <v>55</v>
      </c>
      <c r="Q1739" s="6">
        <v>169</v>
      </c>
      <c r="R1739" s="7">
        <v>0.36805555555555552</v>
      </c>
      <c r="S1739" s="7">
        <v>0.40972222222222221</v>
      </c>
      <c r="T1739" s="8">
        <f t="shared" si="27"/>
        <v>60.000000000000028</v>
      </c>
      <c r="U1739" s="1" t="s">
        <v>4637</v>
      </c>
      <c r="V1739">
        <v>1</v>
      </c>
    </row>
    <row r="1740" spans="1:22" ht="75">
      <c r="A1740" s="9" t="s">
        <v>4638</v>
      </c>
      <c r="B1740" s="2">
        <v>238960</v>
      </c>
      <c r="C1740" s="2">
        <v>400238960</v>
      </c>
      <c r="D1740" s="1" t="s">
        <v>4639</v>
      </c>
      <c r="E1740" s="1" t="s">
        <v>53</v>
      </c>
      <c r="F1740" s="3">
        <v>20334</v>
      </c>
      <c r="G1740" s="4">
        <v>60</v>
      </c>
      <c r="H1740" s="1"/>
      <c r="I1740" s="5">
        <v>42124</v>
      </c>
      <c r="J1740" s="1" t="s">
        <v>4640</v>
      </c>
      <c r="K1740" s="1" t="s">
        <v>1235</v>
      </c>
      <c r="L1740" s="1" t="s">
        <v>36</v>
      </c>
      <c r="M1740" s="1" t="s">
        <v>37</v>
      </c>
      <c r="N1740" s="1" t="s">
        <v>3243</v>
      </c>
      <c r="O1740" s="1" t="s">
        <v>3244</v>
      </c>
      <c r="P1740" s="6">
        <v>64</v>
      </c>
      <c r="Q1740" s="6">
        <v>162</v>
      </c>
      <c r="R1740" s="7">
        <v>0.41319444444444442</v>
      </c>
      <c r="S1740" s="7">
        <v>0.45486111111111116</v>
      </c>
      <c r="T1740" s="8">
        <f t="shared" si="27"/>
        <v>60.000000000000107</v>
      </c>
      <c r="U1740" s="1" t="s">
        <v>4641</v>
      </c>
      <c r="V1740">
        <v>1</v>
      </c>
    </row>
    <row r="1741" spans="1:22" ht="30">
      <c r="A1741" s="9" t="s">
        <v>4642</v>
      </c>
      <c r="B1741" s="2">
        <v>1328391</v>
      </c>
      <c r="C1741" s="2">
        <v>401328391</v>
      </c>
      <c r="D1741" s="1" t="s">
        <v>3783</v>
      </c>
      <c r="E1741" s="1" t="s">
        <v>34</v>
      </c>
      <c r="F1741" s="3">
        <v>23323</v>
      </c>
      <c r="G1741" s="4">
        <v>52</v>
      </c>
      <c r="H1741" s="1"/>
      <c r="I1741" s="5">
        <v>42289</v>
      </c>
      <c r="J1741" s="1" t="s">
        <v>35</v>
      </c>
      <c r="K1741" s="1" t="s">
        <v>36</v>
      </c>
      <c r="L1741" s="1" t="s">
        <v>36</v>
      </c>
      <c r="M1741" s="1" t="s">
        <v>37</v>
      </c>
      <c r="N1741" s="1" t="s">
        <v>3243</v>
      </c>
      <c r="O1741" s="1" t="s">
        <v>3244</v>
      </c>
      <c r="P1741" s="6">
        <v>82</v>
      </c>
      <c r="Q1741" s="6">
        <v>174</v>
      </c>
      <c r="R1741" s="7">
        <v>0.39583333333333331</v>
      </c>
      <c r="S1741" s="7">
        <v>0.4375</v>
      </c>
      <c r="T1741" s="8">
        <f t="shared" si="27"/>
        <v>60.000000000000028</v>
      </c>
      <c r="U1741" s="1" t="s">
        <v>4643</v>
      </c>
      <c r="V1741">
        <v>1</v>
      </c>
    </row>
    <row r="1742" spans="1:22" ht="30">
      <c r="A1742" s="9" t="s">
        <v>4644</v>
      </c>
      <c r="B1742" s="2">
        <v>1328391</v>
      </c>
      <c r="C1742" s="2">
        <v>401328391</v>
      </c>
      <c r="D1742" s="1" t="s">
        <v>3783</v>
      </c>
      <c r="E1742" s="1" t="s">
        <v>34</v>
      </c>
      <c r="F1742" s="3">
        <v>23323</v>
      </c>
      <c r="G1742" s="4">
        <v>53</v>
      </c>
      <c r="H1742" s="1"/>
      <c r="I1742" s="5">
        <v>42446</v>
      </c>
      <c r="J1742" s="1" t="s">
        <v>35</v>
      </c>
      <c r="K1742" s="1" t="s">
        <v>36</v>
      </c>
      <c r="L1742" s="1" t="s">
        <v>36</v>
      </c>
      <c r="M1742" s="1" t="s">
        <v>37</v>
      </c>
      <c r="N1742" s="1" t="s">
        <v>3243</v>
      </c>
      <c r="O1742" s="1" t="s">
        <v>3244</v>
      </c>
      <c r="P1742" s="6">
        <v>87</v>
      </c>
      <c r="Q1742" s="6">
        <v>174</v>
      </c>
      <c r="R1742" s="7">
        <v>0.34027777777777773</v>
      </c>
      <c r="S1742" s="7">
        <v>0.38194444444444442</v>
      </c>
      <c r="T1742" s="8">
        <f t="shared" si="27"/>
        <v>60.000000000000028</v>
      </c>
      <c r="U1742" s="1" t="s">
        <v>4645</v>
      </c>
      <c r="V1742">
        <v>1</v>
      </c>
    </row>
    <row r="1743" spans="1:22" ht="45">
      <c r="A1743" s="9" t="s">
        <v>4646</v>
      </c>
      <c r="B1743" s="2">
        <v>1364626</v>
      </c>
      <c r="C1743" s="2">
        <v>401364626</v>
      </c>
      <c r="D1743" s="1" t="s">
        <v>3786</v>
      </c>
      <c r="E1743" s="1" t="s">
        <v>34</v>
      </c>
      <c r="F1743" s="3">
        <v>24754</v>
      </c>
      <c r="G1743" s="4">
        <v>49</v>
      </c>
      <c r="H1743" s="1"/>
      <c r="I1743" s="5">
        <v>42492</v>
      </c>
      <c r="J1743" s="1" t="s">
        <v>35</v>
      </c>
      <c r="K1743" s="1" t="s">
        <v>54</v>
      </c>
      <c r="L1743" s="1" t="s">
        <v>54</v>
      </c>
      <c r="M1743" s="1" t="s">
        <v>37</v>
      </c>
      <c r="N1743" s="1" t="s">
        <v>3243</v>
      </c>
      <c r="O1743" s="1" t="s">
        <v>3244</v>
      </c>
      <c r="P1743" s="6">
        <v>81</v>
      </c>
      <c r="Q1743" s="6">
        <v>179</v>
      </c>
      <c r="R1743" s="7">
        <v>0.38680555555555557</v>
      </c>
      <c r="S1743" s="7">
        <v>0.42847222222222225</v>
      </c>
      <c r="T1743" s="8">
        <f t="shared" si="27"/>
        <v>60.000000000000028</v>
      </c>
      <c r="U1743" s="1" t="s">
        <v>4647</v>
      </c>
      <c r="V1743">
        <v>1</v>
      </c>
    </row>
    <row r="1744" spans="1:22" ht="30">
      <c r="A1744" s="9" t="s">
        <v>4648</v>
      </c>
      <c r="B1744" s="2">
        <v>1348623</v>
      </c>
      <c r="C1744" s="2">
        <v>401348623</v>
      </c>
      <c r="D1744" s="1" t="s">
        <v>4649</v>
      </c>
      <c r="E1744" s="1" t="s">
        <v>53</v>
      </c>
      <c r="F1744" s="3">
        <v>24532</v>
      </c>
      <c r="G1744" s="4">
        <v>48</v>
      </c>
      <c r="H1744" s="1"/>
      <c r="I1744" s="5">
        <v>42030</v>
      </c>
      <c r="J1744" s="1" t="s">
        <v>35</v>
      </c>
      <c r="K1744" s="1" t="s">
        <v>36</v>
      </c>
      <c r="L1744" s="1" t="s">
        <v>36</v>
      </c>
      <c r="M1744" s="1" t="s">
        <v>37</v>
      </c>
      <c r="N1744" s="1" t="s">
        <v>3243</v>
      </c>
      <c r="O1744" s="1" t="s">
        <v>3244</v>
      </c>
      <c r="P1744" s="6">
        <v>64</v>
      </c>
      <c r="Q1744" s="6">
        <v>151</v>
      </c>
      <c r="R1744" s="7">
        <v>0.4861111111111111</v>
      </c>
      <c r="S1744" s="7">
        <v>0.52777777777777779</v>
      </c>
      <c r="T1744" s="8">
        <f t="shared" si="27"/>
        <v>60.000000000000028</v>
      </c>
      <c r="U1744" s="1" t="s">
        <v>4650</v>
      </c>
      <c r="V1744">
        <v>1</v>
      </c>
    </row>
    <row r="1745" spans="1:22" ht="30">
      <c r="A1745" s="9" t="s">
        <v>4651</v>
      </c>
      <c r="B1745" s="2">
        <v>1354764</v>
      </c>
      <c r="C1745" s="2">
        <v>401354764</v>
      </c>
      <c r="D1745" s="1" t="s">
        <v>4652</v>
      </c>
      <c r="E1745" s="1" t="s">
        <v>53</v>
      </c>
      <c r="F1745" s="3">
        <v>12280</v>
      </c>
      <c r="G1745" s="4">
        <v>82</v>
      </c>
      <c r="H1745" s="1"/>
      <c r="I1745" s="5">
        <v>42096</v>
      </c>
      <c r="J1745" s="1" t="s">
        <v>35</v>
      </c>
      <c r="K1745" s="1" t="s">
        <v>36</v>
      </c>
      <c r="L1745" s="1" t="s">
        <v>36</v>
      </c>
      <c r="M1745" s="1" t="s">
        <v>37</v>
      </c>
      <c r="N1745" s="1" t="s">
        <v>3243</v>
      </c>
      <c r="O1745" s="1" t="s">
        <v>3244</v>
      </c>
      <c r="P1745" s="6">
        <v>58</v>
      </c>
      <c r="Q1745" s="6">
        <v>160</v>
      </c>
      <c r="R1745" s="7">
        <v>0.43402777777777779</v>
      </c>
      <c r="S1745" s="7">
        <v>0.47569444444444442</v>
      </c>
      <c r="T1745" s="8">
        <f t="shared" si="27"/>
        <v>59.999999999999943</v>
      </c>
      <c r="U1745" s="1" t="s">
        <v>4653</v>
      </c>
      <c r="V1745">
        <v>1</v>
      </c>
    </row>
    <row r="1746" spans="1:22" ht="45">
      <c r="A1746" s="9" t="s">
        <v>4654</v>
      </c>
      <c r="B1746" s="2">
        <v>233913</v>
      </c>
      <c r="C1746" s="2">
        <v>400233913</v>
      </c>
      <c r="D1746" s="1" t="s">
        <v>2259</v>
      </c>
      <c r="E1746" s="1" t="s">
        <v>34</v>
      </c>
      <c r="F1746" s="3">
        <v>19519</v>
      </c>
      <c r="G1746" s="4">
        <v>63</v>
      </c>
      <c r="H1746" s="1"/>
      <c r="I1746" s="5">
        <v>42424</v>
      </c>
      <c r="J1746" s="1" t="s">
        <v>35</v>
      </c>
      <c r="K1746" s="1" t="s">
        <v>36</v>
      </c>
      <c r="L1746" s="1" t="s">
        <v>36</v>
      </c>
      <c r="M1746" s="1" t="s">
        <v>37</v>
      </c>
      <c r="N1746" s="1" t="s">
        <v>3243</v>
      </c>
      <c r="O1746" s="1" t="s">
        <v>3244</v>
      </c>
      <c r="P1746" s="6">
        <v>73</v>
      </c>
      <c r="Q1746" s="6">
        <v>185</v>
      </c>
      <c r="R1746" s="7">
        <v>0.3923611111111111</v>
      </c>
      <c r="S1746" s="7">
        <v>0.43402777777777779</v>
      </c>
      <c r="T1746" s="8">
        <f t="shared" si="27"/>
        <v>60.000000000000028</v>
      </c>
      <c r="U1746" s="1" t="s">
        <v>4655</v>
      </c>
      <c r="V1746">
        <v>1</v>
      </c>
    </row>
    <row r="1747" spans="1:22" ht="45">
      <c r="A1747" s="9" t="s">
        <v>4656</v>
      </c>
      <c r="B1747" s="2">
        <v>1377397</v>
      </c>
      <c r="C1747" s="2">
        <v>401377397</v>
      </c>
      <c r="D1747" s="1" t="s">
        <v>2991</v>
      </c>
      <c r="E1747" s="1" t="s">
        <v>53</v>
      </c>
      <c r="F1747" s="3">
        <v>22301</v>
      </c>
      <c r="G1747" s="4">
        <v>55</v>
      </c>
      <c r="H1747" s="1"/>
      <c r="I1747" s="5">
        <v>42438</v>
      </c>
      <c r="J1747" s="1" t="s">
        <v>419</v>
      </c>
      <c r="K1747" s="1" t="s">
        <v>36</v>
      </c>
      <c r="L1747" s="1" t="s">
        <v>36</v>
      </c>
      <c r="M1747" s="1" t="s">
        <v>37</v>
      </c>
      <c r="N1747" s="1" t="s">
        <v>3243</v>
      </c>
      <c r="O1747" s="1" t="s">
        <v>3244</v>
      </c>
      <c r="P1747" s="6">
        <v>67</v>
      </c>
      <c r="Q1747" s="6">
        <v>160</v>
      </c>
      <c r="R1747" s="7">
        <v>0.51388888888888884</v>
      </c>
      <c r="S1747" s="7">
        <v>0.55555555555555547</v>
      </c>
      <c r="T1747" s="8">
        <f t="shared" si="27"/>
        <v>59.999999999999943</v>
      </c>
      <c r="U1747" s="1" t="s">
        <v>4657</v>
      </c>
      <c r="V1747">
        <v>1</v>
      </c>
    </row>
    <row r="1748" spans="1:22" ht="30">
      <c r="A1748" s="9" t="s">
        <v>4658</v>
      </c>
      <c r="B1748" s="2">
        <v>1357270</v>
      </c>
      <c r="C1748" s="2">
        <v>401357270</v>
      </c>
      <c r="D1748" s="1" t="s">
        <v>4659</v>
      </c>
      <c r="E1748" s="1" t="s">
        <v>53</v>
      </c>
      <c r="F1748" s="3">
        <v>21809</v>
      </c>
      <c r="G1748" s="4">
        <v>56</v>
      </c>
      <c r="H1748" s="1"/>
      <c r="I1748" s="5">
        <v>42101</v>
      </c>
      <c r="J1748" s="1" t="s">
        <v>35</v>
      </c>
      <c r="K1748" s="1" t="s">
        <v>36</v>
      </c>
      <c r="L1748" s="1" t="s">
        <v>36</v>
      </c>
      <c r="M1748" s="1" t="s">
        <v>37</v>
      </c>
      <c r="N1748" s="1" t="s">
        <v>3243</v>
      </c>
      <c r="O1748" s="1" t="s">
        <v>3244</v>
      </c>
      <c r="P1748" s="6">
        <v>80</v>
      </c>
      <c r="Q1748" s="6">
        <v>167</v>
      </c>
      <c r="R1748" s="7">
        <v>0.52430555555555558</v>
      </c>
      <c r="S1748" s="7">
        <v>0.56597222222222221</v>
      </c>
      <c r="T1748" s="8">
        <f t="shared" si="27"/>
        <v>59.999999999999943</v>
      </c>
      <c r="U1748" s="1" t="s">
        <v>4660</v>
      </c>
      <c r="V1748">
        <v>1</v>
      </c>
    </row>
    <row r="1749" spans="1:22" ht="30">
      <c r="A1749" s="9" t="s">
        <v>4661</v>
      </c>
      <c r="B1749" s="2">
        <v>1357270</v>
      </c>
      <c r="C1749" s="2">
        <v>401357270</v>
      </c>
      <c r="D1749" s="1" t="s">
        <v>4659</v>
      </c>
      <c r="E1749" s="1" t="s">
        <v>53</v>
      </c>
      <c r="F1749" s="3">
        <v>21809</v>
      </c>
      <c r="G1749" s="4">
        <v>56</v>
      </c>
      <c r="H1749" s="1"/>
      <c r="I1749" s="5">
        <v>42214</v>
      </c>
      <c r="J1749" s="1" t="s">
        <v>35</v>
      </c>
      <c r="K1749" s="1" t="s">
        <v>36</v>
      </c>
      <c r="L1749" s="1" t="s">
        <v>36</v>
      </c>
      <c r="M1749" s="1" t="s">
        <v>37</v>
      </c>
      <c r="N1749" s="1" t="s">
        <v>3243</v>
      </c>
      <c r="O1749" s="1" t="s">
        <v>3244</v>
      </c>
      <c r="P1749" s="6">
        <v>80</v>
      </c>
      <c r="Q1749" s="6">
        <v>167</v>
      </c>
      <c r="R1749" s="7">
        <v>0.46527777777777773</v>
      </c>
      <c r="S1749" s="7">
        <v>0.50694444444444442</v>
      </c>
      <c r="T1749" s="8">
        <f t="shared" si="27"/>
        <v>60.000000000000028</v>
      </c>
      <c r="U1749" s="1" t="s">
        <v>4662</v>
      </c>
      <c r="V1749">
        <v>1</v>
      </c>
    </row>
    <row r="1750" spans="1:22" ht="45">
      <c r="A1750" s="9" t="s">
        <v>4663</v>
      </c>
      <c r="B1750" s="2">
        <v>1367603</v>
      </c>
      <c r="C1750" s="2">
        <v>401367603</v>
      </c>
      <c r="D1750" s="1" t="s">
        <v>4664</v>
      </c>
      <c r="E1750" s="1" t="s">
        <v>34</v>
      </c>
      <c r="F1750" s="3">
        <v>27213</v>
      </c>
      <c r="G1750" s="4">
        <v>42</v>
      </c>
      <c r="H1750" s="1"/>
      <c r="I1750" s="5">
        <v>42454</v>
      </c>
      <c r="J1750" s="1" t="s">
        <v>4185</v>
      </c>
      <c r="K1750" s="1" t="s">
        <v>36</v>
      </c>
      <c r="L1750" s="1" t="s">
        <v>36</v>
      </c>
      <c r="M1750" s="1" t="s">
        <v>37</v>
      </c>
      <c r="N1750" s="1" t="s">
        <v>3243</v>
      </c>
      <c r="O1750" s="1" t="s">
        <v>3244</v>
      </c>
      <c r="P1750" s="6">
        <v>79</v>
      </c>
      <c r="Q1750" s="6">
        <v>185</v>
      </c>
      <c r="R1750" s="7">
        <v>0.52777777777777779</v>
      </c>
      <c r="S1750" s="7">
        <v>0.56944444444444442</v>
      </c>
      <c r="T1750" s="8">
        <f t="shared" si="27"/>
        <v>59.999999999999943</v>
      </c>
      <c r="U1750" s="1" t="s">
        <v>4665</v>
      </c>
      <c r="V1750">
        <v>1</v>
      </c>
    </row>
    <row r="1751" spans="1:22" ht="45">
      <c r="A1751" s="9" t="s">
        <v>4666</v>
      </c>
      <c r="B1751" s="2">
        <v>1709298</v>
      </c>
      <c r="C1751" s="2">
        <v>401709298</v>
      </c>
      <c r="D1751" s="1" t="s">
        <v>4667</v>
      </c>
      <c r="E1751" s="1" t="s">
        <v>34</v>
      </c>
      <c r="F1751" s="3">
        <v>31681</v>
      </c>
      <c r="G1751" s="4">
        <v>30</v>
      </c>
      <c r="H1751" s="1" t="s">
        <v>4668</v>
      </c>
      <c r="I1751" s="5">
        <v>42629</v>
      </c>
      <c r="J1751" s="1" t="s">
        <v>4185</v>
      </c>
      <c r="K1751" s="1" t="s">
        <v>54</v>
      </c>
      <c r="L1751" s="1" t="s">
        <v>54</v>
      </c>
      <c r="M1751" s="1" t="s">
        <v>37</v>
      </c>
      <c r="N1751" s="1" t="s">
        <v>3243</v>
      </c>
      <c r="O1751" s="1" t="s">
        <v>3244</v>
      </c>
      <c r="P1751" s="6">
        <v>62</v>
      </c>
      <c r="Q1751" s="6">
        <v>169</v>
      </c>
      <c r="R1751" s="7">
        <v>0.4861111111111111</v>
      </c>
      <c r="S1751" s="7">
        <v>0.52777777777777779</v>
      </c>
      <c r="T1751" s="8">
        <f t="shared" si="27"/>
        <v>60.000000000000028</v>
      </c>
      <c r="U1751" s="1" t="s">
        <v>4669</v>
      </c>
      <c r="V1751">
        <v>1</v>
      </c>
    </row>
    <row r="1752" spans="1:22" ht="60">
      <c r="A1752" s="9" t="s">
        <v>4670</v>
      </c>
      <c r="B1752" s="2">
        <v>779820</v>
      </c>
      <c r="C1752" s="2">
        <v>400779820</v>
      </c>
      <c r="D1752" s="1" t="s">
        <v>4671</v>
      </c>
      <c r="E1752" s="1" t="s">
        <v>34</v>
      </c>
      <c r="F1752" s="3">
        <v>21468</v>
      </c>
      <c r="G1752" s="4">
        <v>57</v>
      </c>
      <c r="H1752" s="1"/>
      <c r="I1752" s="5">
        <v>42272</v>
      </c>
      <c r="J1752" s="1" t="s">
        <v>4185</v>
      </c>
      <c r="K1752" s="1" t="s">
        <v>36</v>
      </c>
      <c r="L1752" s="1" t="s">
        <v>36</v>
      </c>
      <c r="M1752" s="1" t="s">
        <v>37</v>
      </c>
      <c r="N1752" s="1" t="s">
        <v>3243</v>
      </c>
      <c r="O1752" s="1" t="s">
        <v>3244</v>
      </c>
      <c r="P1752" s="6">
        <v>104</v>
      </c>
      <c r="Q1752" s="6">
        <v>172</v>
      </c>
      <c r="R1752" s="7">
        <v>0.59027777777777779</v>
      </c>
      <c r="S1752" s="7">
        <v>0.63194444444444442</v>
      </c>
      <c r="T1752" s="8">
        <f t="shared" si="27"/>
        <v>59.999999999999943</v>
      </c>
      <c r="U1752" s="1" t="s">
        <v>4672</v>
      </c>
      <c r="V1752">
        <v>1</v>
      </c>
    </row>
    <row r="1753" spans="1:22" ht="45">
      <c r="A1753" s="9" t="s">
        <v>4673</v>
      </c>
      <c r="B1753" s="2">
        <v>1364683</v>
      </c>
      <c r="C1753" s="2">
        <v>401364683</v>
      </c>
      <c r="D1753" s="1" t="s">
        <v>3842</v>
      </c>
      <c r="E1753" s="1" t="s">
        <v>53</v>
      </c>
      <c r="F1753" s="3">
        <v>31869</v>
      </c>
      <c r="G1753" s="4">
        <v>28</v>
      </c>
      <c r="H1753" s="1" t="s">
        <v>3843</v>
      </c>
      <c r="I1753" s="5">
        <v>42230</v>
      </c>
      <c r="J1753" s="1" t="s">
        <v>69</v>
      </c>
      <c r="K1753" s="1" t="s">
        <v>36</v>
      </c>
      <c r="L1753" s="1" t="s">
        <v>36</v>
      </c>
      <c r="M1753" s="1"/>
      <c r="N1753" s="1" t="s">
        <v>3243</v>
      </c>
      <c r="O1753" s="1" t="s">
        <v>3244</v>
      </c>
      <c r="P1753" s="6">
        <v>90</v>
      </c>
      <c r="Q1753" s="6">
        <v>173</v>
      </c>
      <c r="R1753" s="7">
        <v>0.43402777777777779</v>
      </c>
      <c r="S1753" s="7">
        <v>0.47569444444444442</v>
      </c>
      <c r="T1753" s="8">
        <f t="shared" si="27"/>
        <v>59.999999999999943</v>
      </c>
      <c r="U1753" s="1" t="s">
        <v>4674</v>
      </c>
      <c r="V1753">
        <v>1</v>
      </c>
    </row>
    <row r="1754" spans="1:22" ht="45">
      <c r="A1754" s="9" t="s">
        <v>4675</v>
      </c>
      <c r="B1754" s="2">
        <v>1364683</v>
      </c>
      <c r="C1754" s="2">
        <v>401364683</v>
      </c>
      <c r="D1754" s="1" t="s">
        <v>3842</v>
      </c>
      <c r="E1754" s="1" t="s">
        <v>53</v>
      </c>
      <c r="F1754" s="3">
        <v>31869</v>
      </c>
      <c r="G1754" s="4">
        <v>28</v>
      </c>
      <c r="H1754" s="1" t="s">
        <v>3843</v>
      </c>
      <c r="I1754" s="5">
        <v>42289</v>
      </c>
      <c r="J1754" s="1" t="s">
        <v>69</v>
      </c>
      <c r="K1754" s="1" t="s">
        <v>36</v>
      </c>
      <c r="L1754" s="1" t="s">
        <v>36</v>
      </c>
      <c r="M1754" s="1" t="s">
        <v>37</v>
      </c>
      <c r="N1754" s="1" t="s">
        <v>3243</v>
      </c>
      <c r="O1754" s="1" t="s">
        <v>3244</v>
      </c>
      <c r="P1754" s="6">
        <v>84</v>
      </c>
      <c r="Q1754" s="6">
        <v>173</v>
      </c>
      <c r="R1754" s="7">
        <v>0.49652777777777779</v>
      </c>
      <c r="S1754" s="7">
        <v>0.53819444444444442</v>
      </c>
      <c r="T1754" s="8">
        <f t="shared" si="27"/>
        <v>59.999999999999943</v>
      </c>
      <c r="U1754" s="1" t="s">
        <v>4676</v>
      </c>
      <c r="V1754">
        <v>1</v>
      </c>
    </row>
    <row r="1755" spans="1:22" ht="45">
      <c r="A1755" s="9" t="s">
        <v>4677</v>
      </c>
      <c r="B1755" s="2">
        <v>1364683</v>
      </c>
      <c r="C1755" s="2">
        <v>401364683</v>
      </c>
      <c r="D1755" s="1" t="s">
        <v>3842</v>
      </c>
      <c r="E1755" s="1" t="s">
        <v>53</v>
      </c>
      <c r="F1755" s="3">
        <v>31869</v>
      </c>
      <c r="G1755" s="4">
        <v>29</v>
      </c>
      <c r="H1755" s="1" t="s">
        <v>3843</v>
      </c>
      <c r="I1755" s="5">
        <v>42394</v>
      </c>
      <c r="J1755" s="1" t="s">
        <v>69</v>
      </c>
      <c r="K1755" s="1" t="s">
        <v>36</v>
      </c>
      <c r="L1755" s="1" t="s">
        <v>36</v>
      </c>
      <c r="M1755" s="1" t="s">
        <v>37</v>
      </c>
      <c r="N1755" s="1" t="s">
        <v>3243</v>
      </c>
      <c r="O1755" s="1" t="s">
        <v>3244</v>
      </c>
      <c r="P1755" s="6">
        <v>85</v>
      </c>
      <c r="Q1755" s="6">
        <v>0</v>
      </c>
      <c r="R1755" s="7">
        <v>0.38541666666666669</v>
      </c>
      <c r="S1755" s="7">
        <v>0.42708333333333337</v>
      </c>
      <c r="T1755" s="8">
        <f t="shared" si="27"/>
        <v>60.000000000000028</v>
      </c>
      <c r="U1755" s="1" t="s">
        <v>4678</v>
      </c>
      <c r="V1755">
        <v>1</v>
      </c>
    </row>
    <row r="1756" spans="1:22" ht="105">
      <c r="A1756" s="9" t="s">
        <v>4679</v>
      </c>
      <c r="B1756" s="2">
        <v>1364683</v>
      </c>
      <c r="C1756" s="2">
        <v>401364683</v>
      </c>
      <c r="D1756" s="1" t="s">
        <v>3842</v>
      </c>
      <c r="E1756" s="1" t="s">
        <v>53</v>
      </c>
      <c r="F1756" s="3">
        <v>31869</v>
      </c>
      <c r="G1756" s="4">
        <v>29</v>
      </c>
      <c r="H1756" s="1" t="s">
        <v>3843</v>
      </c>
      <c r="I1756" s="5">
        <v>42706</v>
      </c>
      <c r="J1756" s="1" t="s">
        <v>69</v>
      </c>
      <c r="K1756" s="1" t="s">
        <v>36</v>
      </c>
      <c r="L1756" s="1" t="s">
        <v>36</v>
      </c>
      <c r="M1756" s="1" t="s">
        <v>1317</v>
      </c>
      <c r="N1756" s="1" t="s">
        <v>3243</v>
      </c>
      <c r="O1756" s="1" t="s">
        <v>3244</v>
      </c>
      <c r="P1756" s="6">
        <v>90</v>
      </c>
      <c r="Q1756" s="6">
        <v>173</v>
      </c>
      <c r="R1756" s="7">
        <v>0.34166666666666667</v>
      </c>
      <c r="S1756" s="7">
        <v>0.38333333333333336</v>
      </c>
      <c r="T1756" s="8">
        <f t="shared" si="27"/>
        <v>60.000000000000028</v>
      </c>
      <c r="U1756" s="1" t="s">
        <v>4680</v>
      </c>
      <c r="V1756">
        <v>1</v>
      </c>
    </row>
    <row r="1757" spans="1:22" ht="45">
      <c r="A1757" s="9" t="s">
        <v>4681</v>
      </c>
      <c r="B1757" s="2">
        <v>792746</v>
      </c>
      <c r="C1757" s="2">
        <v>400792746</v>
      </c>
      <c r="D1757" s="1" t="s">
        <v>4682</v>
      </c>
      <c r="E1757" s="1" t="s">
        <v>34</v>
      </c>
      <c r="F1757" s="3">
        <v>11238</v>
      </c>
      <c r="G1757" s="4">
        <v>85</v>
      </c>
      <c r="H1757" s="1" t="s">
        <v>4683</v>
      </c>
      <c r="I1757" s="5">
        <v>42156</v>
      </c>
      <c r="J1757" s="1" t="s">
        <v>69</v>
      </c>
      <c r="K1757" s="1" t="s">
        <v>36</v>
      </c>
      <c r="L1757" s="1" t="s">
        <v>36</v>
      </c>
      <c r="M1757" s="1" t="s">
        <v>37</v>
      </c>
      <c r="N1757" s="1" t="s">
        <v>3243</v>
      </c>
      <c r="O1757" s="1" t="s">
        <v>3244</v>
      </c>
      <c r="P1757" s="6">
        <v>84</v>
      </c>
      <c r="Q1757" s="6">
        <v>180</v>
      </c>
      <c r="R1757" s="7">
        <v>0.59027777777777779</v>
      </c>
      <c r="S1757" s="7">
        <v>0.63194444444444442</v>
      </c>
      <c r="T1757" s="8">
        <f t="shared" si="27"/>
        <v>59.999999999999943</v>
      </c>
      <c r="U1757" s="1" t="s">
        <v>4684</v>
      </c>
      <c r="V1757">
        <v>1</v>
      </c>
    </row>
    <row r="1758" spans="1:22" ht="45">
      <c r="A1758" s="9" t="s">
        <v>4685</v>
      </c>
      <c r="B1758" s="2">
        <v>235595</v>
      </c>
      <c r="C1758" s="2">
        <v>400235595</v>
      </c>
      <c r="D1758" s="1" t="s">
        <v>3849</v>
      </c>
      <c r="E1758" s="1" t="s">
        <v>34</v>
      </c>
      <c r="F1758" s="3">
        <v>14724</v>
      </c>
      <c r="G1758" s="4">
        <v>76</v>
      </c>
      <c r="H1758" s="1"/>
      <c r="I1758" s="5">
        <v>42423</v>
      </c>
      <c r="J1758" s="1" t="s">
        <v>35</v>
      </c>
      <c r="K1758" s="1" t="s">
        <v>36</v>
      </c>
      <c r="L1758" s="1" t="s">
        <v>36</v>
      </c>
      <c r="M1758" s="1" t="s">
        <v>37</v>
      </c>
      <c r="N1758" s="1" t="s">
        <v>3243</v>
      </c>
      <c r="O1758" s="1" t="s">
        <v>3244</v>
      </c>
      <c r="P1758" s="6">
        <v>75</v>
      </c>
      <c r="Q1758" s="6">
        <v>167</v>
      </c>
      <c r="R1758" s="7">
        <v>0.62152777777777779</v>
      </c>
      <c r="S1758" s="7">
        <v>0.66319444444444442</v>
      </c>
      <c r="T1758" s="8">
        <f t="shared" si="27"/>
        <v>59.999999999999943</v>
      </c>
      <c r="U1758" s="1" t="s">
        <v>4686</v>
      </c>
      <c r="V1758">
        <v>1</v>
      </c>
    </row>
    <row r="1759" spans="1:22" ht="60">
      <c r="A1759" s="9" t="s">
        <v>4687</v>
      </c>
      <c r="B1759" s="2">
        <v>1332135</v>
      </c>
      <c r="C1759" s="2">
        <v>401332135</v>
      </c>
      <c r="D1759" s="1" t="s">
        <v>4688</v>
      </c>
      <c r="E1759" s="1" t="s">
        <v>34</v>
      </c>
      <c r="F1759" s="3">
        <v>15071</v>
      </c>
      <c r="G1759" s="4">
        <v>74</v>
      </c>
      <c r="H1759" s="1"/>
      <c r="I1759" s="5">
        <v>42089</v>
      </c>
      <c r="J1759" s="1" t="s">
        <v>35</v>
      </c>
      <c r="K1759" s="1" t="s">
        <v>36</v>
      </c>
      <c r="L1759" s="1" t="s">
        <v>36</v>
      </c>
      <c r="M1759" s="1" t="s">
        <v>37</v>
      </c>
      <c r="N1759" s="1" t="s">
        <v>3243</v>
      </c>
      <c r="O1759" s="1" t="s">
        <v>3244</v>
      </c>
      <c r="P1759" s="6">
        <v>66</v>
      </c>
      <c r="Q1759" s="6">
        <v>160</v>
      </c>
      <c r="R1759" s="7">
        <v>0.51041666666666663</v>
      </c>
      <c r="S1759" s="7">
        <v>0.55208333333333326</v>
      </c>
      <c r="T1759" s="8">
        <f t="shared" si="27"/>
        <v>59.999999999999943</v>
      </c>
      <c r="U1759" s="1" t="s">
        <v>4689</v>
      </c>
      <c r="V1759">
        <v>1</v>
      </c>
    </row>
    <row r="1760" spans="1:22" ht="45">
      <c r="A1760" s="9" t="s">
        <v>4690</v>
      </c>
      <c r="B1760" s="2">
        <v>719536</v>
      </c>
      <c r="C1760" s="2">
        <v>400719536</v>
      </c>
      <c r="D1760" s="1" t="s">
        <v>4691</v>
      </c>
      <c r="E1760" s="1" t="s">
        <v>34</v>
      </c>
      <c r="F1760" s="3">
        <v>17539</v>
      </c>
      <c r="G1760" s="4">
        <v>68</v>
      </c>
      <c r="H1760" s="1" t="s">
        <v>4692</v>
      </c>
      <c r="I1760" s="5">
        <v>42586</v>
      </c>
      <c r="J1760" s="1" t="s">
        <v>69</v>
      </c>
      <c r="K1760" s="1" t="s">
        <v>36</v>
      </c>
      <c r="L1760" s="1" t="s">
        <v>36</v>
      </c>
      <c r="M1760" s="1" t="s">
        <v>37</v>
      </c>
      <c r="N1760" s="1" t="s">
        <v>3243</v>
      </c>
      <c r="O1760" s="1" t="s">
        <v>3244</v>
      </c>
      <c r="P1760" s="6">
        <v>50</v>
      </c>
      <c r="Q1760" s="6">
        <v>169</v>
      </c>
      <c r="R1760" s="7">
        <v>0.45833333333333331</v>
      </c>
      <c r="S1760" s="7">
        <v>0.50208333333333333</v>
      </c>
      <c r="T1760" s="8">
        <f t="shared" si="27"/>
        <v>63.000000000000014</v>
      </c>
      <c r="U1760" s="1" t="s">
        <v>4693</v>
      </c>
      <c r="V1760">
        <v>1</v>
      </c>
    </row>
    <row r="1761" spans="1:22" ht="30">
      <c r="A1761" s="9" t="s">
        <v>4694</v>
      </c>
      <c r="B1761" s="2">
        <v>1361975</v>
      </c>
      <c r="C1761" s="2">
        <v>401361975</v>
      </c>
      <c r="D1761" s="1" t="s">
        <v>4695</v>
      </c>
      <c r="E1761" s="1" t="s">
        <v>53</v>
      </c>
      <c r="F1761" s="3">
        <v>26621</v>
      </c>
      <c r="G1761" s="4">
        <v>43</v>
      </c>
      <c r="H1761" s="1"/>
      <c r="I1761" s="5">
        <v>42303</v>
      </c>
      <c r="J1761" s="1" t="s">
        <v>35</v>
      </c>
      <c r="K1761" s="1" t="s">
        <v>54</v>
      </c>
      <c r="L1761" s="1" t="s">
        <v>54</v>
      </c>
      <c r="M1761" s="1" t="s">
        <v>37</v>
      </c>
      <c r="N1761" s="1" t="s">
        <v>3243</v>
      </c>
      <c r="O1761" s="1" t="s">
        <v>3244</v>
      </c>
      <c r="P1761" s="6">
        <v>65</v>
      </c>
      <c r="Q1761" s="6">
        <v>166</v>
      </c>
      <c r="R1761" s="7">
        <v>0.36944444444444441</v>
      </c>
      <c r="S1761" s="7">
        <v>0.41111111111111109</v>
      </c>
      <c r="T1761" s="8">
        <f t="shared" si="27"/>
        <v>60.000000000000028</v>
      </c>
      <c r="U1761" s="1" t="s">
        <v>4696</v>
      </c>
      <c r="V1761">
        <v>1</v>
      </c>
    </row>
    <row r="1762" spans="1:22" ht="90">
      <c r="A1762" s="9" t="s">
        <v>4697</v>
      </c>
      <c r="B1762" s="2">
        <v>1361975</v>
      </c>
      <c r="C1762" s="2">
        <v>401361975</v>
      </c>
      <c r="D1762" s="1" t="s">
        <v>4695</v>
      </c>
      <c r="E1762" s="1" t="s">
        <v>53</v>
      </c>
      <c r="F1762" s="3">
        <v>26621</v>
      </c>
      <c r="G1762" s="4">
        <v>44</v>
      </c>
      <c r="H1762" s="1"/>
      <c r="I1762" s="5">
        <v>42453</v>
      </c>
      <c r="J1762" s="1" t="s">
        <v>35</v>
      </c>
      <c r="K1762" s="1" t="s">
        <v>36</v>
      </c>
      <c r="L1762" s="1" t="s">
        <v>36</v>
      </c>
      <c r="M1762" s="1" t="s">
        <v>37</v>
      </c>
      <c r="N1762" s="1" t="s">
        <v>3243</v>
      </c>
      <c r="O1762" s="1" t="s">
        <v>3244</v>
      </c>
      <c r="P1762" s="6">
        <v>65</v>
      </c>
      <c r="Q1762" s="6">
        <v>162</v>
      </c>
      <c r="R1762" s="7">
        <v>0.40972222222222221</v>
      </c>
      <c r="S1762" s="7">
        <v>0.4513888888888889</v>
      </c>
      <c r="T1762" s="8">
        <f t="shared" si="27"/>
        <v>60.000000000000028</v>
      </c>
      <c r="U1762" s="1" t="s">
        <v>4698</v>
      </c>
      <c r="V1762">
        <v>1</v>
      </c>
    </row>
    <row r="1763" spans="1:22" ht="75">
      <c r="A1763" s="9" t="s">
        <v>4699</v>
      </c>
      <c r="B1763" s="2">
        <v>1361975</v>
      </c>
      <c r="C1763" s="2">
        <v>401361975</v>
      </c>
      <c r="D1763" s="1" t="s">
        <v>4695</v>
      </c>
      <c r="E1763" s="1" t="s">
        <v>53</v>
      </c>
      <c r="F1763" s="3">
        <v>26621</v>
      </c>
      <c r="G1763" s="4">
        <v>44</v>
      </c>
      <c r="H1763" s="1"/>
      <c r="I1763" s="5">
        <v>42531</v>
      </c>
      <c r="J1763" s="1" t="s">
        <v>35</v>
      </c>
      <c r="K1763" s="1" t="s">
        <v>54</v>
      </c>
      <c r="L1763" s="1" t="s">
        <v>54</v>
      </c>
      <c r="M1763" s="1" t="s">
        <v>37</v>
      </c>
      <c r="N1763" s="1" t="s">
        <v>3243</v>
      </c>
      <c r="O1763" s="1" t="s">
        <v>3244</v>
      </c>
      <c r="P1763" s="6">
        <v>64</v>
      </c>
      <c r="Q1763" s="6">
        <v>162</v>
      </c>
      <c r="R1763" s="7">
        <v>0.3923611111111111</v>
      </c>
      <c r="S1763" s="7">
        <v>0.43402777777777779</v>
      </c>
      <c r="T1763" s="8">
        <f t="shared" si="27"/>
        <v>60.000000000000028</v>
      </c>
      <c r="U1763" s="1" t="s">
        <v>4700</v>
      </c>
      <c r="V1763">
        <v>1</v>
      </c>
    </row>
    <row r="1764" spans="1:22" ht="45">
      <c r="A1764" s="9" t="s">
        <v>4701</v>
      </c>
      <c r="B1764" s="2">
        <v>1359965</v>
      </c>
      <c r="C1764" s="2">
        <v>401359965</v>
      </c>
      <c r="D1764" s="1" t="s">
        <v>4702</v>
      </c>
      <c r="E1764" s="1" t="s">
        <v>34</v>
      </c>
      <c r="F1764" s="3">
        <v>35272</v>
      </c>
      <c r="G1764" s="4">
        <v>19</v>
      </c>
      <c r="H1764" s="1"/>
      <c r="I1764" s="5">
        <v>42104</v>
      </c>
      <c r="J1764" s="1" t="s">
        <v>3092</v>
      </c>
      <c r="K1764" s="1" t="s">
        <v>36</v>
      </c>
      <c r="L1764" s="1" t="s">
        <v>36</v>
      </c>
      <c r="M1764" s="1" t="s">
        <v>37</v>
      </c>
      <c r="N1764" s="1" t="s">
        <v>3243</v>
      </c>
      <c r="O1764" s="1" t="s">
        <v>3244</v>
      </c>
      <c r="P1764" s="6">
        <v>47</v>
      </c>
      <c r="Q1764" s="6">
        <v>156</v>
      </c>
      <c r="R1764" s="7">
        <v>0.375</v>
      </c>
      <c r="S1764" s="7">
        <v>0.41666666666666669</v>
      </c>
      <c r="T1764" s="8">
        <f t="shared" si="27"/>
        <v>60.000000000000028</v>
      </c>
      <c r="U1764" s="1" t="s">
        <v>4703</v>
      </c>
      <c r="V1764">
        <v>1</v>
      </c>
    </row>
    <row r="1765" spans="1:22" ht="60">
      <c r="A1765" s="9" t="s">
        <v>4704</v>
      </c>
      <c r="B1765" s="2">
        <v>1359965</v>
      </c>
      <c r="C1765" s="2">
        <v>401359965</v>
      </c>
      <c r="D1765" s="1" t="s">
        <v>4702</v>
      </c>
      <c r="E1765" s="1" t="s">
        <v>34</v>
      </c>
      <c r="F1765" s="3">
        <v>35272</v>
      </c>
      <c r="G1765" s="4">
        <v>19</v>
      </c>
      <c r="H1765" s="1"/>
      <c r="I1765" s="5">
        <v>42209</v>
      </c>
      <c r="J1765" s="1" t="s">
        <v>4185</v>
      </c>
      <c r="K1765" s="1" t="s">
        <v>49</v>
      </c>
      <c r="L1765" s="1" t="s">
        <v>36</v>
      </c>
      <c r="M1765" s="1" t="s">
        <v>37</v>
      </c>
      <c r="N1765" s="1" t="s">
        <v>3243</v>
      </c>
      <c r="O1765" s="1" t="s">
        <v>3244</v>
      </c>
      <c r="P1765" s="6">
        <v>54</v>
      </c>
      <c r="Q1765" s="6">
        <v>158</v>
      </c>
      <c r="R1765" s="7">
        <v>0.53472222222222221</v>
      </c>
      <c r="S1765" s="7">
        <v>0.57638888888888884</v>
      </c>
      <c r="T1765" s="8">
        <f t="shared" si="27"/>
        <v>59.999999999999943</v>
      </c>
      <c r="U1765" s="1" t="s">
        <v>4705</v>
      </c>
      <c r="V1765">
        <v>1</v>
      </c>
    </row>
    <row r="1766" spans="1:22" ht="45">
      <c r="A1766" s="9" t="s">
        <v>4706</v>
      </c>
      <c r="B1766" s="2">
        <v>1352020</v>
      </c>
      <c r="C1766" s="2">
        <v>401352020</v>
      </c>
      <c r="D1766" s="1" t="s">
        <v>4707</v>
      </c>
      <c r="E1766" s="1" t="s">
        <v>34</v>
      </c>
      <c r="F1766" s="3">
        <v>15559</v>
      </c>
      <c r="G1766" s="4">
        <v>73</v>
      </c>
      <c r="H1766" s="1" t="s">
        <v>4708</v>
      </c>
      <c r="I1766" s="5">
        <v>42058</v>
      </c>
      <c r="J1766" s="1" t="s">
        <v>69</v>
      </c>
      <c r="K1766" s="1" t="s">
        <v>36</v>
      </c>
      <c r="L1766" s="1" t="s">
        <v>36</v>
      </c>
      <c r="M1766" s="1" t="s">
        <v>37</v>
      </c>
      <c r="N1766" s="1" t="s">
        <v>3243</v>
      </c>
      <c r="O1766" s="1" t="s">
        <v>3244</v>
      </c>
      <c r="P1766" s="6">
        <v>72</v>
      </c>
      <c r="Q1766" s="6">
        <v>172</v>
      </c>
      <c r="R1766" s="7">
        <v>0.3888888888888889</v>
      </c>
      <c r="S1766" s="7">
        <v>0.43055555555555558</v>
      </c>
      <c r="T1766" s="8">
        <f t="shared" si="27"/>
        <v>60.000000000000028</v>
      </c>
      <c r="U1766" s="1" t="s">
        <v>4709</v>
      </c>
      <c r="V1766">
        <v>1</v>
      </c>
    </row>
    <row r="1767" spans="1:22" ht="45">
      <c r="A1767" s="9" t="s">
        <v>4710</v>
      </c>
      <c r="B1767" s="2">
        <v>1352020</v>
      </c>
      <c r="C1767" s="2">
        <v>401352020</v>
      </c>
      <c r="D1767" s="1" t="s">
        <v>4707</v>
      </c>
      <c r="E1767" s="1" t="s">
        <v>34</v>
      </c>
      <c r="F1767" s="3">
        <v>15559</v>
      </c>
      <c r="G1767" s="4">
        <v>73</v>
      </c>
      <c r="H1767" s="1" t="s">
        <v>4708</v>
      </c>
      <c r="I1767" s="5">
        <v>42142</v>
      </c>
      <c r="J1767" s="1" t="s">
        <v>69</v>
      </c>
      <c r="K1767" s="1" t="s">
        <v>36</v>
      </c>
      <c r="L1767" s="1" t="s">
        <v>36</v>
      </c>
      <c r="M1767" s="1" t="s">
        <v>37</v>
      </c>
      <c r="N1767" s="1" t="s">
        <v>3243</v>
      </c>
      <c r="O1767" s="1" t="s">
        <v>3244</v>
      </c>
      <c r="P1767" s="6">
        <v>81</v>
      </c>
      <c r="Q1767" s="6">
        <v>174</v>
      </c>
      <c r="R1767" s="7">
        <v>0.54166666666666663</v>
      </c>
      <c r="S1767" s="7">
        <v>0.58333333333333337</v>
      </c>
      <c r="T1767" s="8">
        <f t="shared" si="27"/>
        <v>60.000000000000107</v>
      </c>
      <c r="U1767" s="1" t="s">
        <v>4711</v>
      </c>
      <c r="V1767">
        <v>1</v>
      </c>
    </row>
    <row r="1768" spans="1:22" ht="120">
      <c r="A1768" s="9" t="s">
        <v>4712</v>
      </c>
      <c r="B1768" s="2">
        <v>125728</v>
      </c>
      <c r="C1768" s="2">
        <v>400125728</v>
      </c>
      <c r="D1768" s="1" t="s">
        <v>4713</v>
      </c>
      <c r="E1768" s="1" t="s">
        <v>53</v>
      </c>
      <c r="F1768" s="3">
        <v>17338</v>
      </c>
      <c r="G1768" s="4">
        <v>69</v>
      </c>
      <c r="H1768" s="1"/>
      <c r="I1768" s="5">
        <v>42538</v>
      </c>
      <c r="J1768" s="1" t="s">
        <v>35</v>
      </c>
      <c r="K1768" s="1" t="s">
        <v>36</v>
      </c>
      <c r="L1768" s="1" t="s">
        <v>36</v>
      </c>
      <c r="M1768" s="1" t="s">
        <v>1317</v>
      </c>
      <c r="N1768" s="1" t="s">
        <v>3243</v>
      </c>
      <c r="O1768" s="1" t="s">
        <v>3244</v>
      </c>
      <c r="P1768" s="6">
        <v>69</v>
      </c>
      <c r="Q1768" s="6">
        <v>155</v>
      </c>
      <c r="R1768" s="7">
        <v>0.54513888888888884</v>
      </c>
      <c r="S1768" s="7">
        <v>0.58680555555555558</v>
      </c>
      <c r="T1768" s="8">
        <f t="shared" si="27"/>
        <v>60.000000000000107</v>
      </c>
      <c r="U1768" s="1" t="s">
        <v>4714</v>
      </c>
      <c r="V1768">
        <v>1</v>
      </c>
    </row>
    <row r="1769" spans="1:22" ht="30">
      <c r="A1769" s="9" t="s">
        <v>4715</v>
      </c>
      <c r="B1769" s="2">
        <v>1326148</v>
      </c>
      <c r="C1769" s="2">
        <v>401326148</v>
      </c>
      <c r="D1769" s="1" t="s">
        <v>4716</v>
      </c>
      <c r="E1769" s="1" t="s">
        <v>34</v>
      </c>
      <c r="F1769" s="3">
        <v>20376</v>
      </c>
      <c r="G1769" s="4">
        <v>61</v>
      </c>
      <c r="H1769" s="1"/>
      <c r="I1769" s="5">
        <v>42656</v>
      </c>
      <c r="J1769" s="1" t="s">
        <v>35</v>
      </c>
      <c r="K1769" s="1" t="s">
        <v>36</v>
      </c>
      <c r="L1769" s="1" t="s">
        <v>36</v>
      </c>
      <c r="M1769" s="1" t="s">
        <v>37</v>
      </c>
      <c r="N1769" s="1" t="s">
        <v>3243</v>
      </c>
      <c r="O1769" s="1" t="s">
        <v>3244</v>
      </c>
      <c r="P1769" s="6">
        <v>74</v>
      </c>
      <c r="Q1769" s="6">
        <v>160</v>
      </c>
      <c r="R1769" s="7">
        <v>0.34375</v>
      </c>
      <c r="S1769" s="7">
        <v>0.39027777777777778</v>
      </c>
      <c r="T1769" s="8">
        <f t="shared" si="27"/>
        <v>67</v>
      </c>
      <c r="U1769" s="1" t="s">
        <v>4717</v>
      </c>
      <c r="V1769">
        <v>1</v>
      </c>
    </row>
    <row r="1770" spans="1:22" ht="60">
      <c r="A1770" s="9" t="s">
        <v>4718</v>
      </c>
      <c r="B1770" s="2">
        <v>1340759</v>
      </c>
      <c r="C1770" s="2">
        <v>401340759</v>
      </c>
      <c r="D1770" s="1" t="s">
        <v>1219</v>
      </c>
      <c r="E1770" s="1" t="s">
        <v>53</v>
      </c>
      <c r="F1770" s="3">
        <v>28142</v>
      </c>
      <c r="G1770" s="4">
        <v>38</v>
      </c>
      <c r="H1770" s="1"/>
      <c r="I1770" s="5">
        <v>42108</v>
      </c>
      <c r="J1770" s="1" t="s">
        <v>35</v>
      </c>
      <c r="K1770" s="1" t="s">
        <v>54</v>
      </c>
      <c r="L1770" s="1" t="s">
        <v>54</v>
      </c>
      <c r="M1770" s="1" t="s">
        <v>37</v>
      </c>
      <c r="N1770" s="1" t="s">
        <v>3243</v>
      </c>
      <c r="O1770" s="1" t="s">
        <v>3244</v>
      </c>
      <c r="P1770" s="6">
        <v>90</v>
      </c>
      <c r="Q1770" s="6">
        <v>156</v>
      </c>
      <c r="R1770" s="7">
        <v>0.4861111111111111</v>
      </c>
      <c r="S1770" s="7">
        <v>0.52777777777777779</v>
      </c>
      <c r="T1770" s="8">
        <f t="shared" si="27"/>
        <v>60.000000000000028</v>
      </c>
      <c r="U1770" s="1" t="s">
        <v>4719</v>
      </c>
      <c r="V1770">
        <v>1</v>
      </c>
    </row>
    <row r="1771" spans="1:22" ht="30">
      <c r="A1771" s="9" t="s">
        <v>4720</v>
      </c>
      <c r="B1771" s="2">
        <v>1340759</v>
      </c>
      <c r="C1771" s="2">
        <v>401340759</v>
      </c>
      <c r="D1771" s="1" t="s">
        <v>1219</v>
      </c>
      <c r="E1771" s="1" t="s">
        <v>53</v>
      </c>
      <c r="F1771" s="3">
        <v>28142</v>
      </c>
      <c r="G1771" s="4">
        <v>38</v>
      </c>
      <c r="H1771" s="1"/>
      <c r="I1771" s="5">
        <v>42177</v>
      </c>
      <c r="J1771" s="1" t="s">
        <v>35</v>
      </c>
      <c r="K1771" s="1" t="s">
        <v>54</v>
      </c>
      <c r="L1771" s="1" t="s">
        <v>54</v>
      </c>
      <c r="M1771" s="1" t="s">
        <v>37</v>
      </c>
      <c r="N1771" s="1" t="s">
        <v>3243</v>
      </c>
      <c r="O1771" s="1" t="s">
        <v>3244</v>
      </c>
      <c r="P1771" s="6">
        <v>90</v>
      </c>
      <c r="Q1771" s="6">
        <v>157</v>
      </c>
      <c r="R1771" s="7">
        <v>0.3923611111111111</v>
      </c>
      <c r="S1771" s="7">
        <v>0.43402777777777779</v>
      </c>
      <c r="T1771" s="8">
        <f t="shared" si="27"/>
        <v>60.000000000000028</v>
      </c>
      <c r="U1771" s="1" t="s">
        <v>4721</v>
      </c>
      <c r="V1771">
        <v>1</v>
      </c>
    </row>
    <row r="1772" spans="1:22" ht="30">
      <c r="A1772" s="9" t="s">
        <v>4722</v>
      </c>
      <c r="B1772" s="2">
        <v>1340759</v>
      </c>
      <c r="C1772" s="2">
        <v>401340759</v>
      </c>
      <c r="D1772" s="1" t="s">
        <v>1219</v>
      </c>
      <c r="E1772" s="1" t="s">
        <v>53</v>
      </c>
      <c r="F1772" s="3">
        <v>28142</v>
      </c>
      <c r="G1772" s="4">
        <v>38</v>
      </c>
      <c r="H1772" s="1"/>
      <c r="I1772" s="5">
        <v>42233</v>
      </c>
      <c r="J1772" s="1" t="s">
        <v>35</v>
      </c>
      <c r="K1772" s="1" t="s">
        <v>54</v>
      </c>
      <c r="L1772" s="1" t="s">
        <v>54</v>
      </c>
      <c r="M1772" s="1" t="s">
        <v>37</v>
      </c>
      <c r="N1772" s="1" t="s">
        <v>3243</v>
      </c>
      <c r="O1772" s="1" t="s">
        <v>3244</v>
      </c>
      <c r="P1772" s="6">
        <v>81</v>
      </c>
      <c r="Q1772" s="6">
        <v>155</v>
      </c>
      <c r="R1772" s="7">
        <v>0.5</v>
      </c>
      <c r="S1772" s="7">
        <v>0.54374999999999996</v>
      </c>
      <c r="T1772" s="8">
        <f t="shared" si="27"/>
        <v>62.999999999999936</v>
      </c>
      <c r="U1772" s="1" t="s">
        <v>4723</v>
      </c>
      <c r="V1772">
        <v>1</v>
      </c>
    </row>
    <row r="1773" spans="1:22" ht="45">
      <c r="A1773" s="9" t="s">
        <v>4724</v>
      </c>
      <c r="B1773" s="2">
        <v>1340759</v>
      </c>
      <c r="C1773" s="2">
        <v>401340759</v>
      </c>
      <c r="D1773" s="1" t="s">
        <v>1219</v>
      </c>
      <c r="E1773" s="1" t="s">
        <v>53</v>
      </c>
      <c r="F1773" s="3">
        <v>28142</v>
      </c>
      <c r="G1773" s="4">
        <v>38</v>
      </c>
      <c r="H1773" s="1"/>
      <c r="I1773" s="5">
        <v>42264</v>
      </c>
      <c r="J1773" s="1" t="s">
        <v>35</v>
      </c>
      <c r="K1773" s="1" t="s">
        <v>54</v>
      </c>
      <c r="L1773" s="1" t="s">
        <v>54</v>
      </c>
      <c r="M1773" s="1" t="s">
        <v>37</v>
      </c>
      <c r="N1773" s="1" t="s">
        <v>3243</v>
      </c>
      <c r="O1773" s="1" t="s">
        <v>3244</v>
      </c>
      <c r="P1773" s="6">
        <v>84</v>
      </c>
      <c r="Q1773" s="6">
        <v>154</v>
      </c>
      <c r="R1773" s="7">
        <v>0.34305555555555556</v>
      </c>
      <c r="S1773" s="7">
        <v>0.38472222222222224</v>
      </c>
      <c r="T1773" s="8">
        <f t="shared" si="27"/>
        <v>60.000000000000028</v>
      </c>
      <c r="U1773" s="1" t="s">
        <v>4725</v>
      </c>
      <c r="V1773">
        <v>1</v>
      </c>
    </row>
    <row r="1774" spans="1:22" ht="45">
      <c r="A1774" s="9" t="s">
        <v>4726</v>
      </c>
      <c r="B1774" s="2">
        <v>1350702</v>
      </c>
      <c r="C1774" s="2">
        <v>401350702</v>
      </c>
      <c r="D1774" s="1" t="s">
        <v>4727</v>
      </c>
      <c r="E1774" s="1" t="s">
        <v>34</v>
      </c>
      <c r="F1774" s="3">
        <v>16895</v>
      </c>
      <c r="G1774" s="4">
        <v>69</v>
      </c>
      <c r="H1774" s="1" t="s">
        <v>4728</v>
      </c>
      <c r="I1774" s="5">
        <v>42278</v>
      </c>
      <c r="J1774" s="1" t="s">
        <v>69</v>
      </c>
      <c r="K1774" s="1" t="s">
        <v>36</v>
      </c>
      <c r="L1774" s="1" t="s">
        <v>36</v>
      </c>
      <c r="M1774" s="1" t="s">
        <v>37</v>
      </c>
      <c r="N1774" s="1" t="s">
        <v>3243</v>
      </c>
      <c r="O1774" s="1" t="s">
        <v>3244</v>
      </c>
      <c r="P1774" s="6">
        <v>64</v>
      </c>
      <c r="Q1774" s="6">
        <v>167</v>
      </c>
      <c r="R1774" s="7">
        <v>0.49652777777777779</v>
      </c>
      <c r="S1774" s="7">
        <v>0.53819444444444442</v>
      </c>
      <c r="T1774" s="8">
        <f t="shared" si="27"/>
        <v>59.999999999999943</v>
      </c>
      <c r="U1774" s="1" t="s">
        <v>4729</v>
      </c>
      <c r="V1774">
        <v>1</v>
      </c>
    </row>
    <row r="1775" spans="1:22" ht="45">
      <c r="A1775" s="9" t="s">
        <v>4730</v>
      </c>
      <c r="B1775" s="2">
        <v>1350702</v>
      </c>
      <c r="C1775" s="2">
        <v>401350702</v>
      </c>
      <c r="D1775" s="1" t="s">
        <v>4727</v>
      </c>
      <c r="E1775" s="1" t="s">
        <v>34</v>
      </c>
      <c r="F1775" s="3">
        <v>16895</v>
      </c>
      <c r="G1775" s="4">
        <v>70</v>
      </c>
      <c r="H1775" s="1"/>
      <c r="I1775" s="5">
        <v>42383</v>
      </c>
      <c r="J1775" s="1" t="s">
        <v>69</v>
      </c>
      <c r="K1775" s="1" t="s">
        <v>36</v>
      </c>
      <c r="L1775" s="1" t="s">
        <v>36</v>
      </c>
      <c r="M1775" s="1" t="s">
        <v>37</v>
      </c>
      <c r="N1775" s="1" t="s">
        <v>3243</v>
      </c>
      <c r="O1775" s="1" t="s">
        <v>3244</v>
      </c>
      <c r="P1775" s="6">
        <v>50</v>
      </c>
      <c r="Q1775" s="6">
        <v>166</v>
      </c>
      <c r="R1775" s="7">
        <v>0.59722222222222221</v>
      </c>
      <c r="S1775" s="7">
        <v>0.6430555555555556</v>
      </c>
      <c r="T1775" s="8">
        <f t="shared" si="27"/>
        <v>66.000000000000085</v>
      </c>
      <c r="U1775" s="1" t="s">
        <v>4731</v>
      </c>
      <c r="V1775">
        <v>1</v>
      </c>
    </row>
    <row r="1776" spans="1:22" ht="45">
      <c r="A1776" s="9" t="s">
        <v>4732</v>
      </c>
      <c r="B1776" s="2">
        <v>1350702</v>
      </c>
      <c r="C1776" s="2">
        <v>401350702</v>
      </c>
      <c r="D1776" s="1" t="s">
        <v>4727</v>
      </c>
      <c r="E1776" s="1" t="s">
        <v>34</v>
      </c>
      <c r="F1776" s="3">
        <v>16895</v>
      </c>
      <c r="G1776" s="4">
        <v>70</v>
      </c>
      <c r="H1776" s="1" t="s">
        <v>4728</v>
      </c>
      <c r="I1776" s="5">
        <v>42681</v>
      </c>
      <c r="J1776" s="1" t="s">
        <v>69</v>
      </c>
      <c r="K1776" s="1" t="s">
        <v>36</v>
      </c>
      <c r="L1776" s="1" t="s">
        <v>36</v>
      </c>
      <c r="M1776" s="1" t="s">
        <v>3247</v>
      </c>
      <c r="N1776" s="1" t="s">
        <v>3243</v>
      </c>
      <c r="O1776" s="1" t="s">
        <v>3244</v>
      </c>
      <c r="P1776" s="6">
        <v>53</v>
      </c>
      <c r="Q1776" s="6">
        <v>164</v>
      </c>
      <c r="R1776" s="7">
        <v>0.49305555555555552</v>
      </c>
      <c r="S1776" s="7">
        <v>0.53472222222222221</v>
      </c>
      <c r="T1776" s="8">
        <f t="shared" si="27"/>
        <v>60.000000000000028</v>
      </c>
      <c r="U1776" s="1" t="s">
        <v>4733</v>
      </c>
      <c r="V1776">
        <v>1</v>
      </c>
    </row>
    <row r="1777" spans="1:22" ht="45">
      <c r="A1777" s="9" t="s">
        <v>4734</v>
      </c>
      <c r="B1777" s="2">
        <v>1353224</v>
      </c>
      <c r="C1777" s="2">
        <v>401353224</v>
      </c>
      <c r="D1777" s="1" t="s">
        <v>4735</v>
      </c>
      <c r="E1777" s="1" t="s">
        <v>34</v>
      </c>
      <c r="F1777" s="3">
        <v>32448</v>
      </c>
      <c r="G1777" s="4">
        <v>27</v>
      </c>
      <c r="H1777" s="1" t="s">
        <v>4736</v>
      </c>
      <c r="I1777" s="5">
        <v>42114</v>
      </c>
      <c r="J1777" s="1" t="s">
        <v>69</v>
      </c>
      <c r="K1777" s="1" t="s">
        <v>36</v>
      </c>
      <c r="L1777" s="1" t="s">
        <v>36</v>
      </c>
      <c r="M1777" s="1" t="s">
        <v>37</v>
      </c>
      <c r="N1777" s="1" t="s">
        <v>3243</v>
      </c>
      <c r="O1777" s="1" t="s">
        <v>3244</v>
      </c>
      <c r="P1777" s="6">
        <v>94</v>
      </c>
      <c r="Q1777" s="6">
        <v>177</v>
      </c>
      <c r="R1777" s="7">
        <v>0.46180555555555552</v>
      </c>
      <c r="S1777" s="7">
        <v>0.50347222222222221</v>
      </c>
      <c r="T1777" s="8">
        <f t="shared" si="27"/>
        <v>60.000000000000028</v>
      </c>
      <c r="U1777" s="1" t="s">
        <v>4737</v>
      </c>
      <c r="V1777">
        <v>1</v>
      </c>
    </row>
    <row r="1778" spans="1:22" ht="45">
      <c r="A1778" s="9" t="s">
        <v>4738</v>
      </c>
      <c r="B1778" s="2">
        <v>1353224</v>
      </c>
      <c r="C1778" s="2">
        <v>401353224</v>
      </c>
      <c r="D1778" s="1" t="s">
        <v>4735</v>
      </c>
      <c r="E1778" s="1" t="s">
        <v>34</v>
      </c>
      <c r="F1778" s="3">
        <v>32448</v>
      </c>
      <c r="G1778" s="4">
        <v>27</v>
      </c>
      <c r="H1778" s="1" t="s">
        <v>4736</v>
      </c>
      <c r="I1778" s="5">
        <v>42212</v>
      </c>
      <c r="J1778" s="1" t="s">
        <v>69</v>
      </c>
      <c r="K1778" s="1" t="s">
        <v>54</v>
      </c>
      <c r="L1778" s="1" t="s">
        <v>54</v>
      </c>
      <c r="M1778" s="1" t="s">
        <v>37</v>
      </c>
      <c r="N1778" s="1" t="s">
        <v>3243</v>
      </c>
      <c r="O1778" s="1" t="s">
        <v>3244</v>
      </c>
      <c r="P1778" s="6">
        <v>105</v>
      </c>
      <c r="Q1778" s="6">
        <v>170</v>
      </c>
      <c r="R1778" s="7">
        <v>0.60763888888888895</v>
      </c>
      <c r="S1778" s="7">
        <v>0.64930555555555558</v>
      </c>
      <c r="T1778" s="8">
        <f t="shared" si="27"/>
        <v>59.999999999999943</v>
      </c>
      <c r="U1778" s="1" t="s">
        <v>4739</v>
      </c>
      <c r="V1778">
        <v>1</v>
      </c>
    </row>
    <row r="1779" spans="1:22" ht="45">
      <c r="A1779" s="9" t="s">
        <v>4740</v>
      </c>
      <c r="B1779" s="2">
        <v>1353224</v>
      </c>
      <c r="C1779" s="2">
        <v>401353224</v>
      </c>
      <c r="D1779" s="1" t="s">
        <v>4735</v>
      </c>
      <c r="E1779" s="1" t="s">
        <v>34</v>
      </c>
      <c r="F1779" s="3">
        <v>32448</v>
      </c>
      <c r="G1779" s="4">
        <v>27</v>
      </c>
      <c r="H1779" s="1" t="s">
        <v>4736</v>
      </c>
      <c r="I1779" s="5">
        <v>42296</v>
      </c>
      <c r="J1779" s="1" t="s">
        <v>69</v>
      </c>
      <c r="K1779" s="1" t="s">
        <v>54</v>
      </c>
      <c r="L1779" s="1" t="s">
        <v>54</v>
      </c>
      <c r="M1779" s="1" t="s">
        <v>37</v>
      </c>
      <c r="N1779" s="1" t="s">
        <v>3243</v>
      </c>
      <c r="O1779" s="1" t="s">
        <v>3244</v>
      </c>
      <c r="P1779" s="6">
        <v>110</v>
      </c>
      <c r="Q1779" s="6">
        <v>177</v>
      </c>
      <c r="R1779" s="7">
        <v>0.61805555555555558</v>
      </c>
      <c r="S1779" s="7">
        <v>0.65972222222222221</v>
      </c>
      <c r="T1779" s="8">
        <f t="shared" si="27"/>
        <v>59.999999999999943</v>
      </c>
      <c r="U1779" s="1" t="s">
        <v>4741</v>
      </c>
      <c r="V1779">
        <v>1</v>
      </c>
    </row>
    <row r="1780" spans="1:22" ht="45">
      <c r="A1780" s="9" t="s">
        <v>4742</v>
      </c>
      <c r="B1780" s="2">
        <v>1353224</v>
      </c>
      <c r="C1780" s="2">
        <v>401353224</v>
      </c>
      <c r="D1780" s="1" t="s">
        <v>4735</v>
      </c>
      <c r="E1780" s="1" t="s">
        <v>34</v>
      </c>
      <c r="F1780" s="3">
        <v>32448</v>
      </c>
      <c r="G1780" s="4">
        <v>28</v>
      </c>
      <c r="H1780" s="1" t="s">
        <v>4736</v>
      </c>
      <c r="I1780" s="5">
        <v>42436</v>
      </c>
      <c r="J1780" s="1" t="s">
        <v>69</v>
      </c>
      <c r="K1780" s="1" t="s">
        <v>54</v>
      </c>
      <c r="L1780" s="1" t="s">
        <v>54</v>
      </c>
      <c r="M1780" s="1" t="s">
        <v>37</v>
      </c>
      <c r="N1780" s="1" t="s">
        <v>3243</v>
      </c>
      <c r="O1780" s="1" t="s">
        <v>3244</v>
      </c>
      <c r="P1780" s="6">
        <v>115</v>
      </c>
      <c r="Q1780" s="6">
        <v>180</v>
      </c>
      <c r="R1780" s="7">
        <v>0.46180555555555552</v>
      </c>
      <c r="S1780" s="7">
        <v>0.50347222222222221</v>
      </c>
      <c r="T1780" s="8">
        <f t="shared" si="27"/>
        <v>60.000000000000028</v>
      </c>
      <c r="U1780" s="1" t="s">
        <v>4743</v>
      </c>
      <c r="V1780">
        <v>1</v>
      </c>
    </row>
    <row r="1781" spans="1:22" ht="30">
      <c r="A1781" s="9" t="s">
        <v>4744</v>
      </c>
      <c r="B1781" s="2">
        <v>1355104</v>
      </c>
      <c r="C1781" s="2">
        <v>401355104</v>
      </c>
      <c r="D1781" s="1" t="s">
        <v>4745</v>
      </c>
      <c r="E1781" s="1" t="s">
        <v>34</v>
      </c>
      <c r="F1781" s="3">
        <v>32728</v>
      </c>
      <c r="G1781" s="4">
        <v>26</v>
      </c>
      <c r="H1781" s="1"/>
      <c r="I1781" s="5">
        <v>42044</v>
      </c>
      <c r="J1781" s="1" t="s">
        <v>35</v>
      </c>
      <c r="K1781" s="1" t="s">
        <v>36</v>
      </c>
      <c r="L1781" s="1" t="s">
        <v>36</v>
      </c>
      <c r="M1781" s="1" t="s">
        <v>37</v>
      </c>
      <c r="N1781" s="1" t="s">
        <v>3243</v>
      </c>
      <c r="O1781" s="1" t="s">
        <v>3244</v>
      </c>
      <c r="P1781" s="6">
        <v>70</v>
      </c>
      <c r="Q1781" s="6">
        <v>169</v>
      </c>
      <c r="R1781" s="7">
        <v>0.44791666666666669</v>
      </c>
      <c r="S1781" s="7">
        <v>0.49236111111111108</v>
      </c>
      <c r="T1781" s="8">
        <f t="shared" si="27"/>
        <v>63.999999999999929</v>
      </c>
      <c r="U1781" s="1" t="s">
        <v>4746</v>
      </c>
      <c r="V1781">
        <v>1</v>
      </c>
    </row>
    <row r="1782" spans="1:22" ht="45">
      <c r="A1782" s="9" t="s">
        <v>4747</v>
      </c>
      <c r="B1782" s="2">
        <v>1362179</v>
      </c>
      <c r="C1782" s="2">
        <v>401362179</v>
      </c>
      <c r="D1782" s="1" t="s">
        <v>4748</v>
      </c>
      <c r="E1782" s="1" t="s">
        <v>53</v>
      </c>
      <c r="F1782" s="3">
        <v>24337</v>
      </c>
      <c r="G1782" s="4">
        <v>50</v>
      </c>
      <c r="H1782" s="1"/>
      <c r="I1782" s="5">
        <v>42531</v>
      </c>
      <c r="J1782" s="1" t="s">
        <v>35</v>
      </c>
      <c r="K1782" s="1" t="s">
        <v>36</v>
      </c>
      <c r="L1782" s="1" t="s">
        <v>36</v>
      </c>
      <c r="M1782" s="1" t="s">
        <v>37</v>
      </c>
      <c r="N1782" s="1" t="s">
        <v>3243</v>
      </c>
      <c r="O1782" s="1" t="s">
        <v>3244</v>
      </c>
      <c r="P1782" s="6">
        <v>44</v>
      </c>
      <c r="Q1782" s="6">
        <v>156</v>
      </c>
      <c r="R1782" s="7">
        <v>0.64236111111111116</v>
      </c>
      <c r="S1782" s="7">
        <v>0.68402777777777779</v>
      </c>
      <c r="T1782" s="8">
        <f t="shared" si="27"/>
        <v>59.999999999999943</v>
      </c>
      <c r="U1782" s="1" t="s">
        <v>4749</v>
      </c>
      <c r="V1782">
        <v>1</v>
      </c>
    </row>
    <row r="1783" spans="1:22" ht="45">
      <c r="A1783" s="9" t="s">
        <v>4750</v>
      </c>
      <c r="B1783" s="2">
        <v>1357376</v>
      </c>
      <c r="C1783" s="2">
        <v>401357376</v>
      </c>
      <c r="D1783" s="1" t="s">
        <v>4751</v>
      </c>
      <c r="E1783" s="1" t="s">
        <v>53</v>
      </c>
      <c r="F1783" s="3">
        <v>30365</v>
      </c>
      <c r="G1783" s="4">
        <v>32</v>
      </c>
      <c r="H1783" s="1"/>
      <c r="I1783" s="5">
        <v>42059</v>
      </c>
      <c r="J1783" s="1" t="s">
        <v>35</v>
      </c>
      <c r="K1783" s="1" t="s">
        <v>54</v>
      </c>
      <c r="L1783" s="1" t="s">
        <v>54</v>
      </c>
      <c r="M1783" s="1" t="s">
        <v>37</v>
      </c>
      <c r="N1783" s="1" t="s">
        <v>3243</v>
      </c>
      <c r="O1783" s="1" t="s">
        <v>3244</v>
      </c>
      <c r="P1783" s="6">
        <v>85</v>
      </c>
      <c r="Q1783" s="6">
        <v>162</v>
      </c>
      <c r="R1783" s="7">
        <v>0.44097222222222227</v>
      </c>
      <c r="S1783" s="7">
        <v>0.48402777777777778</v>
      </c>
      <c r="T1783" s="8">
        <f t="shared" si="27"/>
        <v>61.999999999999943</v>
      </c>
      <c r="U1783" s="1" t="s">
        <v>4752</v>
      </c>
      <c r="V1783">
        <v>1</v>
      </c>
    </row>
    <row r="1784" spans="1:22" ht="45">
      <c r="A1784" s="9" t="s">
        <v>4753</v>
      </c>
      <c r="B1784" s="2">
        <v>1357376</v>
      </c>
      <c r="C1784" s="2">
        <v>401357376</v>
      </c>
      <c r="D1784" s="1" t="s">
        <v>4751</v>
      </c>
      <c r="E1784" s="1" t="s">
        <v>53</v>
      </c>
      <c r="F1784" s="3">
        <v>30365</v>
      </c>
      <c r="G1784" s="4">
        <v>32</v>
      </c>
      <c r="H1784" s="1"/>
      <c r="I1784" s="5">
        <v>42201</v>
      </c>
      <c r="J1784" s="1" t="s">
        <v>35</v>
      </c>
      <c r="K1784" s="1" t="s">
        <v>54</v>
      </c>
      <c r="L1784" s="1" t="s">
        <v>54</v>
      </c>
      <c r="M1784" s="1" t="s">
        <v>37</v>
      </c>
      <c r="N1784" s="1" t="s">
        <v>3243</v>
      </c>
      <c r="O1784" s="1" t="s">
        <v>3244</v>
      </c>
      <c r="P1784" s="6">
        <v>85</v>
      </c>
      <c r="Q1784" s="6">
        <v>162</v>
      </c>
      <c r="R1784" s="7">
        <v>0.34583333333333333</v>
      </c>
      <c r="S1784" s="7">
        <v>0.38750000000000001</v>
      </c>
      <c r="T1784" s="8">
        <f t="shared" si="27"/>
        <v>60.000000000000028</v>
      </c>
      <c r="U1784" s="1" t="s">
        <v>4754</v>
      </c>
      <c r="V1784">
        <v>1</v>
      </c>
    </row>
    <row r="1785" spans="1:22" ht="30">
      <c r="A1785" s="9" t="s">
        <v>4755</v>
      </c>
      <c r="B1785" s="2">
        <v>1360206</v>
      </c>
      <c r="C1785" s="2">
        <v>401360206</v>
      </c>
      <c r="D1785" s="1" t="s">
        <v>4756</v>
      </c>
      <c r="E1785" s="1" t="s">
        <v>53</v>
      </c>
      <c r="F1785" s="3">
        <v>18311</v>
      </c>
      <c r="G1785" s="4">
        <v>65</v>
      </c>
      <c r="H1785" s="1"/>
      <c r="I1785" s="5">
        <v>42276</v>
      </c>
      <c r="J1785" s="1" t="s">
        <v>35</v>
      </c>
      <c r="K1785" s="1" t="s">
        <v>36</v>
      </c>
      <c r="L1785" s="1" t="s">
        <v>36</v>
      </c>
      <c r="M1785" s="1" t="s">
        <v>37</v>
      </c>
      <c r="N1785" s="1" t="s">
        <v>3243</v>
      </c>
      <c r="O1785" s="1" t="s">
        <v>3244</v>
      </c>
      <c r="P1785" s="6">
        <v>58</v>
      </c>
      <c r="Q1785" s="6">
        <v>152</v>
      </c>
      <c r="R1785" s="7">
        <v>0.39583333333333331</v>
      </c>
      <c r="S1785" s="7">
        <v>0.4375</v>
      </c>
      <c r="T1785" s="8">
        <f t="shared" si="27"/>
        <v>60.000000000000028</v>
      </c>
      <c r="U1785" s="1" t="s">
        <v>4757</v>
      </c>
      <c r="V1785">
        <v>1</v>
      </c>
    </row>
    <row r="1786" spans="1:22" ht="60">
      <c r="A1786" s="9" t="s">
        <v>4758</v>
      </c>
      <c r="B1786" s="2">
        <v>786937</v>
      </c>
      <c r="C1786" s="2">
        <v>400786937</v>
      </c>
      <c r="D1786" s="1" t="s">
        <v>4759</v>
      </c>
      <c r="E1786" s="1" t="s">
        <v>34</v>
      </c>
      <c r="F1786" s="3">
        <v>17746</v>
      </c>
      <c r="G1786" s="4">
        <v>67</v>
      </c>
      <c r="H1786" s="1"/>
      <c r="I1786" s="5">
        <v>42234</v>
      </c>
      <c r="J1786" s="1" t="s">
        <v>4462</v>
      </c>
      <c r="K1786" s="1" t="s">
        <v>36</v>
      </c>
      <c r="L1786" s="1" t="s">
        <v>36</v>
      </c>
      <c r="M1786" s="1" t="s">
        <v>37</v>
      </c>
      <c r="N1786" s="1" t="s">
        <v>3243</v>
      </c>
      <c r="O1786" s="1" t="s">
        <v>3244</v>
      </c>
      <c r="P1786" s="6">
        <v>91</v>
      </c>
      <c r="Q1786" s="6">
        <v>169</v>
      </c>
      <c r="R1786" s="7">
        <v>0.4826388888888889</v>
      </c>
      <c r="S1786" s="7">
        <v>0.52430555555555558</v>
      </c>
      <c r="T1786" s="8">
        <f t="shared" si="27"/>
        <v>60.000000000000028</v>
      </c>
      <c r="U1786" s="1" t="s">
        <v>4760</v>
      </c>
      <c r="V1786">
        <v>1</v>
      </c>
    </row>
    <row r="1787" spans="1:22" ht="45">
      <c r="A1787" s="9" t="s">
        <v>4761</v>
      </c>
      <c r="B1787" s="2">
        <v>786937</v>
      </c>
      <c r="C1787" s="2">
        <v>400786937</v>
      </c>
      <c r="D1787" s="1" t="s">
        <v>4759</v>
      </c>
      <c r="E1787" s="1" t="s">
        <v>34</v>
      </c>
      <c r="F1787" s="3">
        <v>17746</v>
      </c>
      <c r="G1787" s="4">
        <v>67</v>
      </c>
      <c r="H1787" s="1"/>
      <c r="I1787" s="5">
        <v>42346</v>
      </c>
      <c r="J1787" s="1" t="s">
        <v>3534</v>
      </c>
      <c r="K1787" s="1" t="s">
        <v>36</v>
      </c>
      <c r="L1787" s="1" t="s">
        <v>36</v>
      </c>
      <c r="M1787" s="1" t="s">
        <v>37</v>
      </c>
      <c r="N1787" s="1" t="s">
        <v>3243</v>
      </c>
      <c r="O1787" s="1" t="s">
        <v>3244</v>
      </c>
      <c r="P1787" s="6">
        <v>92</v>
      </c>
      <c r="Q1787" s="6">
        <v>168</v>
      </c>
      <c r="R1787" s="7">
        <v>0.53472222222222221</v>
      </c>
      <c r="S1787" s="7">
        <v>0.57638888888888884</v>
      </c>
      <c r="T1787" s="8">
        <f t="shared" si="27"/>
        <v>59.999999999999943</v>
      </c>
      <c r="U1787" s="1" t="s">
        <v>4762</v>
      </c>
      <c r="V1787">
        <v>1</v>
      </c>
    </row>
    <row r="1788" spans="1:22" ht="45">
      <c r="A1788" s="9" t="s">
        <v>4763</v>
      </c>
      <c r="B1788" s="2">
        <v>163851</v>
      </c>
      <c r="C1788" s="2">
        <v>400163851</v>
      </c>
      <c r="D1788" s="1" t="s">
        <v>4764</v>
      </c>
      <c r="E1788" s="1" t="s">
        <v>53</v>
      </c>
      <c r="F1788" s="3">
        <v>12276</v>
      </c>
      <c r="G1788" s="4">
        <v>83</v>
      </c>
      <c r="H1788" s="1" t="s">
        <v>4765</v>
      </c>
      <c r="I1788" s="5">
        <v>42674</v>
      </c>
      <c r="J1788" s="1" t="s">
        <v>69</v>
      </c>
      <c r="K1788" s="1" t="s">
        <v>36</v>
      </c>
      <c r="L1788" s="1" t="s">
        <v>36</v>
      </c>
      <c r="M1788" s="1" t="s">
        <v>37</v>
      </c>
      <c r="N1788" s="1" t="s">
        <v>3243</v>
      </c>
      <c r="O1788" s="1" t="s">
        <v>3244</v>
      </c>
      <c r="P1788" s="6">
        <v>80</v>
      </c>
      <c r="Q1788" s="6">
        <v>146</v>
      </c>
      <c r="R1788" s="7">
        <v>0.40138888888888891</v>
      </c>
      <c r="S1788" s="7">
        <v>0.44375000000000003</v>
      </c>
      <c r="T1788" s="8">
        <f t="shared" si="27"/>
        <v>61.000000000000021</v>
      </c>
      <c r="U1788" s="1" t="s">
        <v>4766</v>
      </c>
      <c r="V1788">
        <v>1</v>
      </c>
    </row>
    <row r="1789" spans="1:22" ht="30">
      <c r="A1789" s="9" t="s">
        <v>4767</v>
      </c>
      <c r="B1789" s="2">
        <v>1334859</v>
      </c>
      <c r="C1789" s="2">
        <v>401334859</v>
      </c>
      <c r="D1789" s="1" t="s">
        <v>1277</v>
      </c>
      <c r="E1789" s="1" t="s">
        <v>34</v>
      </c>
      <c r="F1789" s="3">
        <v>16730</v>
      </c>
      <c r="G1789" s="4">
        <v>70</v>
      </c>
      <c r="H1789" s="1"/>
      <c r="I1789" s="5">
        <v>42208</v>
      </c>
      <c r="J1789" s="1" t="s">
        <v>35</v>
      </c>
      <c r="K1789" s="1" t="s">
        <v>54</v>
      </c>
      <c r="L1789" s="1" t="s">
        <v>54</v>
      </c>
      <c r="M1789" s="1" t="s">
        <v>37</v>
      </c>
      <c r="N1789" s="1" t="s">
        <v>3243</v>
      </c>
      <c r="O1789" s="1" t="s">
        <v>3244</v>
      </c>
      <c r="P1789" s="6">
        <v>87</v>
      </c>
      <c r="Q1789" s="6">
        <v>175</v>
      </c>
      <c r="R1789" s="7">
        <v>0.52430555555555558</v>
      </c>
      <c r="S1789" s="7">
        <v>0.56597222222222221</v>
      </c>
      <c r="T1789" s="8">
        <f t="shared" si="27"/>
        <v>59.999999999999943</v>
      </c>
      <c r="U1789" s="1" t="s">
        <v>4768</v>
      </c>
      <c r="V1789">
        <v>1</v>
      </c>
    </row>
    <row r="1790" spans="1:22" ht="45">
      <c r="A1790" s="9" t="s">
        <v>4769</v>
      </c>
      <c r="B1790" s="2">
        <v>793988</v>
      </c>
      <c r="C1790" s="2">
        <v>400793988</v>
      </c>
      <c r="D1790" s="1" t="s">
        <v>4770</v>
      </c>
      <c r="E1790" s="1" t="s">
        <v>34</v>
      </c>
      <c r="F1790" s="3">
        <v>27631</v>
      </c>
      <c r="G1790" s="4">
        <v>40</v>
      </c>
      <c r="H1790" s="1"/>
      <c r="I1790" s="5">
        <v>42110</v>
      </c>
      <c r="J1790" s="1" t="s">
        <v>35</v>
      </c>
      <c r="K1790" s="1" t="s">
        <v>36</v>
      </c>
      <c r="L1790" s="1" t="s">
        <v>36</v>
      </c>
      <c r="M1790" s="1" t="s">
        <v>37</v>
      </c>
      <c r="N1790" s="1" t="s">
        <v>3243</v>
      </c>
      <c r="O1790" s="1" t="s">
        <v>3244</v>
      </c>
      <c r="P1790" s="6">
        <v>94</v>
      </c>
      <c r="Q1790" s="6">
        <v>180</v>
      </c>
      <c r="R1790" s="7">
        <v>0.49652777777777779</v>
      </c>
      <c r="S1790" s="7">
        <v>0.53819444444444442</v>
      </c>
      <c r="T1790" s="8">
        <f t="shared" si="27"/>
        <v>59.999999999999943</v>
      </c>
      <c r="U1790" s="1" t="s">
        <v>4771</v>
      </c>
      <c r="V1790">
        <v>1</v>
      </c>
    </row>
    <row r="1791" spans="1:22" ht="30">
      <c r="A1791" s="9" t="s">
        <v>4772</v>
      </c>
      <c r="B1791" s="2">
        <v>166025</v>
      </c>
      <c r="C1791" s="2">
        <v>400166025</v>
      </c>
      <c r="D1791" s="1" t="s">
        <v>4773</v>
      </c>
      <c r="E1791" s="1" t="s">
        <v>53</v>
      </c>
      <c r="F1791" s="3">
        <v>17446</v>
      </c>
      <c r="G1791" s="4">
        <v>68</v>
      </c>
      <c r="H1791" s="1"/>
      <c r="I1791" s="5">
        <v>42269</v>
      </c>
      <c r="J1791" s="1" t="s">
        <v>35</v>
      </c>
      <c r="K1791" s="1" t="s">
        <v>54</v>
      </c>
      <c r="L1791" s="1" t="s">
        <v>54</v>
      </c>
      <c r="M1791" s="1" t="s">
        <v>37</v>
      </c>
      <c r="N1791" s="1" t="s">
        <v>3243</v>
      </c>
      <c r="O1791" s="1" t="s">
        <v>3244</v>
      </c>
      <c r="P1791" s="6">
        <v>70</v>
      </c>
      <c r="Q1791" s="6">
        <v>169</v>
      </c>
      <c r="R1791" s="7">
        <v>0.46944444444444444</v>
      </c>
      <c r="S1791" s="7">
        <v>0.51111111111111107</v>
      </c>
      <c r="T1791" s="8">
        <f t="shared" si="27"/>
        <v>59.999999999999943</v>
      </c>
      <c r="U1791" s="1" t="s">
        <v>4774</v>
      </c>
      <c r="V1791">
        <v>1</v>
      </c>
    </row>
    <row r="1792" spans="1:22" ht="30">
      <c r="A1792" s="9" t="s">
        <v>4775</v>
      </c>
      <c r="B1792" s="2">
        <v>166025</v>
      </c>
      <c r="C1792" s="2">
        <v>400166025</v>
      </c>
      <c r="D1792" s="1" t="s">
        <v>4773</v>
      </c>
      <c r="E1792" s="1" t="s">
        <v>53</v>
      </c>
      <c r="F1792" s="3">
        <v>17446</v>
      </c>
      <c r="G1792" s="4">
        <v>69</v>
      </c>
      <c r="H1792" s="1"/>
      <c r="I1792" s="5">
        <v>42404</v>
      </c>
      <c r="J1792" s="1" t="s">
        <v>35</v>
      </c>
      <c r="K1792" s="1" t="s">
        <v>54</v>
      </c>
      <c r="L1792" s="1" t="s">
        <v>54</v>
      </c>
      <c r="M1792" s="1" t="s">
        <v>37</v>
      </c>
      <c r="N1792" s="1" t="s">
        <v>3243</v>
      </c>
      <c r="O1792" s="1" t="s">
        <v>3244</v>
      </c>
      <c r="P1792" s="6">
        <v>69</v>
      </c>
      <c r="Q1792" s="6">
        <v>168</v>
      </c>
      <c r="R1792" s="7">
        <v>0.52083333333333337</v>
      </c>
      <c r="S1792" s="7">
        <v>0.5625</v>
      </c>
      <c r="T1792" s="8">
        <f t="shared" si="27"/>
        <v>59.999999999999943</v>
      </c>
      <c r="U1792" s="1" t="s">
        <v>4776</v>
      </c>
      <c r="V1792">
        <v>1</v>
      </c>
    </row>
    <row r="1793" spans="1:22" ht="30">
      <c r="A1793" s="9" t="s">
        <v>4777</v>
      </c>
      <c r="B1793" s="2">
        <v>1360899</v>
      </c>
      <c r="C1793" s="2">
        <v>401360899</v>
      </c>
      <c r="D1793" s="1" t="s">
        <v>3939</v>
      </c>
      <c r="E1793" s="1" t="s">
        <v>34</v>
      </c>
      <c r="F1793" s="3">
        <v>32645</v>
      </c>
      <c r="G1793" s="4">
        <v>27</v>
      </c>
      <c r="H1793" s="1"/>
      <c r="I1793" s="5">
        <v>42460</v>
      </c>
      <c r="J1793" s="1" t="s">
        <v>35</v>
      </c>
      <c r="K1793" s="1" t="s">
        <v>54</v>
      </c>
      <c r="L1793" s="1" t="s">
        <v>54</v>
      </c>
      <c r="M1793" s="1" t="s">
        <v>37</v>
      </c>
      <c r="N1793" s="1" t="s">
        <v>3243</v>
      </c>
      <c r="O1793" s="1" t="s">
        <v>3244</v>
      </c>
      <c r="P1793" s="6">
        <v>64</v>
      </c>
      <c r="Q1793" s="6">
        <v>195</v>
      </c>
      <c r="R1793" s="7">
        <v>0.44444444444444448</v>
      </c>
      <c r="S1793" s="7">
        <v>0.4861111111111111</v>
      </c>
      <c r="T1793" s="8">
        <f t="shared" si="27"/>
        <v>59.999999999999943</v>
      </c>
      <c r="U1793" s="1" t="s">
        <v>4778</v>
      </c>
      <c r="V1793">
        <v>1</v>
      </c>
    </row>
    <row r="1794" spans="1:22" ht="30">
      <c r="A1794" s="9" t="s">
        <v>4779</v>
      </c>
      <c r="B1794" s="2">
        <v>1360899</v>
      </c>
      <c r="C1794" s="2">
        <v>401360899</v>
      </c>
      <c r="D1794" s="1" t="s">
        <v>3939</v>
      </c>
      <c r="E1794" s="1" t="s">
        <v>34</v>
      </c>
      <c r="F1794" s="3">
        <v>32645</v>
      </c>
      <c r="G1794" s="4">
        <v>27</v>
      </c>
      <c r="H1794" s="1"/>
      <c r="I1794" s="5">
        <v>42664</v>
      </c>
      <c r="J1794" s="1" t="s">
        <v>35</v>
      </c>
      <c r="K1794" s="1" t="s">
        <v>54</v>
      </c>
      <c r="L1794" s="1" t="s">
        <v>54</v>
      </c>
      <c r="M1794" s="1" t="s">
        <v>37</v>
      </c>
      <c r="N1794" s="1" t="s">
        <v>3243</v>
      </c>
      <c r="O1794" s="1" t="s">
        <v>3244</v>
      </c>
      <c r="P1794" s="6">
        <v>63</v>
      </c>
      <c r="Q1794" s="6">
        <v>195</v>
      </c>
      <c r="R1794" s="7">
        <v>0.59375</v>
      </c>
      <c r="S1794" s="7">
        <v>0.63541666666666663</v>
      </c>
      <c r="T1794" s="8">
        <f t="shared" si="27"/>
        <v>59.999999999999943</v>
      </c>
      <c r="U1794" s="1" t="s">
        <v>4780</v>
      </c>
      <c r="V1794">
        <v>1</v>
      </c>
    </row>
    <row r="1795" spans="1:22" ht="30">
      <c r="A1795" s="9" t="s">
        <v>4781</v>
      </c>
      <c r="B1795" s="2">
        <v>1353731</v>
      </c>
      <c r="C1795" s="2">
        <v>401353731</v>
      </c>
      <c r="D1795" s="1" t="s">
        <v>4782</v>
      </c>
      <c r="E1795" s="1" t="s">
        <v>34</v>
      </c>
      <c r="F1795" s="3">
        <v>17899</v>
      </c>
      <c r="G1795" s="4">
        <v>66</v>
      </c>
      <c r="H1795" s="1"/>
      <c r="I1795" s="5">
        <v>42040</v>
      </c>
      <c r="J1795" s="1" t="s">
        <v>35</v>
      </c>
      <c r="K1795" s="1" t="s">
        <v>36</v>
      </c>
      <c r="L1795" s="1" t="s">
        <v>36</v>
      </c>
      <c r="M1795" s="1" t="s">
        <v>37</v>
      </c>
      <c r="N1795" s="1" t="s">
        <v>3243</v>
      </c>
      <c r="O1795" s="1" t="s">
        <v>3244</v>
      </c>
      <c r="P1795" s="6">
        <v>95</v>
      </c>
      <c r="Q1795" s="6">
        <v>177</v>
      </c>
      <c r="R1795" s="7">
        <v>0.4236111111111111</v>
      </c>
      <c r="S1795" s="7">
        <v>0.46527777777777773</v>
      </c>
      <c r="T1795" s="8">
        <f t="shared" si="27"/>
        <v>59.999999999999943</v>
      </c>
      <c r="U1795" s="1" t="s">
        <v>4783</v>
      </c>
      <c r="V1795">
        <v>1</v>
      </c>
    </row>
    <row r="1796" spans="1:22" ht="45">
      <c r="A1796" s="9" t="s">
        <v>4784</v>
      </c>
      <c r="B1796" s="2">
        <v>1354429</v>
      </c>
      <c r="C1796" s="2">
        <v>401354429</v>
      </c>
      <c r="D1796" s="1" t="s">
        <v>3947</v>
      </c>
      <c r="E1796" s="1" t="s">
        <v>34</v>
      </c>
      <c r="F1796" s="3">
        <v>18093</v>
      </c>
      <c r="G1796" s="4">
        <v>67</v>
      </c>
      <c r="H1796" s="1"/>
      <c r="I1796" s="5">
        <v>42507</v>
      </c>
      <c r="J1796" s="1" t="s">
        <v>35</v>
      </c>
      <c r="K1796" s="1" t="s">
        <v>36</v>
      </c>
      <c r="L1796" s="1" t="s">
        <v>36</v>
      </c>
      <c r="M1796" s="1" t="s">
        <v>37</v>
      </c>
      <c r="N1796" s="1" t="s">
        <v>3243</v>
      </c>
      <c r="O1796" s="1" t="s">
        <v>3244</v>
      </c>
      <c r="P1796" s="6">
        <v>88</v>
      </c>
      <c r="Q1796" s="6">
        <v>176</v>
      </c>
      <c r="R1796" s="7">
        <v>0.47916666666666663</v>
      </c>
      <c r="S1796" s="7">
        <v>0.52083333333333337</v>
      </c>
      <c r="T1796" s="8">
        <f t="shared" ref="T1796:T1859" si="28">(S1796-R1796)*24*60</f>
        <v>60.000000000000107</v>
      </c>
      <c r="U1796" s="1" t="s">
        <v>4785</v>
      </c>
      <c r="V1796">
        <v>1</v>
      </c>
    </row>
    <row r="1797" spans="1:22" ht="60">
      <c r="A1797" s="9" t="s">
        <v>4786</v>
      </c>
      <c r="B1797" s="2">
        <v>794646</v>
      </c>
      <c r="C1797" s="2">
        <v>400794646</v>
      </c>
      <c r="D1797" s="1" t="s">
        <v>4787</v>
      </c>
      <c r="E1797" s="1" t="s">
        <v>34</v>
      </c>
      <c r="F1797" s="3">
        <v>18368</v>
      </c>
      <c r="G1797" s="4">
        <v>65</v>
      </c>
      <c r="H1797" s="1"/>
      <c r="I1797" s="5">
        <v>42040</v>
      </c>
      <c r="J1797" s="1" t="s">
        <v>4640</v>
      </c>
      <c r="K1797" s="1" t="s">
        <v>54</v>
      </c>
      <c r="L1797" s="1" t="s">
        <v>54</v>
      </c>
      <c r="M1797" s="1" t="s">
        <v>37</v>
      </c>
      <c r="N1797" s="1" t="s">
        <v>3243</v>
      </c>
      <c r="O1797" s="1" t="s">
        <v>3244</v>
      </c>
      <c r="P1797" s="6">
        <v>66</v>
      </c>
      <c r="Q1797" s="6">
        <v>172</v>
      </c>
      <c r="R1797" s="7">
        <v>0.56597222222222221</v>
      </c>
      <c r="S1797" s="7">
        <v>0.60763888888888895</v>
      </c>
      <c r="T1797" s="8">
        <f t="shared" si="28"/>
        <v>60.000000000000107</v>
      </c>
      <c r="U1797" s="1" t="s">
        <v>4788</v>
      </c>
      <c r="V1797">
        <v>1</v>
      </c>
    </row>
    <row r="1798" spans="1:22" ht="45">
      <c r="A1798" s="9" t="s">
        <v>4789</v>
      </c>
      <c r="B1798" s="2">
        <v>1711033</v>
      </c>
      <c r="C1798" s="2">
        <v>401711033</v>
      </c>
      <c r="D1798" s="1" t="s">
        <v>3950</v>
      </c>
      <c r="E1798" s="1" t="s">
        <v>53</v>
      </c>
      <c r="F1798" s="3">
        <v>31676</v>
      </c>
      <c r="G1798" s="4">
        <v>30</v>
      </c>
      <c r="H1798" s="1" t="s">
        <v>3951</v>
      </c>
      <c r="I1798" s="5">
        <v>42718</v>
      </c>
      <c r="J1798" s="1" t="s">
        <v>1178</v>
      </c>
      <c r="K1798" s="1" t="s">
        <v>54</v>
      </c>
      <c r="L1798" s="1" t="s">
        <v>36</v>
      </c>
      <c r="M1798" s="1" t="s">
        <v>37</v>
      </c>
      <c r="N1798" s="1" t="s">
        <v>3243</v>
      </c>
      <c r="O1798" s="1" t="s">
        <v>3244</v>
      </c>
      <c r="P1798" s="6">
        <v>50</v>
      </c>
      <c r="Q1798" s="6">
        <v>173</v>
      </c>
      <c r="R1798" s="7">
        <v>0.41736111111111113</v>
      </c>
      <c r="S1798" s="7">
        <v>0.45902777777777776</v>
      </c>
      <c r="T1798" s="8">
        <f t="shared" si="28"/>
        <v>59.999999999999943</v>
      </c>
      <c r="U1798" s="1" t="s">
        <v>4790</v>
      </c>
      <c r="V1798">
        <v>1</v>
      </c>
    </row>
    <row r="1799" spans="1:22" ht="60">
      <c r="A1799" s="9" t="s">
        <v>4791</v>
      </c>
      <c r="B1799" s="2">
        <v>1354991</v>
      </c>
      <c r="C1799" s="2">
        <v>401354991</v>
      </c>
      <c r="D1799" s="1" t="s">
        <v>4792</v>
      </c>
      <c r="E1799" s="1" t="s">
        <v>34</v>
      </c>
      <c r="F1799" s="3">
        <v>10125</v>
      </c>
      <c r="G1799" s="4">
        <v>88</v>
      </c>
      <c r="H1799" s="1"/>
      <c r="I1799" s="5">
        <v>42059</v>
      </c>
      <c r="J1799" s="1" t="s">
        <v>35</v>
      </c>
      <c r="K1799" s="1" t="s">
        <v>36</v>
      </c>
      <c r="L1799" s="1" t="s">
        <v>36</v>
      </c>
      <c r="M1799" s="1" t="s">
        <v>37</v>
      </c>
      <c r="N1799" s="1" t="s">
        <v>3243</v>
      </c>
      <c r="O1799" s="1" t="s">
        <v>3244</v>
      </c>
      <c r="P1799" s="6">
        <v>85</v>
      </c>
      <c r="Q1799" s="6">
        <v>188</v>
      </c>
      <c r="R1799" s="7">
        <v>0.37152777777777779</v>
      </c>
      <c r="S1799" s="7">
        <v>0.41319444444444442</v>
      </c>
      <c r="T1799" s="8">
        <f t="shared" si="28"/>
        <v>59.999999999999943</v>
      </c>
      <c r="U1799" s="1" t="s">
        <v>4793</v>
      </c>
      <c r="V1799">
        <v>1</v>
      </c>
    </row>
    <row r="1800" spans="1:22" ht="75">
      <c r="A1800" s="9" t="s">
        <v>4794</v>
      </c>
      <c r="B1800" s="2">
        <v>1354991</v>
      </c>
      <c r="C1800" s="2">
        <v>401354991</v>
      </c>
      <c r="D1800" s="1" t="s">
        <v>4792</v>
      </c>
      <c r="E1800" s="1" t="s">
        <v>34</v>
      </c>
      <c r="F1800" s="3">
        <v>10125</v>
      </c>
      <c r="G1800" s="4">
        <v>88</v>
      </c>
      <c r="H1800" s="1"/>
      <c r="I1800" s="5">
        <v>42151</v>
      </c>
      <c r="J1800" s="1" t="s">
        <v>35</v>
      </c>
      <c r="K1800" s="1" t="s">
        <v>36</v>
      </c>
      <c r="L1800" s="1" t="s">
        <v>36</v>
      </c>
      <c r="M1800" s="1" t="s">
        <v>37</v>
      </c>
      <c r="N1800" s="1" t="s">
        <v>3243</v>
      </c>
      <c r="O1800" s="1" t="s">
        <v>3244</v>
      </c>
      <c r="P1800" s="6">
        <v>88</v>
      </c>
      <c r="Q1800" s="6">
        <v>189</v>
      </c>
      <c r="R1800" s="7">
        <v>0.3576388888888889</v>
      </c>
      <c r="S1800" s="7">
        <v>0.40138888888888891</v>
      </c>
      <c r="T1800" s="8">
        <f t="shared" si="28"/>
        <v>63.000000000000014</v>
      </c>
      <c r="U1800" s="1" t="s">
        <v>4795</v>
      </c>
      <c r="V1800">
        <v>1</v>
      </c>
    </row>
    <row r="1801" spans="1:22" ht="45">
      <c r="A1801" s="9" t="s">
        <v>4796</v>
      </c>
      <c r="B1801" s="2">
        <v>1357978</v>
      </c>
      <c r="C1801" s="2">
        <v>401357978</v>
      </c>
      <c r="D1801" s="1" t="s">
        <v>4797</v>
      </c>
      <c r="E1801" s="1" t="s">
        <v>53</v>
      </c>
      <c r="F1801" s="3">
        <v>21884</v>
      </c>
      <c r="G1801" s="4">
        <v>56</v>
      </c>
      <c r="H1801" s="1"/>
      <c r="I1801" s="5">
        <v>42076</v>
      </c>
      <c r="J1801" s="1" t="s">
        <v>35</v>
      </c>
      <c r="K1801" s="1" t="s">
        <v>36</v>
      </c>
      <c r="L1801" s="1" t="s">
        <v>36</v>
      </c>
      <c r="M1801" s="1" t="s">
        <v>37</v>
      </c>
      <c r="N1801" s="1" t="s">
        <v>3243</v>
      </c>
      <c r="O1801" s="1" t="s">
        <v>3244</v>
      </c>
      <c r="P1801" s="6">
        <v>69</v>
      </c>
      <c r="Q1801" s="6">
        <v>159</v>
      </c>
      <c r="R1801" s="7">
        <v>0.3923611111111111</v>
      </c>
      <c r="S1801" s="7">
        <v>0.43402777777777779</v>
      </c>
      <c r="T1801" s="8">
        <f t="shared" si="28"/>
        <v>60.000000000000028</v>
      </c>
      <c r="U1801" s="1" t="s">
        <v>4798</v>
      </c>
      <c r="V1801">
        <v>1</v>
      </c>
    </row>
    <row r="1802" spans="1:22" ht="75">
      <c r="A1802" s="9" t="s">
        <v>4799</v>
      </c>
      <c r="B1802" s="2">
        <v>1357978</v>
      </c>
      <c r="C1802" s="2">
        <v>401357978</v>
      </c>
      <c r="D1802" s="1" t="s">
        <v>4797</v>
      </c>
      <c r="E1802" s="1" t="s">
        <v>53</v>
      </c>
      <c r="F1802" s="3">
        <v>21884</v>
      </c>
      <c r="G1802" s="4">
        <v>56</v>
      </c>
      <c r="H1802" s="1"/>
      <c r="I1802" s="5">
        <v>42104</v>
      </c>
      <c r="J1802" s="1" t="s">
        <v>35</v>
      </c>
      <c r="K1802" s="1" t="s">
        <v>36</v>
      </c>
      <c r="L1802" s="1" t="s">
        <v>36</v>
      </c>
      <c r="M1802" s="1" t="s">
        <v>37</v>
      </c>
      <c r="N1802" s="1" t="s">
        <v>3243</v>
      </c>
      <c r="O1802" s="1" t="s">
        <v>3244</v>
      </c>
      <c r="P1802" s="6">
        <v>67</v>
      </c>
      <c r="Q1802" s="6">
        <v>159</v>
      </c>
      <c r="R1802" s="7">
        <v>0.3923611111111111</v>
      </c>
      <c r="S1802" s="7">
        <v>0.43402777777777779</v>
      </c>
      <c r="T1802" s="8">
        <f t="shared" si="28"/>
        <v>60.000000000000028</v>
      </c>
      <c r="U1802" s="1" t="s">
        <v>4800</v>
      </c>
      <c r="V1802">
        <v>1</v>
      </c>
    </row>
    <row r="1803" spans="1:22" ht="75">
      <c r="A1803" s="9" t="s">
        <v>4801</v>
      </c>
      <c r="B1803" s="2">
        <v>1357978</v>
      </c>
      <c r="C1803" s="2">
        <v>401357978</v>
      </c>
      <c r="D1803" s="1" t="s">
        <v>4797</v>
      </c>
      <c r="E1803" s="1" t="s">
        <v>53</v>
      </c>
      <c r="F1803" s="3">
        <v>21884</v>
      </c>
      <c r="G1803" s="4">
        <v>56</v>
      </c>
      <c r="H1803" s="1"/>
      <c r="I1803" s="5">
        <v>42304</v>
      </c>
      <c r="J1803" s="1" t="s">
        <v>35</v>
      </c>
      <c r="K1803" s="1" t="s">
        <v>36</v>
      </c>
      <c r="L1803" s="1" t="s">
        <v>36</v>
      </c>
      <c r="M1803" s="1" t="s">
        <v>3247</v>
      </c>
      <c r="N1803" s="1" t="s">
        <v>3243</v>
      </c>
      <c r="O1803" s="1" t="s">
        <v>3244</v>
      </c>
      <c r="P1803" s="6">
        <v>76</v>
      </c>
      <c r="Q1803" s="6">
        <v>159</v>
      </c>
      <c r="R1803" s="7">
        <v>0.45833333333333331</v>
      </c>
      <c r="S1803" s="7">
        <v>0.5</v>
      </c>
      <c r="T1803" s="8">
        <f t="shared" si="28"/>
        <v>60.000000000000028</v>
      </c>
      <c r="U1803" s="1" t="s">
        <v>4802</v>
      </c>
      <c r="V1803">
        <v>1</v>
      </c>
    </row>
    <row r="1804" spans="1:22" ht="75">
      <c r="A1804" s="9" t="s">
        <v>4803</v>
      </c>
      <c r="B1804" s="2">
        <v>240520</v>
      </c>
      <c r="C1804" s="2">
        <v>400240520</v>
      </c>
      <c r="D1804" s="1" t="s">
        <v>4804</v>
      </c>
      <c r="E1804" s="1" t="s">
        <v>34</v>
      </c>
      <c r="F1804" s="3">
        <v>17385</v>
      </c>
      <c r="G1804" s="4">
        <v>68</v>
      </c>
      <c r="H1804" s="1"/>
      <c r="I1804" s="5">
        <v>42163</v>
      </c>
      <c r="J1804" s="1" t="s">
        <v>35</v>
      </c>
      <c r="K1804" s="1" t="s">
        <v>49</v>
      </c>
      <c r="L1804" s="1" t="s">
        <v>36</v>
      </c>
      <c r="M1804" s="1" t="s">
        <v>37</v>
      </c>
      <c r="N1804" s="1" t="s">
        <v>3243</v>
      </c>
      <c r="O1804" s="1" t="s">
        <v>3244</v>
      </c>
      <c r="P1804" s="6">
        <v>67</v>
      </c>
      <c r="Q1804" s="6">
        <v>173</v>
      </c>
      <c r="R1804" s="7">
        <v>0.37152777777777779</v>
      </c>
      <c r="S1804" s="7">
        <v>0.4145833333333333</v>
      </c>
      <c r="T1804" s="8">
        <f t="shared" si="28"/>
        <v>61.999999999999943</v>
      </c>
      <c r="U1804" s="1" t="s">
        <v>4805</v>
      </c>
      <c r="V1804">
        <v>1</v>
      </c>
    </row>
    <row r="1805" spans="1:22" ht="30">
      <c r="A1805" s="9" t="s">
        <v>4806</v>
      </c>
      <c r="B1805" s="2">
        <v>1363607</v>
      </c>
      <c r="C1805" s="2">
        <v>401363607</v>
      </c>
      <c r="D1805" s="1" t="s">
        <v>4807</v>
      </c>
      <c r="E1805" s="1" t="s">
        <v>53</v>
      </c>
      <c r="F1805" s="3">
        <v>22764</v>
      </c>
      <c r="G1805" s="4">
        <v>54</v>
      </c>
      <c r="H1805" s="1"/>
      <c r="I1805" s="5">
        <v>42452</v>
      </c>
      <c r="J1805" s="1" t="s">
        <v>35</v>
      </c>
      <c r="K1805" s="1" t="s">
        <v>36</v>
      </c>
      <c r="L1805" s="1" t="s">
        <v>36</v>
      </c>
      <c r="M1805" s="1" t="s">
        <v>37</v>
      </c>
      <c r="N1805" s="1" t="s">
        <v>3243</v>
      </c>
      <c r="O1805" s="1" t="s">
        <v>3244</v>
      </c>
      <c r="P1805" s="6">
        <v>53</v>
      </c>
      <c r="Q1805" s="6">
        <v>165</v>
      </c>
      <c r="R1805" s="7">
        <v>0.43402777777777779</v>
      </c>
      <c r="S1805" s="7">
        <v>0.4770833333333333</v>
      </c>
      <c r="T1805" s="8">
        <f t="shared" si="28"/>
        <v>61.999999999999943</v>
      </c>
      <c r="U1805" s="1" t="s">
        <v>4808</v>
      </c>
      <c r="V1805">
        <v>1</v>
      </c>
    </row>
    <row r="1806" spans="1:22" ht="45">
      <c r="A1806" s="9" t="s">
        <v>4809</v>
      </c>
      <c r="B1806" s="2">
        <v>1363607</v>
      </c>
      <c r="C1806" s="2">
        <v>401363607</v>
      </c>
      <c r="D1806" s="1" t="s">
        <v>4807</v>
      </c>
      <c r="E1806" s="1" t="s">
        <v>53</v>
      </c>
      <c r="F1806" s="3">
        <v>22764</v>
      </c>
      <c r="G1806" s="4">
        <v>54</v>
      </c>
      <c r="H1806" s="1"/>
      <c r="I1806" s="5">
        <v>42551</v>
      </c>
      <c r="J1806" s="1" t="s">
        <v>35</v>
      </c>
      <c r="K1806" s="1" t="s">
        <v>36</v>
      </c>
      <c r="L1806" s="1" t="s">
        <v>36</v>
      </c>
      <c r="M1806" s="1" t="s">
        <v>37</v>
      </c>
      <c r="N1806" s="1" t="s">
        <v>3243</v>
      </c>
      <c r="O1806" s="1" t="s">
        <v>3244</v>
      </c>
      <c r="P1806" s="6">
        <v>53</v>
      </c>
      <c r="Q1806" s="6">
        <v>165</v>
      </c>
      <c r="R1806" s="7">
        <v>0.58680555555555558</v>
      </c>
      <c r="S1806" s="7">
        <v>0.62847222222222221</v>
      </c>
      <c r="T1806" s="8">
        <f t="shared" si="28"/>
        <v>59.999999999999943</v>
      </c>
      <c r="U1806" s="1" t="s">
        <v>4810</v>
      </c>
      <c r="V1806">
        <v>1</v>
      </c>
    </row>
    <row r="1807" spans="1:22" ht="120">
      <c r="A1807" s="9" t="s">
        <v>4811</v>
      </c>
      <c r="B1807" s="2">
        <v>1709581</v>
      </c>
      <c r="C1807" s="2">
        <v>401709581</v>
      </c>
      <c r="D1807" s="1" t="s">
        <v>4812</v>
      </c>
      <c r="E1807" s="1" t="s">
        <v>34</v>
      </c>
      <c r="F1807" s="3">
        <v>27696</v>
      </c>
      <c r="G1807" s="4">
        <v>41</v>
      </c>
      <c r="H1807" s="1" t="s">
        <v>4813</v>
      </c>
      <c r="I1807" s="5">
        <v>42684</v>
      </c>
      <c r="J1807" s="1" t="s">
        <v>69</v>
      </c>
      <c r="K1807" s="1" t="s">
        <v>36</v>
      </c>
      <c r="L1807" s="1" t="s">
        <v>36</v>
      </c>
      <c r="M1807" s="1" t="s">
        <v>37</v>
      </c>
      <c r="N1807" s="1" t="s">
        <v>3243</v>
      </c>
      <c r="O1807" s="1" t="s">
        <v>3244</v>
      </c>
      <c r="P1807" s="6">
        <v>61</v>
      </c>
      <c r="Q1807" s="6">
        <v>182</v>
      </c>
      <c r="R1807" s="7">
        <v>0.37152777777777779</v>
      </c>
      <c r="S1807" s="7">
        <v>0.41319444444444442</v>
      </c>
      <c r="T1807" s="8">
        <f t="shared" si="28"/>
        <v>59.999999999999943</v>
      </c>
      <c r="U1807" s="1" t="s">
        <v>4814</v>
      </c>
      <c r="V1807">
        <v>1</v>
      </c>
    </row>
    <row r="1808" spans="1:22" ht="90">
      <c r="A1808" s="9" t="s">
        <v>4815</v>
      </c>
      <c r="B1808" s="2">
        <v>79940</v>
      </c>
      <c r="C1808" s="2">
        <v>400079940</v>
      </c>
      <c r="D1808" s="1" t="s">
        <v>4816</v>
      </c>
      <c r="E1808" s="1" t="s">
        <v>53</v>
      </c>
      <c r="F1808" s="3">
        <v>13590</v>
      </c>
      <c r="G1808" s="4">
        <v>79</v>
      </c>
      <c r="H1808" s="1"/>
      <c r="I1808" s="5">
        <v>42632</v>
      </c>
      <c r="J1808" s="1" t="s">
        <v>35</v>
      </c>
      <c r="K1808" s="1" t="s">
        <v>36</v>
      </c>
      <c r="L1808" s="1" t="s">
        <v>36</v>
      </c>
      <c r="M1808" s="1" t="s">
        <v>37</v>
      </c>
      <c r="N1808" s="1" t="s">
        <v>3243</v>
      </c>
      <c r="O1808" s="1" t="s">
        <v>3244</v>
      </c>
      <c r="P1808" s="6">
        <v>36</v>
      </c>
      <c r="Q1808" s="6">
        <v>156</v>
      </c>
      <c r="R1808" s="7">
        <v>0.44791666666666669</v>
      </c>
      <c r="S1808" s="7">
        <v>0.48958333333333331</v>
      </c>
      <c r="T1808" s="8">
        <f t="shared" si="28"/>
        <v>59.999999999999943</v>
      </c>
      <c r="U1808" s="1" t="s">
        <v>4817</v>
      </c>
      <c r="V1808">
        <v>1</v>
      </c>
    </row>
    <row r="1809" spans="1:22" ht="45">
      <c r="A1809" s="9" t="s">
        <v>4818</v>
      </c>
      <c r="B1809" s="2">
        <v>1361087</v>
      </c>
      <c r="C1809" s="2">
        <v>401361087</v>
      </c>
      <c r="D1809" s="1" t="s">
        <v>4819</v>
      </c>
      <c r="E1809" s="1" t="s">
        <v>53</v>
      </c>
      <c r="F1809" s="3">
        <v>35439</v>
      </c>
      <c r="G1809" s="4">
        <v>18</v>
      </c>
      <c r="H1809" s="1" t="s">
        <v>4820</v>
      </c>
      <c r="I1809" s="5">
        <v>42180</v>
      </c>
      <c r="J1809" s="1" t="s">
        <v>69</v>
      </c>
      <c r="K1809" s="1" t="s">
        <v>36</v>
      </c>
      <c r="L1809" s="1" t="s">
        <v>36</v>
      </c>
      <c r="M1809" s="1" t="s">
        <v>37</v>
      </c>
      <c r="N1809" s="1" t="s">
        <v>3243</v>
      </c>
      <c r="O1809" s="1" t="s">
        <v>3244</v>
      </c>
      <c r="P1809" s="6">
        <v>72</v>
      </c>
      <c r="Q1809" s="6">
        <v>161</v>
      </c>
      <c r="R1809" s="7">
        <v>0.55902777777777779</v>
      </c>
      <c r="S1809" s="7">
        <v>0.60069444444444453</v>
      </c>
      <c r="T1809" s="8">
        <f t="shared" si="28"/>
        <v>60.000000000000107</v>
      </c>
      <c r="U1809" s="1" t="s">
        <v>4821</v>
      </c>
      <c r="V1809">
        <v>1</v>
      </c>
    </row>
    <row r="1810" spans="1:22" ht="45">
      <c r="A1810" s="9" t="s">
        <v>4822</v>
      </c>
      <c r="B1810" s="2">
        <v>1361087</v>
      </c>
      <c r="C1810" s="2">
        <v>401361087</v>
      </c>
      <c r="D1810" s="1" t="s">
        <v>4819</v>
      </c>
      <c r="E1810" s="1" t="s">
        <v>53</v>
      </c>
      <c r="F1810" s="3">
        <v>35439</v>
      </c>
      <c r="G1810" s="4">
        <v>18</v>
      </c>
      <c r="H1810" s="1" t="s">
        <v>4820</v>
      </c>
      <c r="I1810" s="5">
        <v>42247</v>
      </c>
      <c r="J1810" s="1" t="s">
        <v>69</v>
      </c>
      <c r="K1810" s="1" t="s">
        <v>36</v>
      </c>
      <c r="L1810" s="1" t="s">
        <v>36</v>
      </c>
      <c r="M1810" s="1" t="s">
        <v>37</v>
      </c>
      <c r="N1810" s="1" t="s">
        <v>3243</v>
      </c>
      <c r="O1810" s="1" t="s">
        <v>3244</v>
      </c>
      <c r="P1810" s="6">
        <v>72</v>
      </c>
      <c r="Q1810" s="6">
        <v>162</v>
      </c>
      <c r="R1810" s="7">
        <v>0.54166666666666663</v>
      </c>
      <c r="S1810" s="7">
        <v>0.58333333333333337</v>
      </c>
      <c r="T1810" s="8">
        <f t="shared" si="28"/>
        <v>60.000000000000107</v>
      </c>
      <c r="U1810" s="1" t="s">
        <v>4823</v>
      </c>
      <c r="V1810">
        <v>1</v>
      </c>
    </row>
    <row r="1811" spans="1:22" ht="60">
      <c r="A1811" s="9" t="s">
        <v>4824</v>
      </c>
      <c r="B1811" s="2">
        <v>1336054</v>
      </c>
      <c r="C1811" s="2">
        <v>401336054</v>
      </c>
      <c r="D1811" s="1" t="s">
        <v>2406</v>
      </c>
      <c r="E1811" s="1" t="s">
        <v>53</v>
      </c>
      <c r="F1811" s="3">
        <v>21278</v>
      </c>
      <c r="G1811" s="4">
        <v>57</v>
      </c>
      <c r="H1811" s="1"/>
      <c r="I1811" s="5">
        <v>42046</v>
      </c>
      <c r="J1811" s="1" t="s">
        <v>35</v>
      </c>
      <c r="K1811" s="1" t="s">
        <v>36</v>
      </c>
      <c r="L1811" s="1" t="s">
        <v>36</v>
      </c>
      <c r="M1811" s="1" t="s">
        <v>37</v>
      </c>
      <c r="N1811" s="1" t="s">
        <v>3243</v>
      </c>
      <c r="O1811" s="1" t="s">
        <v>3244</v>
      </c>
      <c r="P1811" s="6">
        <v>102</v>
      </c>
      <c r="Q1811" s="6">
        <v>159</v>
      </c>
      <c r="R1811" s="7">
        <v>0.54861111111111105</v>
      </c>
      <c r="S1811" s="7">
        <v>0.59027777777777779</v>
      </c>
      <c r="T1811" s="8">
        <f t="shared" si="28"/>
        <v>60.000000000000107</v>
      </c>
      <c r="U1811" s="1" t="s">
        <v>4825</v>
      </c>
      <c r="V1811">
        <v>1</v>
      </c>
    </row>
    <row r="1812" spans="1:22" ht="45">
      <c r="A1812" s="9" t="s">
        <v>4826</v>
      </c>
      <c r="B1812" s="2">
        <v>1707893</v>
      </c>
      <c r="C1812" s="2">
        <v>401707893</v>
      </c>
      <c r="D1812" s="1" t="s">
        <v>4827</v>
      </c>
      <c r="E1812" s="1" t="s">
        <v>53</v>
      </c>
      <c r="F1812" s="3">
        <v>30922</v>
      </c>
      <c r="G1812" s="4">
        <v>32</v>
      </c>
      <c r="H1812" s="1"/>
      <c r="I1812" s="5">
        <v>42578</v>
      </c>
      <c r="J1812" s="1" t="s">
        <v>4462</v>
      </c>
      <c r="K1812" s="1" t="s">
        <v>36</v>
      </c>
      <c r="L1812" s="1" t="s">
        <v>36</v>
      </c>
      <c r="M1812" s="1" t="s">
        <v>37</v>
      </c>
      <c r="N1812" s="1" t="s">
        <v>3243</v>
      </c>
      <c r="O1812" s="1" t="s">
        <v>3244</v>
      </c>
      <c r="P1812" s="6">
        <v>59</v>
      </c>
      <c r="Q1812" s="6">
        <v>175</v>
      </c>
      <c r="R1812" s="7">
        <v>0.49305555555555552</v>
      </c>
      <c r="S1812" s="7">
        <v>0.53472222222222221</v>
      </c>
      <c r="T1812" s="8">
        <f t="shared" si="28"/>
        <v>60.000000000000028</v>
      </c>
      <c r="U1812" s="1" t="s">
        <v>4828</v>
      </c>
      <c r="V1812">
        <v>1</v>
      </c>
    </row>
    <row r="1813" spans="1:22" ht="45">
      <c r="A1813" s="9" t="s">
        <v>4829</v>
      </c>
      <c r="B1813" s="2">
        <v>1358417</v>
      </c>
      <c r="C1813" s="2">
        <v>401358417</v>
      </c>
      <c r="D1813" s="1" t="s">
        <v>4830</v>
      </c>
      <c r="E1813" s="1" t="s">
        <v>34</v>
      </c>
      <c r="F1813" s="3">
        <v>14328</v>
      </c>
      <c r="G1813" s="4">
        <v>76</v>
      </c>
      <c r="H1813" s="1"/>
      <c r="I1813" s="5">
        <v>42223</v>
      </c>
      <c r="J1813" s="1" t="s">
        <v>35</v>
      </c>
      <c r="K1813" s="1" t="s">
        <v>36</v>
      </c>
      <c r="L1813" s="1" t="s">
        <v>36</v>
      </c>
      <c r="M1813" s="1" t="s">
        <v>1317</v>
      </c>
      <c r="N1813" s="1" t="s">
        <v>3243</v>
      </c>
      <c r="O1813" s="1" t="s">
        <v>3244</v>
      </c>
      <c r="P1813" s="6">
        <v>105</v>
      </c>
      <c r="Q1813" s="6">
        <v>174</v>
      </c>
      <c r="R1813" s="7">
        <v>0.60416666666666674</v>
      </c>
      <c r="S1813" s="7">
        <v>0.64583333333333337</v>
      </c>
      <c r="T1813" s="8">
        <f t="shared" si="28"/>
        <v>59.999999999999943</v>
      </c>
      <c r="U1813" s="1" t="s">
        <v>4831</v>
      </c>
      <c r="V1813">
        <v>1</v>
      </c>
    </row>
    <row r="1814" spans="1:22" ht="30">
      <c r="A1814" s="9" t="s">
        <v>4832</v>
      </c>
      <c r="B1814" s="2">
        <v>1361779</v>
      </c>
      <c r="C1814" s="2">
        <v>401361779</v>
      </c>
      <c r="D1814" s="1" t="s">
        <v>4833</v>
      </c>
      <c r="E1814" s="1" t="s">
        <v>53</v>
      </c>
      <c r="F1814" s="3">
        <v>31547</v>
      </c>
      <c r="G1814" s="4">
        <v>29</v>
      </c>
      <c r="H1814" s="1"/>
      <c r="I1814" s="5">
        <v>42338</v>
      </c>
      <c r="J1814" s="1" t="s">
        <v>35</v>
      </c>
      <c r="K1814" s="1" t="s">
        <v>54</v>
      </c>
      <c r="L1814" s="1" t="s">
        <v>54</v>
      </c>
      <c r="M1814" s="1" t="s">
        <v>37</v>
      </c>
      <c r="N1814" s="1" t="s">
        <v>3243</v>
      </c>
      <c r="O1814" s="1" t="s">
        <v>3244</v>
      </c>
      <c r="P1814" s="6">
        <v>72</v>
      </c>
      <c r="Q1814" s="6">
        <v>183</v>
      </c>
      <c r="R1814" s="7">
        <v>0.4513888888888889</v>
      </c>
      <c r="S1814" s="7">
        <v>0.49305555555555552</v>
      </c>
      <c r="T1814" s="8">
        <f t="shared" si="28"/>
        <v>59.999999999999943</v>
      </c>
      <c r="U1814" s="1" t="s">
        <v>4834</v>
      </c>
      <c r="V1814">
        <v>1</v>
      </c>
    </row>
    <row r="1815" spans="1:22" ht="30">
      <c r="A1815" s="9" t="s">
        <v>4835</v>
      </c>
      <c r="B1815" s="2">
        <v>1361779</v>
      </c>
      <c r="C1815" s="2">
        <v>401361779</v>
      </c>
      <c r="D1815" s="1" t="s">
        <v>4833</v>
      </c>
      <c r="E1815" s="1" t="s">
        <v>53</v>
      </c>
      <c r="F1815" s="3">
        <v>31547</v>
      </c>
      <c r="G1815" s="4">
        <v>30</v>
      </c>
      <c r="H1815" s="1"/>
      <c r="I1815" s="5">
        <v>42488</v>
      </c>
      <c r="J1815" s="1" t="s">
        <v>35</v>
      </c>
      <c r="K1815" s="1" t="s">
        <v>54</v>
      </c>
      <c r="L1815" s="1" t="s">
        <v>54</v>
      </c>
      <c r="M1815" s="1" t="s">
        <v>37</v>
      </c>
      <c r="N1815" s="1" t="s">
        <v>3243</v>
      </c>
      <c r="O1815" s="1" t="s">
        <v>3244</v>
      </c>
      <c r="P1815" s="6">
        <v>75</v>
      </c>
      <c r="Q1815" s="6">
        <v>183</v>
      </c>
      <c r="R1815" s="7">
        <v>0.4201388888888889</v>
      </c>
      <c r="S1815" s="7">
        <v>0.46458333333333329</v>
      </c>
      <c r="T1815" s="8">
        <f t="shared" si="28"/>
        <v>63.999999999999929</v>
      </c>
      <c r="U1815" s="1" t="s">
        <v>4836</v>
      </c>
      <c r="V1815">
        <v>1</v>
      </c>
    </row>
    <row r="1816" spans="1:22" ht="45">
      <c r="A1816" s="9" t="s">
        <v>4837</v>
      </c>
      <c r="B1816" s="2">
        <v>1707914</v>
      </c>
      <c r="C1816" s="2">
        <v>401707914</v>
      </c>
      <c r="D1816" s="1" t="s">
        <v>4838</v>
      </c>
      <c r="E1816" s="1" t="s">
        <v>34</v>
      </c>
      <c r="F1816" s="3">
        <v>21386</v>
      </c>
      <c r="G1816" s="4">
        <v>58</v>
      </c>
      <c r="H1816" s="1" t="s">
        <v>4839</v>
      </c>
      <c r="I1816" s="5">
        <v>42632</v>
      </c>
      <c r="J1816" s="1" t="s">
        <v>69</v>
      </c>
      <c r="K1816" s="1" t="s">
        <v>36</v>
      </c>
      <c r="L1816" s="1" t="s">
        <v>36</v>
      </c>
      <c r="M1816" s="1" t="s">
        <v>37</v>
      </c>
      <c r="N1816" s="1" t="s">
        <v>3243</v>
      </c>
      <c r="O1816" s="1" t="s">
        <v>3244</v>
      </c>
      <c r="P1816" s="6">
        <v>55</v>
      </c>
      <c r="Q1816" s="6">
        <v>168</v>
      </c>
      <c r="R1816" s="7">
        <v>0.40625</v>
      </c>
      <c r="S1816" s="7">
        <v>0.44791666666666669</v>
      </c>
      <c r="T1816" s="8">
        <f t="shared" si="28"/>
        <v>60.000000000000028</v>
      </c>
      <c r="U1816" s="1" t="s">
        <v>4840</v>
      </c>
      <c r="V1816">
        <v>1</v>
      </c>
    </row>
    <row r="1817" spans="1:22" ht="45">
      <c r="A1817" s="9" t="s">
        <v>4841</v>
      </c>
      <c r="B1817" s="2">
        <v>1352862</v>
      </c>
      <c r="C1817" s="2">
        <v>401352862</v>
      </c>
      <c r="D1817" s="1" t="s">
        <v>4842</v>
      </c>
      <c r="E1817" s="1" t="s">
        <v>34</v>
      </c>
      <c r="F1817" s="3">
        <v>28849</v>
      </c>
      <c r="G1817" s="4">
        <v>37</v>
      </c>
      <c r="H1817" s="1" t="s">
        <v>4843</v>
      </c>
      <c r="I1817" s="5">
        <v>42023</v>
      </c>
      <c r="J1817" s="1" t="s">
        <v>69</v>
      </c>
      <c r="K1817" s="1" t="s">
        <v>54</v>
      </c>
      <c r="L1817" s="1" t="s">
        <v>54</v>
      </c>
      <c r="M1817" s="1" t="s">
        <v>37</v>
      </c>
      <c r="N1817" s="1" t="s">
        <v>3243</v>
      </c>
      <c r="O1817" s="1" t="s">
        <v>3244</v>
      </c>
      <c r="P1817" s="6">
        <v>77</v>
      </c>
      <c r="Q1817" s="6">
        <v>180</v>
      </c>
      <c r="R1817" s="7">
        <v>0.54513888888888884</v>
      </c>
      <c r="S1817" s="7">
        <v>0.58888888888888891</v>
      </c>
      <c r="T1817" s="8">
        <f t="shared" si="28"/>
        <v>63.000000000000099</v>
      </c>
      <c r="U1817" s="1" t="s">
        <v>4844</v>
      </c>
      <c r="V1817">
        <v>1</v>
      </c>
    </row>
    <row r="1818" spans="1:22" ht="75">
      <c r="A1818" s="9" t="s">
        <v>4845</v>
      </c>
      <c r="B1818" s="2">
        <v>1352862</v>
      </c>
      <c r="C1818" s="2">
        <v>401352862</v>
      </c>
      <c r="D1818" s="1" t="s">
        <v>4842</v>
      </c>
      <c r="E1818" s="1" t="s">
        <v>34</v>
      </c>
      <c r="F1818" s="3">
        <v>28849</v>
      </c>
      <c r="G1818" s="4">
        <v>37</v>
      </c>
      <c r="H1818" s="1"/>
      <c r="I1818" s="5">
        <v>42174</v>
      </c>
      <c r="J1818" s="1" t="s">
        <v>35</v>
      </c>
      <c r="K1818" s="1" t="s">
        <v>54</v>
      </c>
      <c r="L1818" s="1" t="s">
        <v>54</v>
      </c>
      <c r="M1818" s="1" t="s">
        <v>37</v>
      </c>
      <c r="N1818" s="1" t="s">
        <v>3243</v>
      </c>
      <c r="O1818" s="1" t="s">
        <v>3244</v>
      </c>
      <c r="P1818" s="6">
        <v>72</v>
      </c>
      <c r="Q1818" s="6">
        <v>180</v>
      </c>
      <c r="R1818" s="7">
        <v>0.60763888888888895</v>
      </c>
      <c r="S1818" s="7">
        <v>0.65277777777777779</v>
      </c>
      <c r="T1818" s="8">
        <f t="shared" si="28"/>
        <v>64.999999999999929</v>
      </c>
      <c r="U1818" s="1" t="s">
        <v>4846</v>
      </c>
      <c r="V1818">
        <v>1</v>
      </c>
    </row>
    <row r="1819" spans="1:22" ht="60">
      <c r="A1819" s="9" t="s">
        <v>4847</v>
      </c>
      <c r="B1819" s="2">
        <v>195711</v>
      </c>
      <c r="C1819" s="2">
        <v>400195711</v>
      </c>
      <c r="D1819" s="1" t="s">
        <v>4848</v>
      </c>
      <c r="E1819" s="1" t="s">
        <v>34</v>
      </c>
      <c r="F1819" s="3">
        <v>28755</v>
      </c>
      <c r="G1819" s="4">
        <v>37</v>
      </c>
      <c r="H1819" s="1"/>
      <c r="I1819" s="5">
        <v>42222</v>
      </c>
      <c r="J1819" s="1" t="s">
        <v>35</v>
      </c>
      <c r="K1819" s="1" t="s">
        <v>36</v>
      </c>
      <c r="L1819" s="1" t="s">
        <v>36</v>
      </c>
      <c r="M1819" s="1" t="s">
        <v>37</v>
      </c>
      <c r="N1819" s="1" t="s">
        <v>3243</v>
      </c>
      <c r="O1819" s="1" t="s">
        <v>3244</v>
      </c>
      <c r="P1819" s="6">
        <v>96</v>
      </c>
      <c r="Q1819" s="6">
        <v>196</v>
      </c>
      <c r="R1819" s="7">
        <v>0.40625</v>
      </c>
      <c r="S1819" s="7">
        <v>0.44791666666666669</v>
      </c>
      <c r="T1819" s="8">
        <f t="shared" si="28"/>
        <v>60.000000000000028</v>
      </c>
      <c r="U1819" s="1" t="s">
        <v>4849</v>
      </c>
      <c r="V1819">
        <v>1</v>
      </c>
    </row>
    <row r="1820" spans="1:22" ht="90">
      <c r="A1820" s="9" t="s">
        <v>4850</v>
      </c>
      <c r="B1820" s="2">
        <v>195711</v>
      </c>
      <c r="C1820" s="2">
        <v>400195711</v>
      </c>
      <c r="D1820" s="1" t="s">
        <v>4848</v>
      </c>
      <c r="E1820" s="1" t="s">
        <v>34</v>
      </c>
      <c r="F1820" s="3">
        <v>28755</v>
      </c>
      <c r="G1820" s="4">
        <v>38</v>
      </c>
      <c r="H1820" s="1"/>
      <c r="I1820" s="5">
        <v>42507</v>
      </c>
      <c r="J1820" s="1" t="s">
        <v>35</v>
      </c>
      <c r="K1820" s="1" t="s">
        <v>36</v>
      </c>
      <c r="L1820" s="1" t="s">
        <v>36</v>
      </c>
      <c r="M1820" s="1" t="s">
        <v>37</v>
      </c>
      <c r="N1820" s="1" t="s">
        <v>3243</v>
      </c>
      <c r="O1820" s="1" t="s">
        <v>3244</v>
      </c>
      <c r="P1820" s="6">
        <v>105</v>
      </c>
      <c r="Q1820" s="6">
        <v>195</v>
      </c>
      <c r="R1820" s="7">
        <v>0.4375</v>
      </c>
      <c r="S1820" s="7">
        <v>0.47916666666666663</v>
      </c>
      <c r="T1820" s="8">
        <f t="shared" si="28"/>
        <v>59.999999999999943</v>
      </c>
      <c r="U1820" s="1" t="s">
        <v>4851</v>
      </c>
      <c r="V1820">
        <v>1</v>
      </c>
    </row>
    <row r="1821" spans="1:22" ht="60">
      <c r="A1821" s="9" t="s">
        <v>4852</v>
      </c>
      <c r="B1821" s="2">
        <v>1349149</v>
      </c>
      <c r="C1821" s="2">
        <v>401349149</v>
      </c>
      <c r="D1821" s="1" t="s">
        <v>4853</v>
      </c>
      <c r="E1821" s="1" t="s">
        <v>53</v>
      </c>
      <c r="F1821" s="3">
        <v>17506</v>
      </c>
      <c r="G1821" s="4">
        <v>68</v>
      </c>
      <c r="H1821" s="1"/>
      <c r="I1821" s="5">
        <v>42031</v>
      </c>
      <c r="J1821" s="1" t="s">
        <v>35</v>
      </c>
      <c r="K1821" s="1" t="s">
        <v>54</v>
      </c>
      <c r="L1821" s="1" t="s">
        <v>54</v>
      </c>
      <c r="M1821" s="1" t="s">
        <v>37</v>
      </c>
      <c r="N1821" s="1" t="s">
        <v>3243</v>
      </c>
      <c r="O1821" s="1" t="s">
        <v>3244</v>
      </c>
      <c r="P1821" s="6">
        <v>94</v>
      </c>
      <c r="Q1821" s="6">
        <v>160</v>
      </c>
      <c r="R1821" s="7">
        <v>0.37152777777777779</v>
      </c>
      <c r="S1821" s="7">
        <v>0.41319444444444442</v>
      </c>
      <c r="T1821" s="8">
        <f t="shared" si="28"/>
        <v>59.999999999999943</v>
      </c>
      <c r="U1821" s="1" t="s">
        <v>4854</v>
      </c>
      <c r="V1821">
        <v>1</v>
      </c>
    </row>
    <row r="1822" spans="1:22" ht="75">
      <c r="A1822" s="9" t="s">
        <v>4855</v>
      </c>
      <c r="B1822" s="2">
        <v>1349149</v>
      </c>
      <c r="C1822" s="2">
        <v>401349149</v>
      </c>
      <c r="D1822" s="1" t="s">
        <v>4853</v>
      </c>
      <c r="E1822" s="1" t="s">
        <v>53</v>
      </c>
      <c r="F1822" s="3">
        <v>17506</v>
      </c>
      <c r="G1822" s="4">
        <v>68</v>
      </c>
      <c r="H1822" s="1"/>
      <c r="I1822" s="5">
        <v>42153</v>
      </c>
      <c r="J1822" s="1" t="s">
        <v>35</v>
      </c>
      <c r="K1822" s="1" t="s">
        <v>54</v>
      </c>
      <c r="L1822" s="1" t="s">
        <v>54</v>
      </c>
      <c r="M1822" s="1" t="s">
        <v>37</v>
      </c>
      <c r="N1822" s="1" t="s">
        <v>3243</v>
      </c>
      <c r="O1822" s="1" t="s">
        <v>3244</v>
      </c>
      <c r="P1822" s="6">
        <v>87</v>
      </c>
      <c r="Q1822" s="6">
        <v>160</v>
      </c>
      <c r="R1822" s="7">
        <v>0.51388888888888884</v>
      </c>
      <c r="S1822" s="7">
        <v>0.55694444444444435</v>
      </c>
      <c r="T1822" s="8">
        <f t="shared" si="28"/>
        <v>61.999999999999943</v>
      </c>
      <c r="U1822" s="1" t="s">
        <v>4856</v>
      </c>
      <c r="V1822">
        <v>1</v>
      </c>
    </row>
    <row r="1823" spans="1:22" ht="45">
      <c r="A1823" s="9" t="s">
        <v>4857</v>
      </c>
      <c r="B1823" s="2">
        <v>1711691</v>
      </c>
      <c r="C1823" s="2">
        <v>401711691</v>
      </c>
      <c r="D1823" s="1" t="s">
        <v>4858</v>
      </c>
      <c r="E1823" s="1" t="s">
        <v>34</v>
      </c>
      <c r="F1823" s="3">
        <v>30594</v>
      </c>
      <c r="G1823" s="4">
        <v>33</v>
      </c>
      <c r="H1823" s="1" t="s">
        <v>4859</v>
      </c>
      <c r="I1823" s="5">
        <v>42723</v>
      </c>
      <c r="J1823" s="1" t="s">
        <v>69</v>
      </c>
      <c r="K1823" s="1" t="s">
        <v>54</v>
      </c>
      <c r="L1823" s="1" t="s">
        <v>54</v>
      </c>
      <c r="M1823" s="1" t="s">
        <v>37</v>
      </c>
      <c r="N1823" s="1" t="s">
        <v>3243</v>
      </c>
      <c r="O1823" s="1" t="s">
        <v>3244</v>
      </c>
      <c r="P1823" s="6">
        <v>60</v>
      </c>
      <c r="Q1823" s="6">
        <v>175</v>
      </c>
      <c r="R1823" s="7">
        <v>0.57986111111111105</v>
      </c>
      <c r="S1823" s="7">
        <v>0.62152777777777779</v>
      </c>
      <c r="T1823" s="8">
        <f t="shared" si="28"/>
        <v>60.000000000000107</v>
      </c>
      <c r="U1823" s="1" t="s">
        <v>4860</v>
      </c>
      <c r="V1823">
        <v>1</v>
      </c>
    </row>
    <row r="1824" spans="1:22" ht="60">
      <c r="A1824" s="9" t="s">
        <v>4861</v>
      </c>
      <c r="B1824" s="2">
        <v>1359577</v>
      </c>
      <c r="C1824" s="2">
        <v>401359577</v>
      </c>
      <c r="D1824" s="1" t="s">
        <v>3999</v>
      </c>
      <c r="E1824" s="1" t="s">
        <v>53</v>
      </c>
      <c r="F1824" s="3">
        <v>21997</v>
      </c>
      <c r="G1824" s="4">
        <v>56</v>
      </c>
      <c r="H1824" s="1"/>
      <c r="I1824" s="5">
        <v>42551</v>
      </c>
      <c r="J1824" s="1" t="s">
        <v>35</v>
      </c>
      <c r="K1824" s="1" t="s">
        <v>36</v>
      </c>
      <c r="L1824" s="1" t="s">
        <v>36</v>
      </c>
      <c r="M1824" s="1" t="s">
        <v>37</v>
      </c>
      <c r="N1824" s="1" t="s">
        <v>3243</v>
      </c>
      <c r="O1824" s="1" t="s">
        <v>3244</v>
      </c>
      <c r="P1824" s="6">
        <v>60</v>
      </c>
      <c r="Q1824" s="6">
        <v>170</v>
      </c>
      <c r="R1824" s="7">
        <v>0.53125</v>
      </c>
      <c r="S1824" s="7">
        <v>0.57291666666666663</v>
      </c>
      <c r="T1824" s="8">
        <f t="shared" si="28"/>
        <v>59.999999999999943</v>
      </c>
      <c r="U1824" s="1" t="s">
        <v>4862</v>
      </c>
      <c r="V1824">
        <v>1</v>
      </c>
    </row>
    <row r="1825" spans="1:22" ht="45">
      <c r="A1825" s="9" t="s">
        <v>4863</v>
      </c>
      <c r="B1825" s="2">
        <v>1359577</v>
      </c>
      <c r="C1825" s="2">
        <v>401359577</v>
      </c>
      <c r="D1825" s="1" t="s">
        <v>3999</v>
      </c>
      <c r="E1825" s="1" t="s">
        <v>53</v>
      </c>
      <c r="F1825" s="3">
        <v>21997</v>
      </c>
      <c r="G1825" s="4">
        <v>56</v>
      </c>
      <c r="H1825" s="1"/>
      <c r="I1825" s="5">
        <v>42635</v>
      </c>
      <c r="J1825" s="1" t="s">
        <v>35</v>
      </c>
      <c r="K1825" s="1" t="s">
        <v>36</v>
      </c>
      <c r="L1825" s="1" t="s">
        <v>36</v>
      </c>
      <c r="M1825" s="1" t="s">
        <v>37</v>
      </c>
      <c r="N1825" s="1" t="s">
        <v>3243</v>
      </c>
      <c r="O1825" s="1" t="s">
        <v>3244</v>
      </c>
      <c r="P1825" s="6">
        <v>57</v>
      </c>
      <c r="Q1825" s="6">
        <v>170</v>
      </c>
      <c r="R1825" s="7">
        <v>0.58333333333333337</v>
      </c>
      <c r="S1825" s="7">
        <v>0.625</v>
      </c>
      <c r="T1825" s="8">
        <f t="shared" si="28"/>
        <v>59.999999999999943</v>
      </c>
      <c r="U1825" s="1" t="s">
        <v>4864</v>
      </c>
      <c r="V1825">
        <v>1</v>
      </c>
    </row>
    <row r="1826" spans="1:22" ht="30">
      <c r="A1826" s="9" t="s">
        <v>4865</v>
      </c>
      <c r="B1826" s="2">
        <v>1364733</v>
      </c>
      <c r="C1826" s="2">
        <v>401364733</v>
      </c>
      <c r="D1826" s="1" t="s">
        <v>4002</v>
      </c>
      <c r="E1826" s="1" t="s">
        <v>34</v>
      </c>
      <c r="F1826" s="3">
        <v>17665</v>
      </c>
      <c r="G1826" s="4">
        <v>68</v>
      </c>
      <c r="H1826" s="1"/>
      <c r="I1826" s="5">
        <v>42502</v>
      </c>
      <c r="J1826" s="1" t="s">
        <v>35</v>
      </c>
      <c r="K1826" s="1" t="s">
        <v>36</v>
      </c>
      <c r="L1826" s="1" t="s">
        <v>36</v>
      </c>
      <c r="M1826" s="1" t="s">
        <v>37</v>
      </c>
      <c r="N1826" s="1" t="s">
        <v>3243</v>
      </c>
      <c r="O1826" s="1" t="s">
        <v>3244</v>
      </c>
      <c r="P1826" s="6">
        <v>66</v>
      </c>
      <c r="Q1826" s="6">
        <v>168</v>
      </c>
      <c r="R1826" s="7">
        <v>0.46527777777777773</v>
      </c>
      <c r="S1826" s="7">
        <v>0.50694444444444442</v>
      </c>
      <c r="T1826" s="8">
        <f t="shared" si="28"/>
        <v>60.000000000000028</v>
      </c>
      <c r="U1826" s="1" t="s">
        <v>4866</v>
      </c>
      <c r="V1826">
        <v>1</v>
      </c>
    </row>
    <row r="1827" spans="1:22" ht="45">
      <c r="A1827" s="9" t="s">
        <v>4867</v>
      </c>
      <c r="B1827" s="2">
        <v>1364733</v>
      </c>
      <c r="C1827" s="2">
        <v>401364733</v>
      </c>
      <c r="D1827" s="1" t="s">
        <v>4002</v>
      </c>
      <c r="E1827" s="1" t="s">
        <v>34</v>
      </c>
      <c r="F1827" s="3">
        <v>17665</v>
      </c>
      <c r="G1827" s="4">
        <v>68</v>
      </c>
      <c r="H1827" s="1"/>
      <c r="I1827" s="5">
        <v>42586</v>
      </c>
      <c r="J1827" s="1" t="s">
        <v>35</v>
      </c>
      <c r="K1827" s="1" t="s">
        <v>36</v>
      </c>
      <c r="L1827" s="1" t="s">
        <v>36</v>
      </c>
      <c r="M1827" s="1" t="s">
        <v>37</v>
      </c>
      <c r="N1827" s="1" t="s">
        <v>3243</v>
      </c>
      <c r="O1827" s="1" t="s">
        <v>3244</v>
      </c>
      <c r="P1827" s="6">
        <v>68</v>
      </c>
      <c r="Q1827" s="6">
        <v>167</v>
      </c>
      <c r="R1827" s="7">
        <v>0.44444444444444448</v>
      </c>
      <c r="S1827" s="7">
        <v>0.4861111111111111</v>
      </c>
      <c r="T1827" s="8">
        <f t="shared" si="28"/>
        <v>59.999999999999943</v>
      </c>
      <c r="U1827" s="1" t="s">
        <v>4868</v>
      </c>
      <c r="V1827">
        <v>1</v>
      </c>
    </row>
    <row r="1828" spans="1:22" ht="45">
      <c r="A1828" s="9" t="s">
        <v>4869</v>
      </c>
      <c r="B1828" s="2">
        <v>1361304</v>
      </c>
      <c r="C1828" s="2">
        <v>401361304</v>
      </c>
      <c r="D1828" s="1" t="s">
        <v>4870</v>
      </c>
      <c r="E1828" s="1" t="s">
        <v>34</v>
      </c>
      <c r="F1828" s="3">
        <v>25058</v>
      </c>
      <c r="G1828" s="4">
        <v>47</v>
      </c>
      <c r="H1828" s="1"/>
      <c r="I1828" s="5">
        <v>42304</v>
      </c>
      <c r="J1828" s="1" t="s">
        <v>35</v>
      </c>
      <c r="K1828" s="1" t="s">
        <v>36</v>
      </c>
      <c r="L1828" s="1" t="s">
        <v>36</v>
      </c>
      <c r="M1828" s="1" t="s">
        <v>37</v>
      </c>
      <c r="N1828" s="1" t="s">
        <v>3243</v>
      </c>
      <c r="O1828" s="1" t="s">
        <v>3244</v>
      </c>
      <c r="P1828" s="6">
        <v>108</v>
      </c>
      <c r="Q1828" s="6">
        <v>171</v>
      </c>
      <c r="R1828" s="7">
        <v>0.51736111111111116</v>
      </c>
      <c r="S1828" s="7">
        <v>0.55902777777777779</v>
      </c>
      <c r="T1828" s="8">
        <f t="shared" si="28"/>
        <v>59.999999999999943</v>
      </c>
      <c r="U1828" s="1" t="s">
        <v>4871</v>
      </c>
      <c r="V1828">
        <v>1</v>
      </c>
    </row>
    <row r="1829" spans="1:22" ht="45">
      <c r="A1829" s="9" t="s">
        <v>4872</v>
      </c>
      <c r="B1829" s="2">
        <v>1700897</v>
      </c>
      <c r="C1829" s="2">
        <v>401700897</v>
      </c>
      <c r="D1829" s="1" t="s">
        <v>4873</v>
      </c>
      <c r="E1829" s="1" t="s">
        <v>53</v>
      </c>
      <c r="F1829" s="3">
        <v>27095</v>
      </c>
      <c r="G1829" s="4">
        <v>41</v>
      </c>
      <c r="H1829" s="1" t="s">
        <v>4874</v>
      </c>
      <c r="I1829" s="5">
        <v>42135</v>
      </c>
      <c r="J1829" s="1" t="s">
        <v>69</v>
      </c>
      <c r="K1829" s="1" t="s">
        <v>4159</v>
      </c>
      <c r="L1829" s="1" t="s">
        <v>36</v>
      </c>
      <c r="M1829" s="1" t="s">
        <v>37</v>
      </c>
      <c r="N1829" s="1" t="s">
        <v>3243</v>
      </c>
      <c r="O1829" s="1" t="s">
        <v>3244</v>
      </c>
      <c r="P1829" s="6">
        <v>68</v>
      </c>
      <c r="Q1829" s="6">
        <v>171</v>
      </c>
      <c r="R1829" s="7">
        <v>0.52430555555555558</v>
      </c>
      <c r="S1829" s="7">
        <v>0.56597222222222221</v>
      </c>
      <c r="T1829" s="8">
        <f t="shared" si="28"/>
        <v>59.999999999999943</v>
      </c>
      <c r="U1829" s="1" t="s">
        <v>4875</v>
      </c>
      <c r="V1829">
        <v>1</v>
      </c>
    </row>
    <row r="1830" spans="1:22" ht="45">
      <c r="A1830" s="9" t="s">
        <v>4876</v>
      </c>
      <c r="B1830" s="2">
        <v>1700897</v>
      </c>
      <c r="C1830" s="2">
        <v>401700897</v>
      </c>
      <c r="D1830" s="1" t="s">
        <v>4873</v>
      </c>
      <c r="E1830" s="1" t="s">
        <v>53</v>
      </c>
      <c r="F1830" s="3">
        <v>27095</v>
      </c>
      <c r="G1830" s="4">
        <v>41</v>
      </c>
      <c r="H1830" s="1" t="s">
        <v>4874</v>
      </c>
      <c r="I1830" s="5">
        <v>42184</v>
      </c>
      <c r="J1830" s="1" t="s">
        <v>69</v>
      </c>
      <c r="K1830" s="1" t="s">
        <v>36</v>
      </c>
      <c r="L1830" s="1" t="s">
        <v>36</v>
      </c>
      <c r="M1830" s="1" t="s">
        <v>37</v>
      </c>
      <c r="N1830" s="1" t="s">
        <v>3243</v>
      </c>
      <c r="O1830" s="1" t="s">
        <v>3244</v>
      </c>
      <c r="P1830" s="6">
        <v>72</v>
      </c>
      <c r="Q1830" s="6">
        <v>160</v>
      </c>
      <c r="R1830" s="7">
        <v>0.51041666666666663</v>
      </c>
      <c r="S1830" s="7">
        <v>0.5527777777777777</v>
      </c>
      <c r="T1830" s="8">
        <f t="shared" si="28"/>
        <v>60.999999999999943</v>
      </c>
      <c r="U1830" s="1" t="s">
        <v>4877</v>
      </c>
      <c r="V1830">
        <v>1</v>
      </c>
    </row>
    <row r="1831" spans="1:22" ht="45">
      <c r="A1831" s="9" t="s">
        <v>4878</v>
      </c>
      <c r="B1831" s="2">
        <v>1700897</v>
      </c>
      <c r="C1831" s="2">
        <v>401700897</v>
      </c>
      <c r="D1831" s="1" t="s">
        <v>4873</v>
      </c>
      <c r="E1831" s="1" t="s">
        <v>53</v>
      </c>
      <c r="F1831" s="3">
        <v>27095</v>
      </c>
      <c r="G1831" s="4">
        <v>41</v>
      </c>
      <c r="H1831" s="1" t="s">
        <v>4874</v>
      </c>
      <c r="I1831" s="5">
        <v>42226</v>
      </c>
      <c r="J1831" s="1" t="s">
        <v>69</v>
      </c>
      <c r="K1831" s="1" t="s">
        <v>36</v>
      </c>
      <c r="L1831" s="1" t="s">
        <v>36</v>
      </c>
      <c r="M1831" s="1" t="s">
        <v>37</v>
      </c>
      <c r="N1831" s="1" t="s">
        <v>3243</v>
      </c>
      <c r="O1831" s="1" t="s">
        <v>3244</v>
      </c>
      <c r="P1831" s="6">
        <v>70</v>
      </c>
      <c r="Q1831" s="6">
        <v>167</v>
      </c>
      <c r="R1831" s="7">
        <v>0.38541666666666669</v>
      </c>
      <c r="S1831" s="7">
        <v>0.42708333333333337</v>
      </c>
      <c r="T1831" s="8">
        <f t="shared" si="28"/>
        <v>60.000000000000028</v>
      </c>
      <c r="U1831" s="1" t="s">
        <v>4879</v>
      </c>
      <c r="V1831">
        <v>1</v>
      </c>
    </row>
    <row r="1832" spans="1:22" ht="45">
      <c r="A1832" s="9" t="s">
        <v>4880</v>
      </c>
      <c r="B1832" s="2">
        <v>231744</v>
      </c>
      <c r="C1832" s="2">
        <v>400231744</v>
      </c>
      <c r="D1832" s="1" t="s">
        <v>4881</v>
      </c>
      <c r="E1832" s="1" t="s">
        <v>34</v>
      </c>
      <c r="F1832" s="3">
        <v>23069</v>
      </c>
      <c r="G1832" s="4">
        <v>52</v>
      </c>
      <c r="H1832" s="1"/>
      <c r="I1832" s="5">
        <v>42012</v>
      </c>
      <c r="J1832" s="1" t="s">
        <v>35</v>
      </c>
      <c r="K1832" s="1" t="s">
        <v>54</v>
      </c>
      <c r="L1832" s="1" t="s">
        <v>54</v>
      </c>
      <c r="M1832" s="1" t="s">
        <v>37</v>
      </c>
      <c r="N1832" s="1" t="s">
        <v>3243</v>
      </c>
      <c r="O1832" s="1" t="s">
        <v>3244</v>
      </c>
      <c r="P1832" s="6">
        <v>80</v>
      </c>
      <c r="Q1832" s="6">
        <v>170</v>
      </c>
      <c r="R1832" s="7">
        <v>0.61458333333333337</v>
      </c>
      <c r="S1832" s="7">
        <v>0.65625</v>
      </c>
      <c r="T1832" s="8">
        <f t="shared" si="28"/>
        <v>59.999999999999943</v>
      </c>
      <c r="U1832" s="1" t="s">
        <v>4882</v>
      </c>
      <c r="V1832">
        <v>1</v>
      </c>
    </row>
    <row r="1833" spans="1:22" ht="45">
      <c r="A1833" s="9" t="s">
        <v>4883</v>
      </c>
      <c r="B1833" s="2">
        <v>1369964</v>
      </c>
      <c r="C1833" s="2">
        <v>401369964</v>
      </c>
      <c r="D1833" s="1" t="s">
        <v>4884</v>
      </c>
      <c r="E1833" s="1" t="s">
        <v>34</v>
      </c>
      <c r="F1833" s="3">
        <v>24885</v>
      </c>
      <c r="G1833" s="4">
        <v>47</v>
      </c>
      <c r="H1833" s="1" t="s">
        <v>4885</v>
      </c>
      <c r="I1833" s="5">
        <v>42356</v>
      </c>
      <c r="J1833" s="1" t="s">
        <v>4185</v>
      </c>
      <c r="K1833" s="1" t="s">
        <v>36</v>
      </c>
      <c r="L1833" s="1" t="s">
        <v>36</v>
      </c>
      <c r="M1833" s="1" t="s">
        <v>37</v>
      </c>
      <c r="N1833" s="1" t="s">
        <v>3243</v>
      </c>
      <c r="O1833" s="1" t="s">
        <v>3244</v>
      </c>
      <c r="P1833" s="6">
        <v>84</v>
      </c>
      <c r="Q1833" s="6">
        <v>185</v>
      </c>
      <c r="R1833" s="7">
        <v>0.47916666666666663</v>
      </c>
      <c r="S1833" s="7">
        <v>0.52083333333333337</v>
      </c>
      <c r="T1833" s="8">
        <f t="shared" si="28"/>
        <v>60.000000000000107</v>
      </c>
      <c r="U1833" s="1" t="s">
        <v>4886</v>
      </c>
      <c r="V1833">
        <v>1</v>
      </c>
    </row>
    <row r="1834" spans="1:22" ht="45">
      <c r="A1834" s="9" t="s">
        <v>4887</v>
      </c>
      <c r="B1834" s="2">
        <v>1369964</v>
      </c>
      <c r="C1834" s="2">
        <v>401369964</v>
      </c>
      <c r="D1834" s="1" t="s">
        <v>4884</v>
      </c>
      <c r="E1834" s="1" t="s">
        <v>34</v>
      </c>
      <c r="F1834" s="3">
        <v>24885</v>
      </c>
      <c r="G1834" s="4">
        <v>48</v>
      </c>
      <c r="H1834" s="1"/>
      <c r="I1834" s="5">
        <v>42454</v>
      </c>
      <c r="J1834" s="1" t="s">
        <v>4185</v>
      </c>
      <c r="K1834" s="1" t="s">
        <v>36</v>
      </c>
      <c r="L1834" s="1" t="s">
        <v>36</v>
      </c>
      <c r="M1834" s="1" t="s">
        <v>37</v>
      </c>
      <c r="N1834" s="1" t="s">
        <v>3243</v>
      </c>
      <c r="O1834" s="1" t="s">
        <v>3244</v>
      </c>
      <c r="P1834" s="6">
        <v>84</v>
      </c>
      <c r="Q1834" s="6">
        <v>185</v>
      </c>
      <c r="R1834" s="7">
        <v>0.58333333333333337</v>
      </c>
      <c r="S1834" s="7">
        <v>0.625</v>
      </c>
      <c r="T1834" s="8">
        <f t="shared" si="28"/>
        <v>59.999999999999943</v>
      </c>
      <c r="U1834" s="1" t="s">
        <v>4888</v>
      </c>
      <c r="V1834">
        <v>1</v>
      </c>
    </row>
    <row r="1835" spans="1:22" ht="60">
      <c r="A1835" s="9" t="s">
        <v>4889</v>
      </c>
      <c r="B1835" s="2">
        <v>1353069</v>
      </c>
      <c r="C1835" s="2">
        <v>401353069</v>
      </c>
      <c r="D1835" s="1" t="s">
        <v>4890</v>
      </c>
      <c r="E1835" s="1" t="s">
        <v>34</v>
      </c>
      <c r="F1835" s="3">
        <v>33155</v>
      </c>
      <c r="G1835" s="4">
        <v>25</v>
      </c>
      <c r="H1835" s="1"/>
      <c r="I1835" s="5">
        <v>42034</v>
      </c>
      <c r="J1835" s="1" t="s">
        <v>35</v>
      </c>
      <c r="K1835" s="1" t="s">
        <v>36</v>
      </c>
      <c r="L1835" s="1" t="s">
        <v>36</v>
      </c>
      <c r="M1835" s="1" t="s">
        <v>37</v>
      </c>
      <c r="N1835" s="1" t="s">
        <v>3243</v>
      </c>
      <c r="O1835" s="1" t="s">
        <v>3244</v>
      </c>
      <c r="P1835" s="6">
        <v>64</v>
      </c>
      <c r="Q1835" s="6">
        <v>179</v>
      </c>
      <c r="R1835" s="7">
        <v>0.4236111111111111</v>
      </c>
      <c r="S1835" s="7">
        <v>0.46527777777777773</v>
      </c>
      <c r="T1835" s="8">
        <f t="shared" si="28"/>
        <v>59.999999999999943</v>
      </c>
      <c r="U1835" s="1" t="s">
        <v>4891</v>
      </c>
      <c r="V1835">
        <v>1</v>
      </c>
    </row>
    <row r="1836" spans="1:22" ht="45">
      <c r="A1836" s="9" t="s">
        <v>4892</v>
      </c>
      <c r="B1836" s="2">
        <v>1353069</v>
      </c>
      <c r="C1836" s="2">
        <v>401353069</v>
      </c>
      <c r="D1836" s="1" t="s">
        <v>4890</v>
      </c>
      <c r="E1836" s="1" t="s">
        <v>34</v>
      </c>
      <c r="F1836" s="3">
        <v>33155</v>
      </c>
      <c r="G1836" s="4">
        <v>25</v>
      </c>
      <c r="H1836" s="1"/>
      <c r="I1836" s="5">
        <v>42236</v>
      </c>
      <c r="J1836" s="1" t="s">
        <v>35</v>
      </c>
      <c r="K1836" s="1" t="s">
        <v>36</v>
      </c>
      <c r="L1836" s="1" t="s">
        <v>36</v>
      </c>
      <c r="M1836" s="1" t="s">
        <v>37</v>
      </c>
      <c r="N1836" s="1" t="s">
        <v>3243</v>
      </c>
      <c r="O1836" s="1" t="s">
        <v>3244</v>
      </c>
      <c r="P1836" s="6">
        <v>59</v>
      </c>
      <c r="Q1836" s="6">
        <v>180</v>
      </c>
      <c r="R1836" s="7">
        <v>0.40625</v>
      </c>
      <c r="S1836" s="7">
        <v>0.44791666666666669</v>
      </c>
      <c r="T1836" s="8">
        <f t="shared" si="28"/>
        <v>60.000000000000028</v>
      </c>
      <c r="U1836" s="1" t="s">
        <v>4893</v>
      </c>
      <c r="V1836">
        <v>1</v>
      </c>
    </row>
    <row r="1837" spans="1:22" ht="30">
      <c r="A1837" s="9" t="s">
        <v>4894</v>
      </c>
      <c r="B1837" s="2">
        <v>1362414</v>
      </c>
      <c r="C1837" s="2">
        <v>401362414</v>
      </c>
      <c r="D1837" s="1" t="s">
        <v>4895</v>
      </c>
      <c r="E1837" s="1" t="s">
        <v>34</v>
      </c>
      <c r="F1837" s="3">
        <v>12784</v>
      </c>
      <c r="G1837" s="4">
        <v>82</v>
      </c>
      <c r="H1837" s="1"/>
      <c r="I1837" s="5">
        <v>42436</v>
      </c>
      <c r="J1837" s="1" t="s">
        <v>35</v>
      </c>
      <c r="K1837" s="1" t="s">
        <v>36</v>
      </c>
      <c r="L1837" s="1" t="s">
        <v>36</v>
      </c>
      <c r="M1837" s="1" t="s">
        <v>37</v>
      </c>
      <c r="N1837" s="1" t="s">
        <v>3243</v>
      </c>
      <c r="O1837" s="1" t="s">
        <v>3244</v>
      </c>
      <c r="P1837" s="6">
        <v>75</v>
      </c>
      <c r="Q1837" s="6">
        <v>175</v>
      </c>
      <c r="R1837" s="7">
        <v>0.41666666666666669</v>
      </c>
      <c r="S1837" s="7">
        <v>0.46041666666666664</v>
      </c>
      <c r="T1837" s="8">
        <f t="shared" si="28"/>
        <v>62.999999999999936</v>
      </c>
      <c r="U1837" s="1" t="s">
        <v>4896</v>
      </c>
      <c r="V1837">
        <v>1</v>
      </c>
    </row>
    <row r="1838" spans="1:22" ht="30">
      <c r="A1838" s="9" t="s">
        <v>4897</v>
      </c>
      <c r="B1838" s="2">
        <v>1362414</v>
      </c>
      <c r="C1838" s="2">
        <v>401362414</v>
      </c>
      <c r="D1838" s="1" t="s">
        <v>4895</v>
      </c>
      <c r="E1838" s="1" t="s">
        <v>34</v>
      </c>
      <c r="F1838" s="3">
        <v>12784</v>
      </c>
      <c r="G1838" s="4">
        <v>82</v>
      </c>
      <c r="H1838" s="1"/>
      <c r="I1838" s="5">
        <v>42493</v>
      </c>
      <c r="J1838" s="1" t="s">
        <v>35</v>
      </c>
      <c r="K1838" s="1" t="s">
        <v>36</v>
      </c>
      <c r="L1838" s="1" t="s">
        <v>36</v>
      </c>
      <c r="M1838" s="1" t="s">
        <v>37</v>
      </c>
      <c r="N1838" s="1" t="s">
        <v>3243</v>
      </c>
      <c r="O1838" s="1" t="s">
        <v>3244</v>
      </c>
      <c r="P1838" s="6">
        <v>72</v>
      </c>
      <c r="Q1838" s="6">
        <v>170</v>
      </c>
      <c r="R1838" s="7">
        <v>0.4826388888888889</v>
      </c>
      <c r="S1838" s="7">
        <v>0.52430555555555558</v>
      </c>
      <c r="T1838" s="8">
        <f t="shared" si="28"/>
        <v>60.000000000000028</v>
      </c>
      <c r="U1838" s="1" t="s">
        <v>4898</v>
      </c>
      <c r="V1838">
        <v>1</v>
      </c>
    </row>
    <row r="1839" spans="1:22" ht="30">
      <c r="A1839" s="9" t="s">
        <v>4899</v>
      </c>
      <c r="B1839" s="2">
        <v>1389605</v>
      </c>
      <c r="C1839" s="2">
        <v>401389605</v>
      </c>
      <c r="D1839" s="1" t="s">
        <v>4900</v>
      </c>
      <c r="E1839" s="1" t="s">
        <v>34</v>
      </c>
      <c r="F1839" s="3">
        <v>23855</v>
      </c>
      <c r="G1839" s="4">
        <v>50</v>
      </c>
      <c r="H1839" s="1"/>
      <c r="I1839" s="5">
        <v>42355</v>
      </c>
      <c r="J1839" s="1" t="s">
        <v>35</v>
      </c>
      <c r="K1839" s="1" t="s">
        <v>36</v>
      </c>
      <c r="L1839" s="1" t="s">
        <v>36</v>
      </c>
      <c r="M1839" s="1" t="s">
        <v>37</v>
      </c>
      <c r="N1839" s="1" t="s">
        <v>3243</v>
      </c>
      <c r="O1839" s="1" t="s">
        <v>3244</v>
      </c>
      <c r="P1839" s="6">
        <v>81</v>
      </c>
      <c r="Q1839" s="6">
        <v>183</v>
      </c>
      <c r="R1839" s="7">
        <v>0.39930555555555558</v>
      </c>
      <c r="S1839" s="7">
        <v>0.44166666666666671</v>
      </c>
      <c r="T1839" s="8">
        <f t="shared" si="28"/>
        <v>61.000000000000021</v>
      </c>
      <c r="U1839" s="1" t="s">
        <v>4901</v>
      </c>
      <c r="V1839">
        <v>1</v>
      </c>
    </row>
    <row r="1840" spans="1:22" ht="45">
      <c r="A1840" s="9" t="s">
        <v>4902</v>
      </c>
      <c r="B1840" s="2">
        <v>1389605</v>
      </c>
      <c r="C1840" s="2">
        <v>401389605</v>
      </c>
      <c r="D1840" s="1" t="s">
        <v>4900</v>
      </c>
      <c r="E1840" s="1" t="s">
        <v>34</v>
      </c>
      <c r="F1840" s="3">
        <v>23855</v>
      </c>
      <c r="G1840" s="4">
        <v>51</v>
      </c>
      <c r="H1840" s="1"/>
      <c r="I1840" s="5">
        <v>42668</v>
      </c>
      <c r="J1840" s="1" t="s">
        <v>35</v>
      </c>
      <c r="K1840" s="1" t="s">
        <v>36</v>
      </c>
      <c r="L1840" s="1" t="s">
        <v>36</v>
      </c>
      <c r="M1840" s="1" t="s">
        <v>37</v>
      </c>
      <c r="N1840" s="1" t="s">
        <v>3243</v>
      </c>
      <c r="O1840" s="1" t="s">
        <v>3244</v>
      </c>
      <c r="P1840" s="6">
        <v>80</v>
      </c>
      <c r="Q1840" s="6">
        <v>183</v>
      </c>
      <c r="R1840" s="7">
        <v>0.43055555555555558</v>
      </c>
      <c r="S1840" s="7">
        <v>0.47222222222222221</v>
      </c>
      <c r="T1840" s="8">
        <f t="shared" si="28"/>
        <v>59.999999999999943</v>
      </c>
      <c r="U1840" s="1" t="s">
        <v>4903</v>
      </c>
      <c r="V1840">
        <v>1</v>
      </c>
    </row>
    <row r="1841" spans="1:22" ht="75">
      <c r="A1841" s="9" t="s">
        <v>4904</v>
      </c>
      <c r="B1841" s="2">
        <v>797602</v>
      </c>
      <c r="C1841" s="2">
        <v>400797602</v>
      </c>
      <c r="D1841" s="1" t="s">
        <v>4905</v>
      </c>
      <c r="E1841" s="1" t="s">
        <v>53</v>
      </c>
      <c r="F1841" s="3">
        <v>25046</v>
      </c>
      <c r="G1841" s="4">
        <v>47</v>
      </c>
      <c r="H1841" s="1" t="s">
        <v>4906</v>
      </c>
      <c r="I1841" s="5">
        <v>42039</v>
      </c>
      <c r="J1841" s="1" t="s">
        <v>2035</v>
      </c>
      <c r="K1841" s="1" t="s">
        <v>36</v>
      </c>
      <c r="L1841" s="1" t="s">
        <v>36</v>
      </c>
      <c r="M1841" s="1" t="s">
        <v>37</v>
      </c>
      <c r="N1841" s="1" t="s">
        <v>3243</v>
      </c>
      <c r="O1841" s="1" t="s">
        <v>3244</v>
      </c>
      <c r="P1841" s="6">
        <v>56</v>
      </c>
      <c r="Q1841" s="6">
        <v>166</v>
      </c>
      <c r="R1841" s="7">
        <v>0.3923611111111111</v>
      </c>
      <c r="S1841" s="7">
        <v>0.43402777777777779</v>
      </c>
      <c r="T1841" s="8">
        <f t="shared" si="28"/>
        <v>60.000000000000028</v>
      </c>
      <c r="U1841" s="1" t="s">
        <v>4907</v>
      </c>
      <c r="V1841">
        <v>1</v>
      </c>
    </row>
    <row r="1842" spans="1:22" ht="75">
      <c r="A1842" s="9" t="s">
        <v>4908</v>
      </c>
      <c r="B1842" s="2">
        <v>797602</v>
      </c>
      <c r="C1842" s="2">
        <v>400797602</v>
      </c>
      <c r="D1842" s="1" t="s">
        <v>4905</v>
      </c>
      <c r="E1842" s="1" t="s">
        <v>53</v>
      </c>
      <c r="F1842" s="3">
        <v>25046</v>
      </c>
      <c r="G1842" s="4">
        <v>47</v>
      </c>
      <c r="H1842" s="1" t="s">
        <v>4906</v>
      </c>
      <c r="I1842" s="5">
        <v>42081</v>
      </c>
      <c r="J1842" s="1" t="s">
        <v>2035</v>
      </c>
      <c r="K1842" s="1" t="s">
        <v>36</v>
      </c>
      <c r="L1842" s="1" t="s">
        <v>36</v>
      </c>
      <c r="M1842" s="1" t="s">
        <v>37</v>
      </c>
      <c r="N1842" s="1" t="s">
        <v>3243</v>
      </c>
      <c r="O1842" s="1" t="s">
        <v>3244</v>
      </c>
      <c r="P1842" s="6">
        <v>57</v>
      </c>
      <c r="Q1842" s="6">
        <v>166</v>
      </c>
      <c r="R1842" s="7">
        <v>0.41319444444444442</v>
      </c>
      <c r="S1842" s="7">
        <v>0.45486111111111116</v>
      </c>
      <c r="T1842" s="8">
        <f t="shared" si="28"/>
        <v>60.000000000000107</v>
      </c>
      <c r="U1842" s="1" t="s">
        <v>4909</v>
      </c>
      <c r="V1842">
        <v>1</v>
      </c>
    </row>
    <row r="1843" spans="1:22" ht="75">
      <c r="A1843" s="9" t="s">
        <v>4910</v>
      </c>
      <c r="B1843" s="2">
        <v>1333947</v>
      </c>
      <c r="C1843" s="2">
        <v>401333947</v>
      </c>
      <c r="D1843" s="1" t="s">
        <v>4911</v>
      </c>
      <c r="E1843" s="1" t="s">
        <v>53</v>
      </c>
      <c r="F1843" s="3">
        <v>13520</v>
      </c>
      <c r="G1843" s="4">
        <v>79</v>
      </c>
      <c r="H1843" s="1"/>
      <c r="I1843" s="5">
        <v>42621</v>
      </c>
      <c r="J1843" s="1" t="s">
        <v>35</v>
      </c>
      <c r="K1843" s="1" t="s">
        <v>36</v>
      </c>
      <c r="L1843" s="1" t="s">
        <v>36</v>
      </c>
      <c r="M1843" s="1" t="s">
        <v>37</v>
      </c>
      <c r="N1843" s="1" t="s">
        <v>3243</v>
      </c>
      <c r="O1843" s="1" t="s">
        <v>3244</v>
      </c>
      <c r="P1843" s="6">
        <v>57</v>
      </c>
      <c r="Q1843" s="6">
        <v>167</v>
      </c>
      <c r="R1843" s="7">
        <v>0.54166666666666663</v>
      </c>
      <c r="S1843" s="7">
        <v>0.58333333333333337</v>
      </c>
      <c r="T1843" s="8">
        <f t="shared" si="28"/>
        <v>60.000000000000107</v>
      </c>
      <c r="U1843" s="1" t="s">
        <v>4912</v>
      </c>
      <c r="V1843">
        <v>1</v>
      </c>
    </row>
    <row r="1844" spans="1:22" ht="45">
      <c r="A1844" s="9" t="s">
        <v>4913</v>
      </c>
      <c r="B1844" s="2">
        <v>765855</v>
      </c>
      <c r="C1844" s="2">
        <v>400765855</v>
      </c>
      <c r="D1844" s="1" t="s">
        <v>4914</v>
      </c>
      <c r="E1844" s="1" t="s">
        <v>53</v>
      </c>
      <c r="F1844" s="3">
        <v>12825</v>
      </c>
      <c r="G1844" s="4">
        <v>80</v>
      </c>
      <c r="H1844" s="1" t="s">
        <v>4915</v>
      </c>
      <c r="I1844" s="5">
        <v>42219</v>
      </c>
      <c r="J1844" s="1" t="s">
        <v>69</v>
      </c>
      <c r="K1844" s="1" t="s">
        <v>54</v>
      </c>
      <c r="L1844" s="1" t="s">
        <v>54</v>
      </c>
      <c r="M1844" s="1" t="s">
        <v>37</v>
      </c>
      <c r="N1844" s="1" t="s">
        <v>3243</v>
      </c>
      <c r="O1844" s="1" t="s">
        <v>3244</v>
      </c>
      <c r="P1844" s="6">
        <v>54</v>
      </c>
      <c r="Q1844" s="6">
        <v>165</v>
      </c>
      <c r="R1844" s="7">
        <v>0.44097222222222227</v>
      </c>
      <c r="S1844" s="7">
        <v>0.4826388888888889</v>
      </c>
      <c r="T1844" s="8">
        <f t="shared" si="28"/>
        <v>59.999999999999943</v>
      </c>
      <c r="U1844" s="1" t="s">
        <v>4916</v>
      </c>
      <c r="V1844">
        <v>1</v>
      </c>
    </row>
    <row r="1845" spans="1:22" ht="45">
      <c r="A1845" s="9" t="s">
        <v>4917</v>
      </c>
      <c r="B1845" s="2">
        <v>765855</v>
      </c>
      <c r="C1845" s="2">
        <v>400765855</v>
      </c>
      <c r="D1845" s="1" t="s">
        <v>4914</v>
      </c>
      <c r="E1845" s="1" t="s">
        <v>53</v>
      </c>
      <c r="F1845" s="3">
        <v>12825</v>
      </c>
      <c r="G1845" s="4">
        <v>80</v>
      </c>
      <c r="H1845" s="1" t="s">
        <v>4915</v>
      </c>
      <c r="I1845" s="5">
        <v>42275</v>
      </c>
      <c r="J1845" s="1" t="s">
        <v>69</v>
      </c>
      <c r="K1845" s="1" t="s">
        <v>54</v>
      </c>
      <c r="L1845" s="1" t="s">
        <v>54</v>
      </c>
      <c r="M1845" s="1" t="s">
        <v>37</v>
      </c>
      <c r="N1845" s="1" t="s">
        <v>3243</v>
      </c>
      <c r="O1845" s="1" t="s">
        <v>3244</v>
      </c>
      <c r="P1845" s="6">
        <v>54</v>
      </c>
      <c r="Q1845" s="6">
        <v>165</v>
      </c>
      <c r="R1845" s="7">
        <v>0.48958333333333331</v>
      </c>
      <c r="S1845" s="7">
        <v>0.53194444444444444</v>
      </c>
      <c r="T1845" s="8">
        <f t="shared" si="28"/>
        <v>61.000000000000021</v>
      </c>
      <c r="U1845" s="1" t="s">
        <v>4918</v>
      </c>
      <c r="V1845">
        <v>1</v>
      </c>
    </row>
    <row r="1846" spans="1:22" ht="45">
      <c r="A1846" s="9" t="s">
        <v>4919</v>
      </c>
      <c r="B1846" s="2">
        <v>765855</v>
      </c>
      <c r="C1846" s="2">
        <v>400765855</v>
      </c>
      <c r="D1846" s="1" t="s">
        <v>4914</v>
      </c>
      <c r="E1846" s="1" t="s">
        <v>53</v>
      </c>
      <c r="F1846" s="3">
        <v>12825</v>
      </c>
      <c r="G1846" s="4">
        <v>81</v>
      </c>
      <c r="H1846" s="1" t="s">
        <v>4915</v>
      </c>
      <c r="I1846" s="5">
        <v>42625</v>
      </c>
      <c r="J1846" s="1" t="s">
        <v>69</v>
      </c>
      <c r="K1846" s="1" t="s">
        <v>54</v>
      </c>
      <c r="L1846" s="1" t="s">
        <v>54</v>
      </c>
      <c r="M1846" s="1" t="s">
        <v>37</v>
      </c>
      <c r="N1846" s="1" t="s">
        <v>3243</v>
      </c>
      <c r="O1846" s="1" t="s">
        <v>3244</v>
      </c>
      <c r="P1846" s="6">
        <v>58</v>
      </c>
      <c r="Q1846" s="6">
        <v>165</v>
      </c>
      <c r="R1846" s="7">
        <v>0.62152777777777779</v>
      </c>
      <c r="S1846" s="7">
        <v>0.66388888888888886</v>
      </c>
      <c r="T1846" s="8">
        <f t="shared" si="28"/>
        <v>60.999999999999943</v>
      </c>
      <c r="U1846" s="1" t="s">
        <v>4920</v>
      </c>
      <c r="V1846">
        <v>1</v>
      </c>
    </row>
    <row r="1847" spans="1:22" ht="45">
      <c r="A1847" s="9" t="s">
        <v>4921</v>
      </c>
      <c r="B1847" s="2">
        <v>233232</v>
      </c>
      <c r="C1847" s="2">
        <v>400233232</v>
      </c>
      <c r="D1847" s="1" t="s">
        <v>4922</v>
      </c>
      <c r="E1847" s="1" t="s">
        <v>34</v>
      </c>
      <c r="F1847" s="3">
        <v>18228</v>
      </c>
      <c r="G1847" s="4">
        <v>66</v>
      </c>
      <c r="H1847" s="1" t="s">
        <v>4923</v>
      </c>
      <c r="I1847" s="5">
        <v>42249</v>
      </c>
      <c r="J1847" s="1" t="s">
        <v>1178</v>
      </c>
      <c r="K1847" s="1" t="s">
        <v>36</v>
      </c>
      <c r="L1847" s="1" t="s">
        <v>36</v>
      </c>
      <c r="M1847" s="1" t="s">
        <v>37</v>
      </c>
      <c r="N1847" s="1" t="s">
        <v>3243</v>
      </c>
      <c r="O1847" s="1" t="s">
        <v>3244</v>
      </c>
      <c r="P1847" s="6">
        <v>85</v>
      </c>
      <c r="Q1847" s="6">
        <v>168</v>
      </c>
      <c r="R1847" s="7">
        <v>0.41319444444444442</v>
      </c>
      <c r="S1847" s="7">
        <v>0.45486111111111116</v>
      </c>
      <c r="T1847" s="8">
        <f t="shared" si="28"/>
        <v>60.000000000000107</v>
      </c>
      <c r="U1847" s="1" t="s">
        <v>4924</v>
      </c>
      <c r="V1847">
        <v>1</v>
      </c>
    </row>
    <row r="1848" spans="1:22" ht="45">
      <c r="A1848" s="9" t="s">
        <v>4925</v>
      </c>
      <c r="B1848" s="2">
        <v>233232</v>
      </c>
      <c r="C1848" s="2">
        <v>400233232</v>
      </c>
      <c r="D1848" s="1" t="s">
        <v>4922</v>
      </c>
      <c r="E1848" s="1" t="s">
        <v>34</v>
      </c>
      <c r="F1848" s="3">
        <v>18228</v>
      </c>
      <c r="G1848" s="4">
        <v>66</v>
      </c>
      <c r="H1848" s="1" t="s">
        <v>4923</v>
      </c>
      <c r="I1848" s="5">
        <v>42317</v>
      </c>
      <c r="J1848" s="1" t="s">
        <v>1178</v>
      </c>
      <c r="K1848" s="1" t="s">
        <v>36</v>
      </c>
      <c r="L1848" s="1" t="s">
        <v>36</v>
      </c>
      <c r="M1848" s="1"/>
      <c r="N1848" s="1" t="s">
        <v>3243</v>
      </c>
      <c r="O1848" s="1" t="s">
        <v>3244</v>
      </c>
      <c r="P1848" s="6">
        <v>88</v>
      </c>
      <c r="Q1848" s="6">
        <v>168</v>
      </c>
      <c r="R1848" s="7">
        <v>0.62430555555555556</v>
      </c>
      <c r="S1848" s="7">
        <v>0.66597222222222219</v>
      </c>
      <c r="T1848" s="8">
        <f t="shared" si="28"/>
        <v>59.999999999999943</v>
      </c>
      <c r="U1848" s="1" t="s">
        <v>4926</v>
      </c>
      <c r="V1848">
        <v>1</v>
      </c>
    </row>
    <row r="1849" spans="1:22" ht="45">
      <c r="A1849" s="9" t="s">
        <v>4927</v>
      </c>
      <c r="B1849" s="2">
        <v>210590</v>
      </c>
      <c r="C1849" s="2">
        <v>400210590</v>
      </c>
      <c r="D1849" s="1" t="s">
        <v>4928</v>
      </c>
      <c r="E1849" s="1" t="s">
        <v>53</v>
      </c>
      <c r="F1849" s="3">
        <v>19624</v>
      </c>
      <c r="G1849" s="4">
        <v>62</v>
      </c>
      <c r="H1849" s="1"/>
      <c r="I1849" s="5">
        <v>42242</v>
      </c>
      <c r="J1849" s="1" t="s">
        <v>35</v>
      </c>
      <c r="K1849" s="1" t="s">
        <v>1235</v>
      </c>
      <c r="L1849" s="1" t="s">
        <v>36</v>
      </c>
      <c r="M1849" s="1" t="s">
        <v>37</v>
      </c>
      <c r="N1849" s="1" t="s">
        <v>3243</v>
      </c>
      <c r="O1849" s="1" t="s">
        <v>3244</v>
      </c>
      <c r="P1849" s="6">
        <v>59</v>
      </c>
      <c r="Q1849" s="6">
        <v>167</v>
      </c>
      <c r="R1849" s="7">
        <v>0.36180555555555555</v>
      </c>
      <c r="S1849" s="7">
        <v>0.40347222222222223</v>
      </c>
      <c r="T1849" s="8">
        <f t="shared" si="28"/>
        <v>60.000000000000028</v>
      </c>
      <c r="U1849" s="1" t="s">
        <v>4929</v>
      </c>
      <c r="V1849">
        <v>1</v>
      </c>
    </row>
    <row r="1850" spans="1:22" ht="105">
      <c r="A1850" s="9" t="s">
        <v>4930</v>
      </c>
      <c r="B1850" s="2">
        <v>210590</v>
      </c>
      <c r="C1850" s="2">
        <v>400210590</v>
      </c>
      <c r="D1850" s="1" t="s">
        <v>4928</v>
      </c>
      <c r="E1850" s="1" t="s">
        <v>53</v>
      </c>
      <c r="F1850" s="3">
        <v>19624</v>
      </c>
      <c r="G1850" s="4">
        <v>63</v>
      </c>
      <c r="H1850" s="1"/>
      <c r="I1850" s="5">
        <v>42376</v>
      </c>
      <c r="J1850" s="1" t="s">
        <v>35</v>
      </c>
      <c r="K1850" s="1" t="s">
        <v>1235</v>
      </c>
      <c r="L1850" s="1" t="s">
        <v>36</v>
      </c>
      <c r="M1850" s="1" t="s">
        <v>37</v>
      </c>
      <c r="N1850" s="1" t="s">
        <v>3243</v>
      </c>
      <c r="O1850" s="1" t="s">
        <v>3244</v>
      </c>
      <c r="P1850" s="6">
        <v>48</v>
      </c>
      <c r="Q1850" s="6">
        <v>167</v>
      </c>
      <c r="R1850" s="7">
        <v>0.625</v>
      </c>
      <c r="S1850" s="7">
        <v>0.66666666666666663</v>
      </c>
      <c r="T1850" s="8">
        <f t="shared" si="28"/>
        <v>59.999999999999943</v>
      </c>
      <c r="U1850" s="1" t="s">
        <v>4931</v>
      </c>
      <c r="V1850">
        <v>1</v>
      </c>
    </row>
    <row r="1851" spans="1:22" ht="90">
      <c r="A1851" s="9" t="s">
        <v>4932</v>
      </c>
      <c r="B1851" s="2">
        <v>1359725</v>
      </c>
      <c r="C1851" s="2">
        <v>401359725</v>
      </c>
      <c r="D1851" s="1" t="s">
        <v>4933</v>
      </c>
      <c r="E1851" s="1" t="s">
        <v>53</v>
      </c>
      <c r="F1851" s="3">
        <v>21324</v>
      </c>
      <c r="G1851" s="4">
        <v>58</v>
      </c>
      <c r="H1851" s="1"/>
      <c r="I1851" s="5">
        <v>42654</v>
      </c>
      <c r="J1851" s="1" t="s">
        <v>35</v>
      </c>
      <c r="K1851" s="1" t="s">
        <v>36</v>
      </c>
      <c r="L1851" s="1" t="s">
        <v>36</v>
      </c>
      <c r="M1851" s="1" t="s">
        <v>37</v>
      </c>
      <c r="N1851" s="1" t="s">
        <v>3243</v>
      </c>
      <c r="O1851" s="1" t="s">
        <v>3244</v>
      </c>
      <c r="P1851" s="6">
        <v>65</v>
      </c>
      <c r="Q1851" s="6">
        <v>175</v>
      </c>
      <c r="R1851" s="7">
        <v>0.3576388888888889</v>
      </c>
      <c r="S1851" s="7">
        <v>0.39930555555555558</v>
      </c>
      <c r="T1851" s="8">
        <f t="shared" si="28"/>
        <v>60.000000000000028</v>
      </c>
      <c r="U1851" s="1" t="s">
        <v>4934</v>
      </c>
      <c r="V1851">
        <v>1</v>
      </c>
    </row>
    <row r="1852" spans="1:22" ht="45">
      <c r="A1852" s="9" t="s">
        <v>4935</v>
      </c>
      <c r="B1852" s="2">
        <v>786498</v>
      </c>
      <c r="C1852" s="2">
        <v>400786498</v>
      </c>
      <c r="D1852" s="1" t="s">
        <v>4936</v>
      </c>
      <c r="E1852" s="1" t="s">
        <v>53</v>
      </c>
      <c r="F1852" s="3">
        <v>15178</v>
      </c>
      <c r="G1852" s="4">
        <v>74</v>
      </c>
      <c r="H1852" s="1" t="s">
        <v>4937</v>
      </c>
      <c r="I1852" s="5">
        <v>42016</v>
      </c>
      <c r="J1852" s="1" t="s">
        <v>69</v>
      </c>
      <c r="K1852" s="1" t="s">
        <v>36</v>
      </c>
      <c r="L1852" s="1" t="s">
        <v>36</v>
      </c>
      <c r="M1852" s="1" t="s">
        <v>37</v>
      </c>
      <c r="N1852" s="1" t="s">
        <v>3243</v>
      </c>
      <c r="O1852" s="1" t="s">
        <v>3244</v>
      </c>
      <c r="P1852" s="6">
        <v>58</v>
      </c>
      <c r="Q1852" s="6">
        <v>168</v>
      </c>
      <c r="R1852" s="7">
        <v>0.51041666666666663</v>
      </c>
      <c r="S1852" s="7">
        <v>0.55347222222222214</v>
      </c>
      <c r="T1852" s="8">
        <f t="shared" si="28"/>
        <v>61.999999999999943</v>
      </c>
      <c r="U1852" s="1" t="s">
        <v>4938</v>
      </c>
      <c r="V1852">
        <v>1</v>
      </c>
    </row>
    <row r="1853" spans="1:22" ht="30">
      <c r="A1853" s="9" t="s">
        <v>4939</v>
      </c>
      <c r="B1853" s="2">
        <v>155996</v>
      </c>
      <c r="C1853" s="2">
        <v>400155996</v>
      </c>
      <c r="D1853" s="1" t="s">
        <v>4074</v>
      </c>
      <c r="E1853" s="1" t="s">
        <v>34</v>
      </c>
      <c r="F1853" s="3">
        <v>12563</v>
      </c>
      <c r="G1853" s="4">
        <v>82</v>
      </c>
      <c r="H1853" s="1"/>
      <c r="I1853" s="5">
        <v>42600</v>
      </c>
      <c r="J1853" s="1" t="s">
        <v>35</v>
      </c>
      <c r="K1853" s="1" t="s">
        <v>36</v>
      </c>
      <c r="L1853" s="1" t="s">
        <v>36</v>
      </c>
      <c r="M1853" s="1" t="s">
        <v>37</v>
      </c>
      <c r="N1853" s="1" t="s">
        <v>3243</v>
      </c>
      <c r="O1853" s="1" t="s">
        <v>3244</v>
      </c>
      <c r="P1853" s="6">
        <v>82</v>
      </c>
      <c r="Q1853" s="6">
        <v>171</v>
      </c>
      <c r="R1853" s="7">
        <v>0.51041666666666663</v>
      </c>
      <c r="S1853" s="7">
        <v>0.5527777777777777</v>
      </c>
      <c r="T1853" s="8">
        <f t="shared" si="28"/>
        <v>60.999999999999943</v>
      </c>
      <c r="U1853" s="1" t="s">
        <v>4940</v>
      </c>
      <c r="V1853">
        <v>1</v>
      </c>
    </row>
    <row r="1854" spans="1:22" ht="45">
      <c r="A1854" s="9" t="s">
        <v>4941</v>
      </c>
      <c r="B1854" s="2">
        <v>1315111</v>
      </c>
      <c r="C1854" s="2">
        <v>401315111</v>
      </c>
      <c r="D1854" s="1" t="s">
        <v>4942</v>
      </c>
      <c r="E1854" s="1" t="s">
        <v>53</v>
      </c>
      <c r="F1854" s="3">
        <v>20237</v>
      </c>
      <c r="G1854" s="4">
        <v>61</v>
      </c>
      <c r="H1854" s="1"/>
      <c r="I1854" s="5">
        <v>42626</v>
      </c>
      <c r="J1854" s="1" t="s">
        <v>35</v>
      </c>
      <c r="K1854" s="1" t="s">
        <v>36</v>
      </c>
      <c r="L1854" s="1" t="s">
        <v>36</v>
      </c>
      <c r="M1854" s="1" t="s">
        <v>37</v>
      </c>
      <c r="N1854" s="1" t="s">
        <v>3243</v>
      </c>
      <c r="O1854" s="1" t="s">
        <v>3244</v>
      </c>
      <c r="P1854" s="6">
        <v>64</v>
      </c>
      <c r="Q1854" s="6">
        <v>167</v>
      </c>
      <c r="R1854" s="7">
        <v>0.47569444444444442</v>
      </c>
      <c r="S1854" s="7">
        <v>0.51736111111111116</v>
      </c>
      <c r="T1854" s="8">
        <f t="shared" si="28"/>
        <v>60.000000000000107</v>
      </c>
      <c r="U1854" s="1" t="s">
        <v>4943</v>
      </c>
      <c r="V1854">
        <v>1</v>
      </c>
    </row>
    <row r="1855" spans="1:22" ht="45">
      <c r="A1855" s="9" t="s">
        <v>4944</v>
      </c>
      <c r="B1855" s="2">
        <v>1307086</v>
      </c>
      <c r="C1855" s="2">
        <v>401307086</v>
      </c>
      <c r="D1855" s="1" t="s">
        <v>4945</v>
      </c>
      <c r="E1855" s="1" t="s">
        <v>53</v>
      </c>
      <c r="F1855" s="3">
        <v>35029</v>
      </c>
      <c r="G1855" s="4">
        <v>20</v>
      </c>
      <c r="H1855" s="1"/>
      <c r="I1855" s="5">
        <v>42013</v>
      </c>
      <c r="J1855" s="1" t="s">
        <v>3092</v>
      </c>
      <c r="K1855" s="1" t="s">
        <v>36</v>
      </c>
      <c r="L1855" s="1" t="s">
        <v>36</v>
      </c>
      <c r="M1855" s="1" t="s">
        <v>37</v>
      </c>
      <c r="N1855" s="1" t="s">
        <v>3243</v>
      </c>
      <c r="O1855" s="1" t="s">
        <v>3244</v>
      </c>
      <c r="P1855" s="6">
        <v>52</v>
      </c>
      <c r="Q1855" s="6">
        <v>160</v>
      </c>
      <c r="R1855" s="7">
        <v>0.37152777777777779</v>
      </c>
      <c r="S1855" s="7">
        <v>0.41319444444444442</v>
      </c>
      <c r="T1855" s="8">
        <f t="shared" si="28"/>
        <v>59.999999999999943</v>
      </c>
      <c r="U1855" s="1" t="s">
        <v>4946</v>
      </c>
      <c r="V1855">
        <v>1</v>
      </c>
    </row>
    <row r="1856" spans="1:22" ht="45">
      <c r="A1856" s="9" t="s">
        <v>4947</v>
      </c>
      <c r="B1856" s="2">
        <v>1307086</v>
      </c>
      <c r="C1856" s="2">
        <v>401307086</v>
      </c>
      <c r="D1856" s="1" t="s">
        <v>4945</v>
      </c>
      <c r="E1856" s="1" t="s">
        <v>53</v>
      </c>
      <c r="F1856" s="3">
        <v>35029</v>
      </c>
      <c r="G1856" s="4">
        <v>20</v>
      </c>
      <c r="H1856" s="1"/>
      <c r="I1856" s="5">
        <v>42139</v>
      </c>
      <c r="J1856" s="1" t="s">
        <v>3092</v>
      </c>
      <c r="K1856" s="1" t="s">
        <v>36</v>
      </c>
      <c r="L1856" s="1" t="s">
        <v>54</v>
      </c>
      <c r="M1856" s="1" t="s">
        <v>37</v>
      </c>
      <c r="N1856" s="1" t="s">
        <v>3243</v>
      </c>
      <c r="O1856" s="1" t="s">
        <v>3244</v>
      </c>
      <c r="P1856" s="6">
        <v>52</v>
      </c>
      <c r="Q1856" s="6">
        <v>160</v>
      </c>
      <c r="R1856" s="7">
        <v>0.35416666666666663</v>
      </c>
      <c r="S1856" s="7">
        <v>0.39583333333333331</v>
      </c>
      <c r="T1856" s="8">
        <f t="shared" si="28"/>
        <v>60.000000000000028</v>
      </c>
      <c r="U1856" s="1" t="s">
        <v>4948</v>
      </c>
      <c r="V1856">
        <v>1</v>
      </c>
    </row>
    <row r="1857" spans="1:22" ht="45">
      <c r="A1857" s="9" t="s">
        <v>4949</v>
      </c>
      <c r="B1857" s="2">
        <v>1362800</v>
      </c>
      <c r="C1857" s="2">
        <v>401362800</v>
      </c>
      <c r="D1857" s="1" t="s">
        <v>4950</v>
      </c>
      <c r="E1857" s="1" t="s">
        <v>53</v>
      </c>
      <c r="F1857" s="3">
        <v>18800</v>
      </c>
      <c r="G1857" s="4">
        <v>65</v>
      </c>
      <c r="H1857" s="1"/>
      <c r="I1857" s="5">
        <v>42460</v>
      </c>
      <c r="J1857" s="1" t="s">
        <v>35</v>
      </c>
      <c r="K1857" s="1" t="s">
        <v>36</v>
      </c>
      <c r="L1857" s="1" t="s">
        <v>36</v>
      </c>
      <c r="M1857" s="1" t="s">
        <v>37</v>
      </c>
      <c r="N1857" s="1" t="s">
        <v>3243</v>
      </c>
      <c r="O1857" s="1" t="s">
        <v>3244</v>
      </c>
      <c r="P1857" s="6">
        <v>75</v>
      </c>
      <c r="Q1857" s="6">
        <v>156</v>
      </c>
      <c r="R1857" s="7">
        <v>0.41319444444444442</v>
      </c>
      <c r="S1857" s="7">
        <v>0.45486111111111116</v>
      </c>
      <c r="T1857" s="8">
        <f t="shared" si="28"/>
        <v>60.000000000000107</v>
      </c>
      <c r="U1857" s="1" t="s">
        <v>4951</v>
      </c>
      <c r="V1857">
        <v>1</v>
      </c>
    </row>
    <row r="1858" spans="1:22" ht="45">
      <c r="A1858" s="9" t="s">
        <v>4952</v>
      </c>
      <c r="B1858" s="2">
        <v>1362800</v>
      </c>
      <c r="C1858" s="2">
        <v>401362800</v>
      </c>
      <c r="D1858" s="1" t="s">
        <v>4950</v>
      </c>
      <c r="E1858" s="1" t="s">
        <v>53</v>
      </c>
      <c r="F1858" s="3">
        <v>18800</v>
      </c>
      <c r="G1858" s="4">
        <v>65</v>
      </c>
      <c r="H1858" s="1"/>
      <c r="I1858" s="5">
        <v>42544</v>
      </c>
      <c r="J1858" s="1" t="s">
        <v>35</v>
      </c>
      <c r="K1858" s="1" t="s">
        <v>36</v>
      </c>
      <c r="L1858" s="1" t="s">
        <v>36</v>
      </c>
      <c r="M1858" s="1" t="s">
        <v>37</v>
      </c>
      <c r="N1858" s="1" t="s">
        <v>3243</v>
      </c>
      <c r="O1858" s="1" t="s">
        <v>3244</v>
      </c>
      <c r="P1858" s="6">
        <v>70</v>
      </c>
      <c r="Q1858" s="6">
        <v>156</v>
      </c>
      <c r="R1858" s="7">
        <v>0.48958333333333331</v>
      </c>
      <c r="S1858" s="7">
        <v>0.53125</v>
      </c>
      <c r="T1858" s="8">
        <f t="shared" si="28"/>
        <v>60.000000000000028</v>
      </c>
      <c r="U1858" s="1" t="s">
        <v>4953</v>
      </c>
      <c r="V1858">
        <v>1</v>
      </c>
    </row>
    <row r="1859" spans="1:22" ht="45">
      <c r="A1859" s="9" t="s">
        <v>4954</v>
      </c>
      <c r="B1859" s="2">
        <v>797806</v>
      </c>
      <c r="C1859" s="2">
        <v>400797806</v>
      </c>
      <c r="D1859" s="1" t="s">
        <v>1556</v>
      </c>
      <c r="E1859" s="1" t="s">
        <v>34</v>
      </c>
      <c r="F1859" s="3">
        <v>23998</v>
      </c>
      <c r="G1859" s="4">
        <v>50</v>
      </c>
      <c r="H1859" s="1"/>
      <c r="I1859" s="5">
        <v>42041</v>
      </c>
      <c r="J1859" s="1" t="s">
        <v>4185</v>
      </c>
      <c r="K1859" s="1" t="s">
        <v>36</v>
      </c>
      <c r="L1859" s="1" t="s">
        <v>36</v>
      </c>
      <c r="M1859" s="1" t="s">
        <v>37</v>
      </c>
      <c r="N1859" s="1" t="s">
        <v>3243</v>
      </c>
      <c r="O1859" s="1" t="s">
        <v>3244</v>
      </c>
      <c r="P1859" s="6">
        <v>90</v>
      </c>
      <c r="Q1859" s="6">
        <v>187</v>
      </c>
      <c r="R1859" s="7">
        <v>0.38194444444444442</v>
      </c>
      <c r="S1859" s="7">
        <v>0.42430555555555555</v>
      </c>
      <c r="T1859" s="8">
        <f t="shared" si="28"/>
        <v>61.000000000000021</v>
      </c>
      <c r="U1859" s="1" t="s">
        <v>4955</v>
      </c>
      <c r="V1859">
        <v>1</v>
      </c>
    </row>
    <row r="1860" spans="1:22" ht="105">
      <c r="A1860" s="9" t="s">
        <v>4956</v>
      </c>
      <c r="B1860" s="2">
        <v>1364478</v>
      </c>
      <c r="C1860" s="2">
        <v>401364478</v>
      </c>
      <c r="D1860" s="1" t="s">
        <v>4957</v>
      </c>
      <c r="E1860" s="1" t="s">
        <v>53</v>
      </c>
      <c r="F1860" s="3">
        <v>11655</v>
      </c>
      <c r="G1860" s="4">
        <v>85</v>
      </c>
      <c r="H1860" s="1"/>
      <c r="I1860" s="5">
        <v>42578</v>
      </c>
      <c r="J1860" s="1" t="s">
        <v>35</v>
      </c>
      <c r="K1860" s="1" t="s">
        <v>532</v>
      </c>
      <c r="L1860" s="1" t="s">
        <v>36</v>
      </c>
      <c r="M1860" s="1" t="s">
        <v>37</v>
      </c>
      <c r="N1860" s="1" t="s">
        <v>3243</v>
      </c>
      <c r="O1860" s="1" t="s">
        <v>3244</v>
      </c>
      <c r="P1860" s="6">
        <v>76</v>
      </c>
      <c r="Q1860" s="6">
        <v>157</v>
      </c>
      <c r="R1860" s="7">
        <v>0.47569444444444442</v>
      </c>
      <c r="S1860" s="7">
        <v>0.51736111111111116</v>
      </c>
      <c r="T1860" s="8">
        <f t="shared" ref="T1860:T1877" si="29">(S1860-R1860)*24*60</f>
        <v>60.000000000000107</v>
      </c>
      <c r="U1860" s="1" t="s">
        <v>4958</v>
      </c>
      <c r="V1860">
        <v>1</v>
      </c>
    </row>
    <row r="1861" spans="1:22" ht="225">
      <c r="A1861" s="9" t="s">
        <v>4959</v>
      </c>
      <c r="B1861" s="2">
        <v>1343304</v>
      </c>
      <c r="C1861" s="2">
        <v>401343304</v>
      </c>
      <c r="D1861" s="1" t="s">
        <v>4960</v>
      </c>
      <c r="E1861" s="1" t="s">
        <v>34</v>
      </c>
      <c r="F1861" s="3">
        <v>12916</v>
      </c>
      <c r="G1861" s="4">
        <v>80</v>
      </c>
      <c r="H1861" s="1"/>
      <c r="I1861" s="5">
        <v>42304</v>
      </c>
      <c r="J1861" s="1" t="s">
        <v>35</v>
      </c>
      <c r="K1861" s="1" t="s">
        <v>36</v>
      </c>
      <c r="L1861" s="1" t="s">
        <v>36</v>
      </c>
      <c r="M1861" s="1" t="s">
        <v>37</v>
      </c>
      <c r="N1861" s="1" t="s">
        <v>3243</v>
      </c>
      <c r="O1861" s="1" t="s">
        <v>3244</v>
      </c>
      <c r="P1861" s="6">
        <v>73</v>
      </c>
      <c r="Q1861" s="6">
        <v>180</v>
      </c>
      <c r="R1861" s="7">
        <v>0.36180555555555555</v>
      </c>
      <c r="S1861" s="7">
        <v>0.40486111111111112</v>
      </c>
      <c r="T1861" s="8">
        <f t="shared" si="29"/>
        <v>62.000000000000021</v>
      </c>
      <c r="U1861" s="1" t="s">
        <v>4961</v>
      </c>
      <c r="V1861">
        <v>1</v>
      </c>
    </row>
    <row r="1862" spans="1:22" ht="195">
      <c r="A1862" s="9" t="s">
        <v>4962</v>
      </c>
      <c r="B1862" s="2">
        <v>1343304</v>
      </c>
      <c r="C1862" s="2">
        <v>401343304</v>
      </c>
      <c r="D1862" s="1" t="s">
        <v>4960</v>
      </c>
      <c r="E1862" s="1" t="s">
        <v>34</v>
      </c>
      <c r="F1862" s="3">
        <v>12916</v>
      </c>
      <c r="G1862" s="4">
        <v>81</v>
      </c>
      <c r="H1862" s="1"/>
      <c r="I1862" s="5">
        <v>42443</v>
      </c>
      <c r="J1862" s="1" t="s">
        <v>35</v>
      </c>
      <c r="K1862" s="1" t="s">
        <v>36</v>
      </c>
      <c r="L1862" s="1" t="s">
        <v>36</v>
      </c>
      <c r="M1862" s="1" t="s">
        <v>37</v>
      </c>
      <c r="N1862" s="1" t="s">
        <v>3243</v>
      </c>
      <c r="O1862" s="1" t="s">
        <v>3244</v>
      </c>
      <c r="P1862" s="6">
        <v>73</v>
      </c>
      <c r="Q1862" s="6">
        <v>180</v>
      </c>
      <c r="R1862" s="7">
        <v>0.42708333333333337</v>
      </c>
      <c r="S1862" s="7">
        <v>0.46875</v>
      </c>
      <c r="T1862" s="8">
        <f t="shared" si="29"/>
        <v>59.999999999999943</v>
      </c>
      <c r="U1862" s="1" t="s">
        <v>4963</v>
      </c>
      <c r="V1862">
        <v>1</v>
      </c>
    </row>
    <row r="1863" spans="1:22" ht="60">
      <c r="A1863" s="9" t="s">
        <v>4964</v>
      </c>
      <c r="B1863" s="2">
        <v>1316242</v>
      </c>
      <c r="C1863" s="2">
        <v>401316242</v>
      </c>
      <c r="D1863" s="1" t="s">
        <v>4965</v>
      </c>
      <c r="E1863" s="1" t="s">
        <v>34</v>
      </c>
      <c r="F1863" s="3">
        <v>11334</v>
      </c>
      <c r="G1863" s="4">
        <v>84</v>
      </c>
      <c r="H1863" s="1"/>
      <c r="I1863" s="5">
        <v>42297</v>
      </c>
      <c r="J1863" s="1" t="s">
        <v>35</v>
      </c>
      <c r="K1863" s="1" t="s">
        <v>36</v>
      </c>
      <c r="L1863" s="1" t="s">
        <v>36</v>
      </c>
      <c r="M1863" s="1" t="s">
        <v>37</v>
      </c>
      <c r="N1863" s="1" t="s">
        <v>3243</v>
      </c>
      <c r="O1863" s="1" t="s">
        <v>3244</v>
      </c>
      <c r="P1863" s="6">
        <v>60</v>
      </c>
      <c r="Q1863" s="6">
        <v>173</v>
      </c>
      <c r="R1863" s="7">
        <v>0.46180555555555552</v>
      </c>
      <c r="S1863" s="7">
        <v>0.50347222222222221</v>
      </c>
      <c r="T1863" s="8">
        <f t="shared" si="29"/>
        <v>60.000000000000028</v>
      </c>
      <c r="U1863" s="1" t="s">
        <v>4966</v>
      </c>
      <c r="V1863">
        <v>1</v>
      </c>
    </row>
    <row r="1864" spans="1:22" ht="75">
      <c r="A1864" s="9" t="s">
        <v>4967</v>
      </c>
      <c r="B1864" s="2">
        <v>1316242</v>
      </c>
      <c r="C1864" s="2">
        <v>401316242</v>
      </c>
      <c r="D1864" s="1" t="s">
        <v>4965</v>
      </c>
      <c r="E1864" s="1" t="s">
        <v>34</v>
      </c>
      <c r="F1864" s="3">
        <v>11334</v>
      </c>
      <c r="G1864" s="4">
        <v>85</v>
      </c>
      <c r="H1864" s="1"/>
      <c r="I1864" s="5">
        <v>42401</v>
      </c>
      <c r="J1864" s="1" t="s">
        <v>35</v>
      </c>
      <c r="K1864" s="1" t="s">
        <v>36</v>
      </c>
      <c r="L1864" s="1" t="s">
        <v>36</v>
      </c>
      <c r="M1864" s="1" t="s">
        <v>1317</v>
      </c>
      <c r="N1864" s="1" t="s">
        <v>3243</v>
      </c>
      <c r="O1864" s="1" t="s">
        <v>3244</v>
      </c>
      <c r="P1864" s="6">
        <v>63</v>
      </c>
      <c r="Q1864" s="6">
        <v>172</v>
      </c>
      <c r="R1864" s="7">
        <v>0.59027777777777779</v>
      </c>
      <c r="S1864" s="7">
        <v>0.63194444444444442</v>
      </c>
      <c r="T1864" s="8">
        <f t="shared" si="29"/>
        <v>59.999999999999943</v>
      </c>
      <c r="U1864" s="1" t="s">
        <v>4968</v>
      </c>
      <c r="V1864">
        <v>1</v>
      </c>
    </row>
    <row r="1865" spans="1:22" ht="45">
      <c r="A1865" s="9" t="s">
        <v>4969</v>
      </c>
      <c r="B1865" s="2">
        <v>236527</v>
      </c>
      <c r="C1865" s="2">
        <v>400236527</v>
      </c>
      <c r="D1865" s="1" t="s">
        <v>4970</v>
      </c>
      <c r="E1865" s="1" t="s">
        <v>34</v>
      </c>
      <c r="F1865" s="3">
        <v>13496</v>
      </c>
      <c r="G1865" s="4">
        <v>80</v>
      </c>
      <c r="H1865" s="1"/>
      <c r="I1865" s="5">
        <v>42523</v>
      </c>
      <c r="J1865" s="1" t="s">
        <v>35</v>
      </c>
      <c r="K1865" s="1" t="s">
        <v>36</v>
      </c>
      <c r="L1865" s="1" t="s">
        <v>36</v>
      </c>
      <c r="M1865" s="1" t="s">
        <v>37</v>
      </c>
      <c r="N1865" s="1" t="s">
        <v>3243</v>
      </c>
      <c r="O1865" s="1" t="s">
        <v>3244</v>
      </c>
      <c r="P1865" s="6">
        <v>69</v>
      </c>
      <c r="Q1865" s="6">
        <v>171</v>
      </c>
      <c r="R1865" s="7">
        <v>0.34375</v>
      </c>
      <c r="S1865" s="7">
        <v>0.38680555555555557</v>
      </c>
      <c r="T1865" s="8">
        <f t="shared" si="29"/>
        <v>62.000000000000021</v>
      </c>
      <c r="U1865" s="1" t="s">
        <v>4971</v>
      </c>
      <c r="V1865">
        <v>1</v>
      </c>
    </row>
    <row r="1866" spans="1:22" ht="45">
      <c r="A1866" s="9" t="s">
        <v>4972</v>
      </c>
      <c r="B1866" s="2">
        <v>236527</v>
      </c>
      <c r="C1866" s="2">
        <v>400236527</v>
      </c>
      <c r="D1866" s="1" t="s">
        <v>4970</v>
      </c>
      <c r="E1866" s="1" t="s">
        <v>34</v>
      </c>
      <c r="F1866" s="3">
        <v>13496</v>
      </c>
      <c r="G1866" s="4">
        <v>80</v>
      </c>
      <c r="H1866" s="1"/>
      <c r="I1866" s="5">
        <v>42719</v>
      </c>
      <c r="J1866" s="1" t="s">
        <v>35</v>
      </c>
      <c r="K1866" s="1" t="s">
        <v>36</v>
      </c>
      <c r="L1866" s="1" t="s">
        <v>36</v>
      </c>
      <c r="M1866" s="1" t="s">
        <v>37</v>
      </c>
      <c r="N1866" s="1" t="s">
        <v>3243</v>
      </c>
      <c r="O1866" s="1" t="s">
        <v>3244</v>
      </c>
      <c r="P1866" s="6">
        <v>72</v>
      </c>
      <c r="Q1866" s="6">
        <v>171</v>
      </c>
      <c r="R1866" s="7">
        <v>0.37152777777777779</v>
      </c>
      <c r="S1866" s="7">
        <v>0.41805555555555557</v>
      </c>
      <c r="T1866" s="8">
        <f t="shared" si="29"/>
        <v>67</v>
      </c>
      <c r="U1866" s="1" t="s">
        <v>4973</v>
      </c>
      <c r="V1866">
        <v>1</v>
      </c>
    </row>
    <row r="1867" spans="1:22" ht="75">
      <c r="A1867" s="9" t="s">
        <v>4974</v>
      </c>
      <c r="B1867" s="2">
        <v>1360704</v>
      </c>
      <c r="C1867" s="2">
        <v>401360704</v>
      </c>
      <c r="D1867" s="1" t="s">
        <v>4110</v>
      </c>
      <c r="E1867" s="1" t="s">
        <v>34</v>
      </c>
      <c r="F1867" s="3">
        <v>20809</v>
      </c>
      <c r="G1867" s="4">
        <v>60</v>
      </c>
      <c r="H1867" s="1"/>
      <c r="I1867" s="5">
        <v>42660</v>
      </c>
      <c r="J1867" s="1" t="s">
        <v>35</v>
      </c>
      <c r="K1867" s="1" t="s">
        <v>36</v>
      </c>
      <c r="L1867" s="1" t="s">
        <v>36</v>
      </c>
      <c r="M1867" s="1" t="s">
        <v>37</v>
      </c>
      <c r="N1867" s="1" t="s">
        <v>3243</v>
      </c>
      <c r="O1867" s="1" t="s">
        <v>3244</v>
      </c>
      <c r="P1867" s="6">
        <v>0</v>
      </c>
      <c r="Q1867" s="6">
        <v>0</v>
      </c>
      <c r="R1867" s="7">
        <v>0</v>
      </c>
      <c r="S1867" s="7">
        <v>0</v>
      </c>
      <c r="T1867" s="8">
        <f t="shared" si="29"/>
        <v>0</v>
      </c>
      <c r="U1867" s="1" t="s">
        <v>4975</v>
      </c>
      <c r="V1867">
        <v>1</v>
      </c>
    </row>
    <row r="1868" spans="1:22" ht="30">
      <c r="A1868" s="9" t="s">
        <v>4976</v>
      </c>
      <c r="B1868" s="2">
        <v>1356171</v>
      </c>
      <c r="C1868" s="2">
        <v>401356171</v>
      </c>
      <c r="D1868" s="1" t="s">
        <v>4977</v>
      </c>
      <c r="E1868" s="1" t="s">
        <v>34</v>
      </c>
      <c r="F1868" s="3">
        <v>25568</v>
      </c>
      <c r="G1868" s="4">
        <v>46</v>
      </c>
      <c r="H1868" s="1"/>
      <c r="I1868" s="5">
        <v>42025</v>
      </c>
      <c r="J1868" s="1" t="s">
        <v>35</v>
      </c>
      <c r="K1868" s="1" t="s">
        <v>54</v>
      </c>
      <c r="L1868" s="1" t="s">
        <v>54</v>
      </c>
      <c r="M1868" s="1" t="s">
        <v>3247</v>
      </c>
      <c r="N1868" s="1" t="s">
        <v>3243</v>
      </c>
      <c r="O1868" s="1" t="s">
        <v>3244</v>
      </c>
      <c r="P1868" s="6">
        <v>83</v>
      </c>
      <c r="Q1868" s="6">
        <v>175</v>
      </c>
      <c r="R1868" s="7">
        <v>0.38194444444444442</v>
      </c>
      <c r="S1868" s="7">
        <v>0.4236111111111111</v>
      </c>
      <c r="T1868" s="8">
        <f t="shared" si="29"/>
        <v>60.000000000000028</v>
      </c>
      <c r="U1868" s="1" t="s">
        <v>4978</v>
      </c>
      <c r="V1868">
        <v>1</v>
      </c>
    </row>
    <row r="1869" spans="1:22" ht="30">
      <c r="A1869" s="9" t="s">
        <v>4979</v>
      </c>
      <c r="B1869" s="2">
        <v>1356171</v>
      </c>
      <c r="C1869" s="2">
        <v>401356171</v>
      </c>
      <c r="D1869" s="1" t="s">
        <v>4977</v>
      </c>
      <c r="E1869" s="1" t="s">
        <v>34</v>
      </c>
      <c r="F1869" s="3">
        <v>25568</v>
      </c>
      <c r="G1869" s="4">
        <v>46</v>
      </c>
      <c r="H1869" s="1"/>
      <c r="I1869" s="5">
        <v>42074</v>
      </c>
      <c r="J1869" s="1" t="s">
        <v>35</v>
      </c>
      <c r="K1869" s="1" t="s">
        <v>54</v>
      </c>
      <c r="L1869" s="1" t="s">
        <v>54</v>
      </c>
      <c r="M1869" s="1" t="s">
        <v>37</v>
      </c>
      <c r="N1869" s="1" t="s">
        <v>3243</v>
      </c>
      <c r="O1869" s="1" t="s">
        <v>3244</v>
      </c>
      <c r="P1869" s="6">
        <v>0</v>
      </c>
      <c r="Q1869" s="6">
        <v>0</v>
      </c>
      <c r="R1869" s="7">
        <v>0.50277777777777777</v>
      </c>
      <c r="S1869" s="7">
        <v>0.5444444444444444</v>
      </c>
      <c r="T1869" s="8">
        <f t="shared" si="29"/>
        <v>59.999999999999943</v>
      </c>
      <c r="U1869" s="1" t="s">
        <v>4980</v>
      </c>
      <c r="V1869">
        <v>1</v>
      </c>
    </row>
    <row r="1870" spans="1:22" ht="30">
      <c r="A1870" s="9" t="s">
        <v>4981</v>
      </c>
      <c r="B1870" s="2">
        <v>1356171</v>
      </c>
      <c r="C1870" s="2">
        <v>401356171</v>
      </c>
      <c r="D1870" s="1" t="s">
        <v>4977</v>
      </c>
      <c r="E1870" s="1" t="s">
        <v>34</v>
      </c>
      <c r="F1870" s="3">
        <v>25568</v>
      </c>
      <c r="G1870" s="4">
        <v>46</v>
      </c>
      <c r="H1870" s="1"/>
      <c r="I1870" s="5">
        <v>42128</v>
      </c>
      <c r="J1870" s="1" t="s">
        <v>35</v>
      </c>
      <c r="K1870" s="1" t="s">
        <v>54</v>
      </c>
      <c r="L1870" s="1" t="s">
        <v>54</v>
      </c>
      <c r="M1870" s="1" t="s">
        <v>37</v>
      </c>
      <c r="N1870" s="1" t="s">
        <v>3243</v>
      </c>
      <c r="O1870" s="1" t="s">
        <v>3244</v>
      </c>
      <c r="P1870" s="6">
        <v>84</v>
      </c>
      <c r="Q1870" s="6">
        <v>173</v>
      </c>
      <c r="R1870" s="7">
        <v>0.49722222222222223</v>
      </c>
      <c r="S1870" s="7">
        <v>0.53888888888888886</v>
      </c>
      <c r="T1870" s="8">
        <f t="shared" si="29"/>
        <v>59.999999999999943</v>
      </c>
      <c r="U1870" s="1" t="s">
        <v>4982</v>
      </c>
      <c r="V1870">
        <v>1</v>
      </c>
    </row>
    <row r="1871" spans="1:22" ht="105">
      <c r="A1871" s="9" t="s">
        <v>4983</v>
      </c>
      <c r="B1871" s="2">
        <v>1356171</v>
      </c>
      <c r="C1871" s="2">
        <v>401356171</v>
      </c>
      <c r="D1871" s="1" t="s">
        <v>4977</v>
      </c>
      <c r="E1871" s="1" t="s">
        <v>34</v>
      </c>
      <c r="F1871" s="3">
        <v>25568</v>
      </c>
      <c r="G1871" s="4">
        <v>46</v>
      </c>
      <c r="H1871" s="1"/>
      <c r="I1871" s="5">
        <v>42250</v>
      </c>
      <c r="J1871" s="1" t="s">
        <v>35</v>
      </c>
      <c r="K1871" s="1" t="s">
        <v>54</v>
      </c>
      <c r="L1871" s="1" t="s">
        <v>54</v>
      </c>
      <c r="M1871" s="1" t="s">
        <v>37</v>
      </c>
      <c r="N1871" s="1" t="s">
        <v>3243</v>
      </c>
      <c r="O1871" s="1" t="s">
        <v>3244</v>
      </c>
      <c r="P1871" s="6">
        <v>72</v>
      </c>
      <c r="Q1871" s="6">
        <v>178</v>
      </c>
      <c r="R1871" s="7">
        <v>0.48958333333333331</v>
      </c>
      <c r="S1871" s="7">
        <v>0.53125</v>
      </c>
      <c r="T1871" s="8">
        <f t="shared" si="29"/>
        <v>60.000000000000028</v>
      </c>
      <c r="U1871" s="1" t="s">
        <v>4984</v>
      </c>
      <c r="V1871">
        <v>1</v>
      </c>
    </row>
    <row r="1872" spans="1:22" ht="45">
      <c r="A1872" s="9" t="s">
        <v>4985</v>
      </c>
      <c r="B1872" s="2">
        <v>105835</v>
      </c>
      <c r="C1872" s="2">
        <v>400105835</v>
      </c>
      <c r="D1872" s="1" t="s">
        <v>4986</v>
      </c>
      <c r="E1872" s="1" t="s">
        <v>34</v>
      </c>
      <c r="F1872" s="3">
        <v>23325</v>
      </c>
      <c r="G1872" s="4">
        <v>53</v>
      </c>
      <c r="H1872" s="1"/>
      <c r="I1872" s="5">
        <v>42592</v>
      </c>
      <c r="J1872" s="1" t="s">
        <v>35</v>
      </c>
      <c r="K1872" s="1" t="s">
        <v>36</v>
      </c>
      <c r="L1872" s="1" t="s">
        <v>36</v>
      </c>
      <c r="M1872" s="1" t="s">
        <v>37</v>
      </c>
      <c r="N1872" s="1" t="s">
        <v>3243</v>
      </c>
      <c r="O1872" s="1" t="s">
        <v>3244</v>
      </c>
      <c r="P1872" s="6">
        <v>95</v>
      </c>
      <c r="Q1872" s="6">
        <v>191</v>
      </c>
      <c r="R1872" s="7">
        <v>0.55555555555555547</v>
      </c>
      <c r="S1872" s="7">
        <v>0.59861111111111109</v>
      </c>
      <c r="T1872" s="8">
        <f t="shared" si="29"/>
        <v>62.000000000000099</v>
      </c>
      <c r="U1872" s="1" t="s">
        <v>4987</v>
      </c>
      <c r="V1872">
        <v>1</v>
      </c>
    </row>
    <row r="1873" spans="1:22" ht="45">
      <c r="A1873" s="9" t="s">
        <v>4988</v>
      </c>
      <c r="B1873" s="2">
        <v>105835</v>
      </c>
      <c r="C1873" s="2">
        <v>400105835</v>
      </c>
      <c r="D1873" s="1" t="s">
        <v>4986</v>
      </c>
      <c r="E1873" s="1" t="s">
        <v>34</v>
      </c>
      <c r="F1873" s="3">
        <v>23325</v>
      </c>
      <c r="G1873" s="4">
        <v>53</v>
      </c>
      <c r="H1873" s="1"/>
      <c r="I1873" s="5">
        <v>42634</v>
      </c>
      <c r="J1873" s="1" t="s">
        <v>35</v>
      </c>
      <c r="K1873" s="1" t="s">
        <v>36</v>
      </c>
      <c r="L1873" s="1" t="s">
        <v>36</v>
      </c>
      <c r="M1873" s="1" t="s">
        <v>37</v>
      </c>
      <c r="N1873" s="1" t="s">
        <v>3243</v>
      </c>
      <c r="O1873" s="1" t="s">
        <v>3244</v>
      </c>
      <c r="P1873" s="6">
        <v>95</v>
      </c>
      <c r="Q1873" s="6">
        <v>191</v>
      </c>
      <c r="R1873" s="7">
        <v>0.39930555555555558</v>
      </c>
      <c r="S1873" s="7">
        <v>0.44097222222222227</v>
      </c>
      <c r="T1873" s="8">
        <f t="shared" si="29"/>
        <v>60.000000000000028</v>
      </c>
      <c r="U1873" s="1" t="s">
        <v>4989</v>
      </c>
      <c r="V1873">
        <v>1</v>
      </c>
    </row>
    <row r="1874" spans="1:22" ht="45">
      <c r="A1874" s="9" t="s">
        <v>4990</v>
      </c>
      <c r="B1874" s="2">
        <v>799271</v>
      </c>
      <c r="C1874" s="2">
        <v>400799271</v>
      </c>
      <c r="D1874" s="1" t="s">
        <v>4120</v>
      </c>
      <c r="E1874" s="1" t="s">
        <v>34</v>
      </c>
      <c r="F1874" s="3">
        <v>22647</v>
      </c>
      <c r="G1874" s="4">
        <v>54</v>
      </c>
      <c r="H1874" s="1" t="s">
        <v>4121</v>
      </c>
      <c r="I1874" s="5">
        <v>42415</v>
      </c>
      <c r="J1874" s="1" t="s">
        <v>69</v>
      </c>
      <c r="K1874" s="1" t="s">
        <v>36</v>
      </c>
      <c r="L1874" s="1" t="s">
        <v>36</v>
      </c>
      <c r="M1874" s="1" t="s">
        <v>37</v>
      </c>
      <c r="N1874" s="1" t="s">
        <v>3243</v>
      </c>
      <c r="O1874" s="1" t="s">
        <v>3244</v>
      </c>
      <c r="P1874" s="6">
        <v>66</v>
      </c>
      <c r="Q1874" s="6">
        <v>181</v>
      </c>
      <c r="R1874" s="7">
        <v>0.52777777777777779</v>
      </c>
      <c r="S1874" s="7">
        <v>0.5708333333333333</v>
      </c>
      <c r="T1874" s="8">
        <f t="shared" si="29"/>
        <v>61.999999999999943</v>
      </c>
      <c r="U1874" s="1" t="s">
        <v>4991</v>
      </c>
      <c r="V1874">
        <v>1</v>
      </c>
    </row>
    <row r="1875" spans="1:22" ht="45">
      <c r="A1875" s="9" t="s">
        <v>4992</v>
      </c>
      <c r="B1875" s="2">
        <v>799271</v>
      </c>
      <c r="C1875" s="2">
        <v>400799271</v>
      </c>
      <c r="D1875" s="1" t="s">
        <v>4120</v>
      </c>
      <c r="E1875" s="1" t="s">
        <v>34</v>
      </c>
      <c r="F1875" s="3">
        <v>22647</v>
      </c>
      <c r="G1875" s="4">
        <v>54</v>
      </c>
      <c r="H1875" s="1" t="s">
        <v>4121</v>
      </c>
      <c r="I1875" s="5">
        <v>42527</v>
      </c>
      <c r="J1875" s="1" t="s">
        <v>69</v>
      </c>
      <c r="K1875" s="1" t="s">
        <v>36</v>
      </c>
      <c r="L1875" s="1" t="s">
        <v>36</v>
      </c>
      <c r="M1875" s="1" t="s">
        <v>3247</v>
      </c>
      <c r="N1875" s="1" t="s">
        <v>3243</v>
      </c>
      <c r="O1875" s="1" t="s">
        <v>3244</v>
      </c>
      <c r="P1875" s="6">
        <v>62</v>
      </c>
      <c r="Q1875" s="6">
        <v>180</v>
      </c>
      <c r="R1875" s="7">
        <v>0.50694444444444442</v>
      </c>
      <c r="S1875" s="7">
        <v>0.54861111111111105</v>
      </c>
      <c r="T1875" s="8">
        <f t="shared" si="29"/>
        <v>59.999999999999943</v>
      </c>
      <c r="U1875" s="1" t="s">
        <v>4993</v>
      </c>
      <c r="V1875">
        <v>1</v>
      </c>
    </row>
    <row r="1876" spans="1:22" ht="105">
      <c r="A1876" s="9" t="s">
        <v>4994</v>
      </c>
      <c r="B1876" s="2">
        <v>799271</v>
      </c>
      <c r="C1876" s="2">
        <v>400799271</v>
      </c>
      <c r="D1876" s="1" t="s">
        <v>4120</v>
      </c>
      <c r="E1876" s="1" t="s">
        <v>34</v>
      </c>
      <c r="F1876" s="3">
        <v>22647</v>
      </c>
      <c r="G1876" s="4">
        <v>54</v>
      </c>
      <c r="H1876" s="1" t="s">
        <v>4121</v>
      </c>
      <c r="I1876" s="5">
        <v>42683</v>
      </c>
      <c r="J1876" s="1" t="s">
        <v>69</v>
      </c>
      <c r="K1876" s="1" t="s">
        <v>36</v>
      </c>
      <c r="L1876" s="1" t="s">
        <v>36</v>
      </c>
      <c r="M1876" s="1" t="s">
        <v>37</v>
      </c>
      <c r="N1876" s="1" t="s">
        <v>3243</v>
      </c>
      <c r="O1876" s="1" t="s">
        <v>3244</v>
      </c>
      <c r="P1876" s="6">
        <v>64</v>
      </c>
      <c r="Q1876" s="6">
        <v>180</v>
      </c>
      <c r="R1876" s="7">
        <v>0.52430555555555558</v>
      </c>
      <c r="S1876" s="7">
        <v>0.56597222222222221</v>
      </c>
      <c r="T1876" s="8">
        <f t="shared" si="29"/>
        <v>59.999999999999943</v>
      </c>
      <c r="U1876" s="1" t="s">
        <v>4995</v>
      </c>
      <c r="V1876">
        <v>1</v>
      </c>
    </row>
    <row r="1877" spans="1:22" ht="30">
      <c r="A1877" s="9" t="s">
        <v>4996</v>
      </c>
      <c r="B1877" s="2">
        <v>176368</v>
      </c>
      <c r="C1877" s="2">
        <v>400176368</v>
      </c>
      <c r="D1877" s="1" t="s">
        <v>4126</v>
      </c>
      <c r="E1877" s="1" t="s">
        <v>34</v>
      </c>
      <c r="F1877" s="3">
        <v>18784</v>
      </c>
      <c r="G1877" s="4">
        <v>64</v>
      </c>
      <c r="H1877" s="1"/>
      <c r="I1877" s="5">
        <v>42199</v>
      </c>
      <c r="J1877" s="1" t="s">
        <v>35</v>
      </c>
      <c r="K1877" s="1" t="s">
        <v>36</v>
      </c>
      <c r="L1877" s="1" t="s">
        <v>36</v>
      </c>
      <c r="M1877" s="1" t="s">
        <v>37</v>
      </c>
      <c r="N1877" s="1" t="s">
        <v>3243</v>
      </c>
      <c r="O1877" s="1" t="s">
        <v>3244</v>
      </c>
      <c r="P1877" s="6">
        <v>83</v>
      </c>
      <c r="Q1877" s="6">
        <v>185</v>
      </c>
      <c r="R1877" s="7">
        <v>0.5625</v>
      </c>
      <c r="S1877" s="7">
        <v>0.60416666666666674</v>
      </c>
      <c r="T1877" s="8">
        <f t="shared" si="29"/>
        <v>60.000000000000107</v>
      </c>
      <c r="U1877" s="1" t="s">
        <v>4997</v>
      </c>
      <c r="V1877">
        <v>1</v>
      </c>
    </row>
  </sheetData>
  <autoFilter ref="A1:AF1877" xr:uid="{00000000-0009-0000-0000-000000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3C4DC1E280244B6C02ED603FC05A8" ma:contentTypeVersion="4" ma:contentTypeDescription="Crée un document." ma:contentTypeScope="" ma:versionID="89f1fec268c4f8a7f6aa127ca6fe978a">
  <xsd:schema xmlns:xsd="http://www.w3.org/2001/XMLSchema" xmlns:xs="http://www.w3.org/2001/XMLSchema" xmlns:p="http://schemas.microsoft.com/office/2006/metadata/properties" xmlns:ns2="afd48989-b037-4a23-900e-0feb85f1417d" targetNamespace="http://schemas.microsoft.com/office/2006/metadata/properties" ma:root="true" ma:fieldsID="caa819da2deb225414f095d127358413" ns2:_="">
    <xsd:import namespace="afd48989-b037-4a23-900e-0feb85f1417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d48989-b037-4a23-900e-0feb85f141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557AA9-05DD-4BF1-9C4A-1A0C4B8D6B45}"/>
</file>

<file path=customXml/itemProps2.xml><?xml version="1.0" encoding="utf-8"?>
<ds:datastoreItem xmlns:ds="http://schemas.openxmlformats.org/officeDocument/2006/customXml" ds:itemID="{B664CF20-77F9-43D5-8F7B-DEEE90A51BC7}"/>
</file>

<file path=customXml/itemProps3.xml><?xml version="1.0" encoding="utf-8"?>
<ds:datastoreItem xmlns:ds="http://schemas.openxmlformats.org/officeDocument/2006/customXml" ds:itemID="{F045605B-0551-44BF-979A-606C40CCE7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Dubrocq Maxime</dc:creator>
  <cp:keywords/>
  <dc:description/>
  <cp:lastModifiedBy>MEZHER, Ahmad</cp:lastModifiedBy>
  <cp:revision/>
  <dcterms:created xsi:type="dcterms:W3CDTF">2025-01-08T15:45:29Z</dcterms:created>
  <dcterms:modified xsi:type="dcterms:W3CDTF">2025-03-05T09:06:57Z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0x0101001653C4DC1E280244B6C02ED603FC05A8</vt:lpwstr>
  </property>
</Properties>
</file>