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auction-vs-continuous\"/>
    </mc:Choice>
  </mc:AlternateContent>
  <bookViews>
    <workbookView xWindow="0" yWindow="0" windowWidth="15075" windowHeight="7215" activeTab="3"/>
  </bookViews>
  <sheets>
    <sheet name="CC_best" sheetId="1" r:id="rId1"/>
    <sheet name="AC" sheetId="2" r:id="rId2"/>
    <sheet name="Hoja1" sheetId="4" r:id="rId3"/>
    <sheet name="CC_best_SB_withou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3" l="1"/>
  <c r="O39" i="3"/>
  <c r="K64" i="3"/>
  <c r="K65" i="3"/>
  <c r="K66" i="3"/>
  <c r="K67" i="3"/>
  <c r="K68" i="3"/>
  <c r="K69" i="3"/>
  <c r="O37" i="3"/>
  <c r="O32" i="3"/>
  <c r="O17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2" i="1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3" i="3"/>
  <c r="E3" i="3" s="1"/>
  <c r="D4" i="3"/>
  <c r="E4" i="3" s="1"/>
  <c r="D5" i="3"/>
  <c r="D6" i="3"/>
  <c r="D7" i="3"/>
  <c r="E7" i="3" s="1"/>
  <c r="D8" i="3"/>
  <c r="D9" i="3"/>
  <c r="D10" i="3"/>
  <c r="D11" i="3"/>
  <c r="E11" i="3" s="1"/>
  <c r="D12" i="3"/>
  <c r="E12" i="3" s="1"/>
  <c r="D13" i="3"/>
  <c r="D14" i="3"/>
  <c r="D15" i="3"/>
  <c r="E15" i="3" s="1"/>
  <c r="D16" i="3"/>
  <c r="D17" i="3"/>
  <c r="D18" i="3"/>
  <c r="D19" i="3"/>
  <c r="E19" i="3" s="1"/>
  <c r="D20" i="3"/>
  <c r="E20" i="3" s="1"/>
  <c r="D21" i="3"/>
  <c r="D22" i="3"/>
  <c r="D23" i="3"/>
  <c r="E23" i="3" s="1"/>
  <c r="D24" i="3"/>
  <c r="D25" i="3"/>
  <c r="D26" i="3"/>
  <c r="D27" i="3"/>
  <c r="E27" i="3" s="1"/>
  <c r="D28" i="3"/>
  <c r="E28" i="3" s="1"/>
  <c r="D29" i="3"/>
  <c r="D30" i="3"/>
  <c r="D31" i="3"/>
  <c r="E31" i="3" s="1"/>
  <c r="D32" i="3"/>
  <c r="D33" i="3"/>
  <c r="D34" i="3"/>
  <c r="D35" i="3"/>
  <c r="E35" i="3" s="1"/>
  <c r="D36" i="3"/>
  <c r="E36" i="3" s="1"/>
  <c r="D37" i="3"/>
  <c r="D38" i="3"/>
  <c r="D39" i="3"/>
  <c r="E39" i="3" s="1"/>
  <c r="D40" i="3"/>
  <c r="D41" i="3"/>
  <c r="D42" i="3"/>
  <c r="D43" i="3"/>
  <c r="E43" i="3" s="1"/>
  <c r="D44" i="3"/>
  <c r="E44" i="3" s="1"/>
  <c r="D45" i="3"/>
  <c r="D46" i="3"/>
  <c r="D47" i="3"/>
  <c r="E47" i="3" s="1"/>
  <c r="D48" i="3"/>
  <c r="D49" i="3"/>
  <c r="D50" i="3"/>
  <c r="D51" i="3"/>
  <c r="E51" i="3" s="1"/>
  <c r="D52" i="3"/>
  <c r="E52" i="3" s="1"/>
  <c r="D53" i="3"/>
  <c r="D54" i="3"/>
  <c r="D55" i="3"/>
  <c r="E55" i="3" s="1"/>
  <c r="D56" i="3"/>
  <c r="D57" i="3"/>
  <c r="D58" i="3"/>
  <c r="D59" i="3"/>
  <c r="E59" i="3" s="1"/>
  <c r="D60" i="3"/>
  <c r="E60" i="3" s="1"/>
  <c r="D61" i="3"/>
  <c r="D62" i="3"/>
  <c r="D63" i="3"/>
  <c r="E63" i="3" s="1"/>
  <c r="D64" i="3"/>
  <c r="D65" i="3"/>
  <c r="D66" i="3"/>
  <c r="D67" i="3"/>
  <c r="E67" i="3" s="1"/>
  <c r="D68" i="3"/>
  <c r="E68" i="3" s="1"/>
  <c r="D69" i="3"/>
  <c r="D2" i="3"/>
  <c r="E2" i="3" s="1"/>
  <c r="E69" i="3"/>
  <c r="E66" i="3"/>
  <c r="E65" i="3"/>
  <c r="E64" i="3"/>
  <c r="E62" i="3"/>
  <c r="E61" i="3"/>
  <c r="E58" i="3"/>
  <c r="E57" i="3"/>
  <c r="E56" i="3"/>
  <c r="E54" i="3"/>
  <c r="E53" i="3"/>
  <c r="E50" i="3"/>
  <c r="E49" i="3"/>
  <c r="E48" i="3"/>
  <c r="E46" i="3"/>
  <c r="E45" i="3"/>
  <c r="E42" i="3"/>
  <c r="E41" i="3"/>
  <c r="E40" i="3"/>
  <c r="E38" i="3"/>
  <c r="E37" i="3"/>
  <c r="E34" i="3"/>
  <c r="E33" i="3"/>
  <c r="E32" i="3"/>
  <c r="E30" i="3"/>
  <c r="E29" i="3"/>
  <c r="E26" i="3"/>
  <c r="E25" i="3"/>
  <c r="E24" i="3"/>
  <c r="E22" i="3"/>
  <c r="E21" i="3"/>
  <c r="E18" i="3"/>
  <c r="E17" i="3"/>
  <c r="E16" i="3"/>
  <c r="E14" i="3"/>
  <c r="E13" i="3"/>
  <c r="E10" i="3"/>
  <c r="E9" i="3"/>
  <c r="E8" i="3"/>
  <c r="E6" i="3"/>
  <c r="E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2" i="3"/>
</calcChain>
</file>

<file path=xl/sharedStrings.xml><?xml version="1.0" encoding="utf-8"?>
<sst xmlns="http://schemas.openxmlformats.org/spreadsheetml/2006/main" count="1856" uniqueCount="111">
  <si>
    <t>Offer</t>
  </si>
  <si>
    <t>Offer Bus</t>
  </si>
  <si>
    <t>Offer Block</t>
  </si>
  <si>
    <t>Request</t>
  </si>
  <si>
    <t>Request Bus</t>
  </si>
  <si>
    <t>Direction</t>
  </si>
  <si>
    <t>Quantity</t>
  </si>
  <si>
    <t>Matching Price</t>
  </si>
  <si>
    <t>Time_target</t>
  </si>
  <si>
    <t>Social Welfare</t>
  </si>
  <si>
    <t>Offer Price</t>
  </si>
  <si>
    <t>Request Price</t>
  </si>
  <si>
    <t>n12</t>
  </si>
  <si>
    <t>No</t>
  </si>
  <si>
    <t>n18</t>
  </si>
  <si>
    <t>Down</t>
  </si>
  <si>
    <t>t1</t>
  </si>
  <si>
    <t>n11</t>
  </si>
  <si>
    <t>n15</t>
  </si>
  <si>
    <t>Up</t>
  </si>
  <si>
    <t>t11</t>
  </si>
  <si>
    <t>t10</t>
  </si>
  <si>
    <t>n30</t>
  </si>
  <si>
    <t>n20</t>
  </si>
  <si>
    <t>n14</t>
  </si>
  <si>
    <t>n16</t>
  </si>
  <si>
    <t>n7</t>
  </si>
  <si>
    <t>n25</t>
  </si>
  <si>
    <t>n1</t>
  </si>
  <si>
    <t>n10</t>
  </si>
  <si>
    <t>n13</t>
  </si>
  <si>
    <t>n29</t>
  </si>
  <si>
    <t>n21</t>
  </si>
  <si>
    <t>t12</t>
  </si>
  <si>
    <t>n6</t>
  </si>
  <si>
    <t>n33</t>
  </si>
  <si>
    <t>n24</t>
  </si>
  <si>
    <t>n2</t>
  </si>
  <si>
    <t>n8</t>
  </si>
  <si>
    <t>n31</t>
  </si>
  <si>
    <t>n28</t>
  </si>
  <si>
    <t>t14</t>
  </si>
  <si>
    <t>t13</t>
  </si>
  <si>
    <t>t15</t>
  </si>
  <si>
    <t>n32</t>
  </si>
  <si>
    <t>n19</t>
  </si>
  <si>
    <t>t16</t>
  </si>
  <si>
    <t>n5</t>
  </si>
  <si>
    <t>t17</t>
  </si>
  <si>
    <t>t18</t>
  </si>
  <si>
    <t>t19</t>
  </si>
  <si>
    <t>n9</t>
  </si>
  <si>
    <t>t20</t>
  </si>
  <si>
    <t>n3</t>
  </si>
  <si>
    <t>t21</t>
  </si>
  <si>
    <t>n26</t>
  </si>
  <si>
    <t>t22</t>
  </si>
  <si>
    <t>t23</t>
  </si>
  <si>
    <t>n27</t>
  </si>
  <si>
    <t>t24</t>
  </si>
  <si>
    <t>n4</t>
  </si>
  <si>
    <t>t8</t>
  </si>
  <si>
    <t>t7</t>
  </si>
  <si>
    <t>t9</t>
  </si>
  <si>
    <t>n17</t>
  </si>
  <si>
    <t>C</t>
  </si>
  <si>
    <t>Bid</t>
  </si>
  <si>
    <t>Price</t>
  </si>
  <si>
    <t>ID</t>
  </si>
  <si>
    <t>Bus</t>
  </si>
  <si>
    <t>Time_stamp</t>
  </si>
  <si>
    <t>Block</t>
  </si>
  <si>
    <t>n23</t>
  </si>
  <si>
    <t>Quantity CC</t>
  </si>
  <si>
    <t>Quantity AC</t>
  </si>
  <si>
    <t xml:space="preserve">Time_target              </t>
  </si>
  <si>
    <t>t1                   0.01</t>
  </si>
  <si>
    <t>t2                      0</t>
  </si>
  <si>
    <t>t3                      0</t>
  </si>
  <si>
    <t>t4                      0</t>
  </si>
  <si>
    <t>t5                      0</t>
  </si>
  <si>
    <t>t6                      0</t>
  </si>
  <si>
    <t>t7                   0.02</t>
  </si>
  <si>
    <t>t8                   0.27</t>
  </si>
  <si>
    <t>t9                   0.18</t>
  </si>
  <si>
    <t>t10                  0.25</t>
  </si>
  <si>
    <t>t11                  0.32</t>
  </si>
  <si>
    <t>t12                  0.25</t>
  </si>
  <si>
    <t>t13                  0.16</t>
  </si>
  <si>
    <t>t14                  0.29</t>
  </si>
  <si>
    <t>t15                  0.21</t>
  </si>
  <si>
    <t>t16                  0.25</t>
  </si>
  <si>
    <t>t17                  0.24</t>
  </si>
  <si>
    <t>t18                  0.28</t>
  </si>
  <si>
    <t>t19                  0.48</t>
  </si>
  <si>
    <t>t20                  0.29</t>
  </si>
  <si>
    <t>t21                  0.26</t>
  </si>
  <si>
    <t>t22                  0.37</t>
  </si>
  <si>
    <t>t23                  0.41</t>
  </si>
  <si>
    <t>t24                  0.08</t>
  </si>
  <si>
    <t>Total Social Welfare 650.3341076919844</t>
  </si>
  <si>
    <t>Total Volume 4.619999961999915</t>
  </si>
  <si>
    <t>CC Energy_volume</t>
  </si>
  <si>
    <t>Total Social Welfare 663.86</t>
  </si>
  <si>
    <t>Total energy volume 9.42</t>
  </si>
  <si>
    <t>this is feasible and optimal</t>
  </si>
  <si>
    <t>CC offers</t>
  </si>
  <si>
    <t>common</t>
  </si>
  <si>
    <t>total</t>
  </si>
  <si>
    <t>CC req</t>
  </si>
  <si>
    <t>different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</si>
</sst>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workbookViewId="0">
      <selection activeCell="K2" sqref="K2:K176"/>
    </sheetView>
  </sheetViews>
  <sheetFormatPr baseColWidth="10" defaultRowHeight="15" x14ac:dyDescent="0.25"/>
  <sheetData>
    <row r="1" spans="1:13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292</v>
      </c>
      <c r="C2" t="s">
        <v>12</v>
      </c>
      <c r="D2" t="s">
        <v>13</v>
      </c>
      <c r="E2">
        <v>413</v>
      </c>
      <c r="F2" t="s">
        <v>14</v>
      </c>
      <c r="G2" t="s">
        <v>15</v>
      </c>
      <c r="H2">
        <v>0.01</v>
      </c>
      <c r="I2">
        <v>37</v>
      </c>
      <c r="J2" t="s">
        <v>16</v>
      </c>
      <c r="K2">
        <f>+(M2-L2)*H2</f>
        <v>0.04</v>
      </c>
      <c r="L2">
        <v>33</v>
      </c>
      <c r="M2">
        <v>37</v>
      </c>
    </row>
    <row r="3" spans="1:13" x14ac:dyDescent="0.25">
      <c r="A3">
        <v>1</v>
      </c>
      <c r="B3">
        <v>250</v>
      </c>
      <c r="C3" t="s">
        <v>17</v>
      </c>
      <c r="D3">
        <v>6650</v>
      </c>
      <c r="E3">
        <v>199</v>
      </c>
      <c r="F3" t="s">
        <v>18</v>
      </c>
      <c r="G3" t="s">
        <v>19</v>
      </c>
      <c r="H3">
        <v>0.05</v>
      </c>
      <c r="I3">
        <v>297</v>
      </c>
      <c r="J3" t="s">
        <v>20</v>
      </c>
      <c r="K3">
        <f t="shared" ref="K3:K66" si="0">+(M3-L3)*H3</f>
        <v>13.75</v>
      </c>
      <c r="L3">
        <v>22</v>
      </c>
      <c r="M3">
        <v>297</v>
      </c>
    </row>
    <row r="4" spans="1:13" x14ac:dyDescent="0.25">
      <c r="A4">
        <v>2</v>
      </c>
      <c r="B4">
        <v>249</v>
      </c>
      <c r="C4" t="s">
        <v>17</v>
      </c>
      <c r="D4">
        <v>6650</v>
      </c>
      <c r="E4">
        <v>18</v>
      </c>
      <c r="F4" t="s">
        <v>14</v>
      </c>
      <c r="G4" t="s">
        <v>15</v>
      </c>
      <c r="H4">
        <v>1.9999999999999098E-2</v>
      </c>
      <c r="I4">
        <v>43</v>
      </c>
      <c r="J4" t="s">
        <v>21</v>
      </c>
      <c r="K4">
        <f t="shared" si="0"/>
        <v>0.41999999999998106</v>
      </c>
      <c r="L4">
        <v>22</v>
      </c>
      <c r="M4">
        <v>43</v>
      </c>
    </row>
    <row r="5" spans="1:13" x14ac:dyDescent="0.25">
      <c r="A5">
        <v>3</v>
      </c>
      <c r="B5">
        <v>185</v>
      </c>
      <c r="C5" t="s">
        <v>22</v>
      </c>
      <c r="D5">
        <v>9111</v>
      </c>
      <c r="E5">
        <v>192</v>
      </c>
      <c r="F5" t="s">
        <v>23</v>
      </c>
      <c r="G5" t="s">
        <v>19</v>
      </c>
      <c r="H5">
        <v>1.0000001999986E-2</v>
      </c>
      <c r="I5">
        <v>263</v>
      </c>
      <c r="J5" t="s">
        <v>20</v>
      </c>
      <c r="K5">
        <f t="shared" si="0"/>
        <v>2.3800004759966682</v>
      </c>
      <c r="L5">
        <v>25</v>
      </c>
      <c r="M5">
        <v>263</v>
      </c>
    </row>
    <row r="6" spans="1:13" x14ac:dyDescent="0.25">
      <c r="A6">
        <v>4</v>
      </c>
      <c r="B6">
        <v>185</v>
      </c>
      <c r="C6" t="s">
        <v>22</v>
      </c>
      <c r="D6">
        <v>9111</v>
      </c>
      <c r="E6">
        <v>11</v>
      </c>
      <c r="F6" t="s">
        <v>24</v>
      </c>
      <c r="G6" t="s">
        <v>19</v>
      </c>
      <c r="H6">
        <v>1.9999999999998699E-2</v>
      </c>
      <c r="I6">
        <v>275</v>
      </c>
      <c r="J6" t="s">
        <v>20</v>
      </c>
      <c r="K6">
        <f t="shared" si="0"/>
        <v>4.9999999999996749</v>
      </c>
      <c r="L6">
        <v>25</v>
      </c>
      <c r="M6">
        <v>275</v>
      </c>
    </row>
    <row r="7" spans="1:13" x14ac:dyDescent="0.25">
      <c r="A7">
        <v>5</v>
      </c>
      <c r="B7">
        <v>185</v>
      </c>
      <c r="C7" t="s">
        <v>22</v>
      </c>
      <c r="D7">
        <v>9111</v>
      </c>
      <c r="E7">
        <v>199</v>
      </c>
      <c r="F7" t="s">
        <v>18</v>
      </c>
      <c r="G7" t="s">
        <v>19</v>
      </c>
      <c r="H7">
        <v>1.9999999999999601E-2</v>
      </c>
      <c r="I7">
        <v>297</v>
      </c>
      <c r="J7" t="s">
        <v>20</v>
      </c>
      <c r="K7">
        <f t="shared" si="0"/>
        <v>5.4399999999998911</v>
      </c>
      <c r="L7">
        <v>25</v>
      </c>
      <c r="M7">
        <v>297</v>
      </c>
    </row>
    <row r="8" spans="1:13" x14ac:dyDescent="0.25">
      <c r="A8">
        <v>6</v>
      </c>
      <c r="B8">
        <v>184</v>
      </c>
      <c r="C8" t="s">
        <v>22</v>
      </c>
      <c r="D8">
        <v>9111</v>
      </c>
      <c r="E8">
        <v>18</v>
      </c>
      <c r="F8" t="s">
        <v>14</v>
      </c>
      <c r="G8" t="s">
        <v>15</v>
      </c>
      <c r="H8">
        <v>9.9999999999913491E-3</v>
      </c>
      <c r="I8">
        <v>43</v>
      </c>
      <c r="J8" t="s">
        <v>21</v>
      </c>
      <c r="K8">
        <f t="shared" si="0"/>
        <v>0.17999999999984428</v>
      </c>
      <c r="L8">
        <v>25</v>
      </c>
      <c r="M8">
        <v>43</v>
      </c>
    </row>
    <row r="9" spans="1:13" x14ac:dyDescent="0.25">
      <c r="A9">
        <v>7</v>
      </c>
      <c r="B9">
        <v>164</v>
      </c>
      <c r="C9" t="s">
        <v>25</v>
      </c>
      <c r="D9" t="s">
        <v>13</v>
      </c>
      <c r="E9">
        <v>18</v>
      </c>
      <c r="F9" t="s">
        <v>14</v>
      </c>
      <c r="G9" t="s">
        <v>15</v>
      </c>
      <c r="H9">
        <v>0.05</v>
      </c>
      <c r="I9">
        <v>43</v>
      </c>
      <c r="J9" t="s">
        <v>21</v>
      </c>
      <c r="K9">
        <f t="shared" si="0"/>
        <v>0.60000000000000009</v>
      </c>
      <c r="L9">
        <v>31</v>
      </c>
      <c r="M9">
        <v>43</v>
      </c>
    </row>
    <row r="10" spans="1:13" x14ac:dyDescent="0.25">
      <c r="A10">
        <v>8</v>
      </c>
      <c r="B10">
        <v>308</v>
      </c>
      <c r="C10" t="s">
        <v>26</v>
      </c>
      <c r="D10" t="s">
        <v>13</v>
      </c>
      <c r="E10">
        <v>18</v>
      </c>
      <c r="F10" t="s">
        <v>14</v>
      </c>
      <c r="G10" t="s">
        <v>15</v>
      </c>
      <c r="H10">
        <v>0.02</v>
      </c>
      <c r="I10">
        <v>43</v>
      </c>
      <c r="J10" t="s">
        <v>21</v>
      </c>
      <c r="K10">
        <f t="shared" si="0"/>
        <v>0.24</v>
      </c>
      <c r="L10">
        <v>31</v>
      </c>
      <c r="M10">
        <v>43</v>
      </c>
    </row>
    <row r="11" spans="1:13" x14ac:dyDescent="0.25">
      <c r="A11">
        <v>9</v>
      </c>
      <c r="B11">
        <v>260</v>
      </c>
      <c r="C11" t="s">
        <v>27</v>
      </c>
      <c r="D11" t="s">
        <v>13</v>
      </c>
      <c r="E11">
        <v>259</v>
      </c>
      <c r="F11" t="s">
        <v>28</v>
      </c>
      <c r="G11" t="s">
        <v>15</v>
      </c>
      <c r="H11">
        <v>0.02</v>
      </c>
      <c r="I11">
        <v>42</v>
      </c>
      <c r="J11" t="s">
        <v>21</v>
      </c>
      <c r="K11">
        <f t="shared" si="0"/>
        <v>0.22</v>
      </c>
      <c r="L11">
        <v>31</v>
      </c>
      <c r="M11">
        <v>42</v>
      </c>
    </row>
    <row r="12" spans="1:13" x14ac:dyDescent="0.25">
      <c r="A12">
        <v>10</v>
      </c>
      <c r="B12">
        <v>35</v>
      </c>
      <c r="C12" t="s">
        <v>29</v>
      </c>
      <c r="D12" t="s">
        <v>13</v>
      </c>
      <c r="E12">
        <v>259</v>
      </c>
      <c r="F12" t="s">
        <v>28</v>
      </c>
      <c r="G12" t="s">
        <v>15</v>
      </c>
      <c r="H12">
        <v>0.01</v>
      </c>
      <c r="I12">
        <v>42</v>
      </c>
      <c r="J12" t="s">
        <v>21</v>
      </c>
      <c r="K12">
        <f t="shared" si="0"/>
        <v>0.04</v>
      </c>
      <c r="L12">
        <v>38</v>
      </c>
      <c r="M12">
        <v>42</v>
      </c>
    </row>
    <row r="13" spans="1:13" x14ac:dyDescent="0.25">
      <c r="A13">
        <v>11</v>
      </c>
      <c r="B13">
        <v>99</v>
      </c>
      <c r="C13" t="s">
        <v>26</v>
      </c>
      <c r="D13" t="s">
        <v>13</v>
      </c>
      <c r="E13">
        <v>259</v>
      </c>
      <c r="F13" t="s">
        <v>28</v>
      </c>
      <c r="G13" t="s">
        <v>15</v>
      </c>
      <c r="H13">
        <v>0.02</v>
      </c>
      <c r="I13">
        <v>42</v>
      </c>
      <c r="J13" t="s">
        <v>21</v>
      </c>
      <c r="K13">
        <f t="shared" si="0"/>
        <v>0.08</v>
      </c>
      <c r="L13">
        <v>38</v>
      </c>
      <c r="M13">
        <v>42</v>
      </c>
    </row>
    <row r="14" spans="1:13" x14ac:dyDescent="0.25">
      <c r="A14">
        <v>12</v>
      </c>
      <c r="B14">
        <v>19</v>
      </c>
      <c r="C14" t="s">
        <v>14</v>
      </c>
      <c r="D14" t="s">
        <v>13</v>
      </c>
      <c r="E14">
        <v>18</v>
      </c>
      <c r="F14" t="s">
        <v>14</v>
      </c>
      <c r="G14" t="s">
        <v>15</v>
      </c>
      <c r="H14">
        <v>0.02</v>
      </c>
      <c r="I14">
        <v>43</v>
      </c>
      <c r="J14" t="s">
        <v>21</v>
      </c>
      <c r="K14">
        <f t="shared" si="0"/>
        <v>0.08</v>
      </c>
      <c r="L14">
        <v>39</v>
      </c>
      <c r="M14">
        <v>43</v>
      </c>
    </row>
    <row r="15" spans="1:13" x14ac:dyDescent="0.25">
      <c r="A15">
        <v>13</v>
      </c>
      <c r="B15">
        <v>79</v>
      </c>
      <c r="C15" t="s">
        <v>28</v>
      </c>
      <c r="D15">
        <v>4535</v>
      </c>
      <c r="E15">
        <v>357</v>
      </c>
      <c r="F15" t="s">
        <v>28</v>
      </c>
      <c r="G15" t="s">
        <v>15</v>
      </c>
      <c r="H15">
        <v>0.05</v>
      </c>
      <c r="I15">
        <v>41</v>
      </c>
      <c r="J15" t="s">
        <v>20</v>
      </c>
      <c r="K15">
        <f t="shared" si="0"/>
        <v>0.35000000000000003</v>
      </c>
      <c r="L15">
        <v>34</v>
      </c>
      <c r="M15">
        <v>41</v>
      </c>
    </row>
    <row r="16" spans="1:13" x14ac:dyDescent="0.25">
      <c r="A16">
        <v>14</v>
      </c>
      <c r="B16">
        <v>78</v>
      </c>
      <c r="C16" t="s">
        <v>28</v>
      </c>
      <c r="D16">
        <v>4535</v>
      </c>
      <c r="E16">
        <v>187</v>
      </c>
      <c r="F16" t="s">
        <v>30</v>
      </c>
      <c r="G16" t="s">
        <v>19</v>
      </c>
      <c r="H16">
        <v>1.00000029999663E-2</v>
      </c>
      <c r="I16">
        <v>277</v>
      </c>
      <c r="J16" t="s">
        <v>21</v>
      </c>
      <c r="K16">
        <f t="shared" si="0"/>
        <v>2.4300007289918111</v>
      </c>
      <c r="L16">
        <v>34</v>
      </c>
      <c r="M16">
        <v>277</v>
      </c>
    </row>
    <row r="17" spans="1:13" x14ac:dyDescent="0.25">
      <c r="A17">
        <v>15</v>
      </c>
      <c r="B17">
        <v>78</v>
      </c>
      <c r="C17" t="s">
        <v>28</v>
      </c>
      <c r="D17">
        <v>4535</v>
      </c>
      <c r="E17">
        <v>145</v>
      </c>
      <c r="F17" t="s">
        <v>22</v>
      </c>
      <c r="G17" t="s">
        <v>19</v>
      </c>
      <c r="H17">
        <v>2.0000000000021299E-2</v>
      </c>
      <c r="I17">
        <v>298</v>
      </c>
      <c r="J17" t="s">
        <v>21</v>
      </c>
      <c r="K17">
        <f t="shared" si="0"/>
        <v>5.2800000000056233</v>
      </c>
      <c r="L17">
        <v>34</v>
      </c>
      <c r="M17">
        <v>298</v>
      </c>
    </row>
    <row r="18" spans="1:13" x14ac:dyDescent="0.25">
      <c r="A18">
        <v>16</v>
      </c>
      <c r="B18">
        <v>332</v>
      </c>
      <c r="C18" t="s">
        <v>22</v>
      </c>
      <c r="D18" t="s">
        <v>13</v>
      </c>
      <c r="E18">
        <v>187</v>
      </c>
      <c r="F18" t="s">
        <v>30</v>
      </c>
      <c r="G18" t="s">
        <v>19</v>
      </c>
      <c r="H18">
        <v>0.05</v>
      </c>
      <c r="I18">
        <v>277</v>
      </c>
      <c r="J18" t="s">
        <v>21</v>
      </c>
      <c r="K18">
        <f t="shared" si="0"/>
        <v>12</v>
      </c>
      <c r="L18">
        <v>37</v>
      </c>
      <c r="M18">
        <v>277</v>
      </c>
    </row>
    <row r="19" spans="1:13" x14ac:dyDescent="0.25">
      <c r="A19">
        <v>17</v>
      </c>
      <c r="B19">
        <v>330</v>
      </c>
      <c r="C19" t="s">
        <v>31</v>
      </c>
      <c r="D19">
        <v>7896</v>
      </c>
      <c r="E19">
        <v>305</v>
      </c>
      <c r="F19" t="s">
        <v>32</v>
      </c>
      <c r="G19" t="s">
        <v>19</v>
      </c>
      <c r="H19">
        <v>0.02</v>
      </c>
      <c r="I19">
        <v>294</v>
      </c>
      <c r="J19" t="s">
        <v>33</v>
      </c>
      <c r="K19">
        <f t="shared" si="0"/>
        <v>5.32</v>
      </c>
      <c r="L19">
        <v>28</v>
      </c>
      <c r="M19">
        <v>294</v>
      </c>
    </row>
    <row r="20" spans="1:13" x14ac:dyDescent="0.25">
      <c r="A20">
        <v>18</v>
      </c>
      <c r="B20">
        <v>329</v>
      </c>
      <c r="C20" t="s">
        <v>31</v>
      </c>
      <c r="D20">
        <v>7896</v>
      </c>
      <c r="E20">
        <v>357</v>
      </c>
      <c r="F20" t="s">
        <v>28</v>
      </c>
      <c r="G20" t="s">
        <v>15</v>
      </c>
      <c r="H20">
        <v>0.02</v>
      </c>
      <c r="I20">
        <v>41</v>
      </c>
      <c r="J20" t="s">
        <v>20</v>
      </c>
      <c r="K20">
        <f t="shared" si="0"/>
        <v>0.26</v>
      </c>
      <c r="L20">
        <v>28</v>
      </c>
      <c r="M20">
        <v>41</v>
      </c>
    </row>
    <row r="21" spans="1:13" x14ac:dyDescent="0.25">
      <c r="A21">
        <v>19</v>
      </c>
      <c r="B21">
        <v>162</v>
      </c>
      <c r="C21" t="s">
        <v>34</v>
      </c>
      <c r="D21" t="s">
        <v>13</v>
      </c>
      <c r="E21">
        <v>357</v>
      </c>
      <c r="F21" t="s">
        <v>28</v>
      </c>
      <c r="G21" t="s">
        <v>15</v>
      </c>
      <c r="H21">
        <v>0.03</v>
      </c>
      <c r="I21">
        <v>41</v>
      </c>
      <c r="J21" t="s">
        <v>20</v>
      </c>
      <c r="K21">
        <f t="shared" si="0"/>
        <v>0.32999999999999996</v>
      </c>
      <c r="L21">
        <v>30</v>
      </c>
      <c r="M21">
        <v>41</v>
      </c>
    </row>
    <row r="22" spans="1:13" x14ac:dyDescent="0.25">
      <c r="A22">
        <v>20</v>
      </c>
      <c r="B22">
        <v>222</v>
      </c>
      <c r="C22" t="s">
        <v>35</v>
      </c>
      <c r="D22" t="s">
        <v>13</v>
      </c>
      <c r="E22">
        <v>357</v>
      </c>
      <c r="F22" t="s">
        <v>28</v>
      </c>
      <c r="G22" t="s">
        <v>15</v>
      </c>
      <c r="H22">
        <v>0.05</v>
      </c>
      <c r="I22">
        <v>41</v>
      </c>
      <c r="J22" t="s">
        <v>20</v>
      </c>
      <c r="K22">
        <f t="shared" si="0"/>
        <v>0.2</v>
      </c>
      <c r="L22">
        <v>37</v>
      </c>
      <c r="M22">
        <v>41</v>
      </c>
    </row>
    <row r="23" spans="1:13" x14ac:dyDescent="0.25">
      <c r="A23">
        <v>21</v>
      </c>
      <c r="B23">
        <v>238</v>
      </c>
      <c r="C23" t="s">
        <v>24</v>
      </c>
      <c r="D23">
        <v>7426</v>
      </c>
      <c r="E23">
        <v>274</v>
      </c>
      <c r="F23" t="s">
        <v>28</v>
      </c>
      <c r="G23" t="s">
        <v>15</v>
      </c>
      <c r="H23">
        <v>0.01</v>
      </c>
      <c r="I23">
        <v>40</v>
      </c>
      <c r="J23" t="s">
        <v>33</v>
      </c>
      <c r="K23">
        <f t="shared" si="0"/>
        <v>0.2</v>
      </c>
      <c r="L23">
        <v>20</v>
      </c>
      <c r="M23">
        <v>40</v>
      </c>
    </row>
    <row r="24" spans="1:13" x14ac:dyDescent="0.25">
      <c r="A24">
        <v>22</v>
      </c>
      <c r="B24">
        <v>237</v>
      </c>
      <c r="C24" t="s">
        <v>24</v>
      </c>
      <c r="D24">
        <v>7426</v>
      </c>
      <c r="E24">
        <v>312</v>
      </c>
      <c r="F24" t="s">
        <v>36</v>
      </c>
      <c r="G24" t="s">
        <v>19</v>
      </c>
      <c r="H24">
        <v>2.0000003999986599E-2</v>
      </c>
      <c r="I24">
        <v>261</v>
      </c>
      <c r="J24" t="s">
        <v>20</v>
      </c>
      <c r="K24">
        <f t="shared" si="0"/>
        <v>4.8200009639967707</v>
      </c>
      <c r="L24">
        <v>20</v>
      </c>
      <c r="M24">
        <v>261</v>
      </c>
    </row>
    <row r="25" spans="1:13" x14ac:dyDescent="0.25">
      <c r="A25">
        <v>23</v>
      </c>
      <c r="B25">
        <v>237</v>
      </c>
      <c r="C25" t="s">
        <v>24</v>
      </c>
      <c r="D25">
        <v>7426</v>
      </c>
      <c r="E25">
        <v>192</v>
      </c>
      <c r="F25" t="s">
        <v>23</v>
      </c>
      <c r="G25" t="s">
        <v>19</v>
      </c>
      <c r="H25">
        <v>2.9999998000011002E-2</v>
      </c>
      <c r="I25">
        <v>263</v>
      </c>
      <c r="J25" t="s">
        <v>20</v>
      </c>
      <c r="K25">
        <f t="shared" si="0"/>
        <v>7.2899995140026732</v>
      </c>
      <c r="L25">
        <v>20</v>
      </c>
      <c r="M25">
        <v>263</v>
      </c>
    </row>
    <row r="26" spans="1:13" x14ac:dyDescent="0.25">
      <c r="A26">
        <v>24</v>
      </c>
      <c r="B26">
        <v>346</v>
      </c>
      <c r="C26" t="s">
        <v>37</v>
      </c>
      <c r="D26" t="s">
        <v>13</v>
      </c>
      <c r="E26">
        <v>312</v>
      </c>
      <c r="F26" t="s">
        <v>36</v>
      </c>
      <c r="G26" t="s">
        <v>19</v>
      </c>
      <c r="H26">
        <v>0.02</v>
      </c>
      <c r="I26">
        <v>261</v>
      </c>
      <c r="J26" t="s">
        <v>20</v>
      </c>
      <c r="K26">
        <f t="shared" si="0"/>
        <v>4.5200000000000005</v>
      </c>
      <c r="L26">
        <v>35</v>
      </c>
      <c r="M26">
        <v>261</v>
      </c>
    </row>
    <row r="27" spans="1:13" x14ac:dyDescent="0.25">
      <c r="A27">
        <v>25</v>
      </c>
      <c r="B27">
        <v>139</v>
      </c>
      <c r="C27" t="s">
        <v>29</v>
      </c>
      <c r="D27" t="s">
        <v>13</v>
      </c>
      <c r="E27">
        <v>274</v>
      </c>
      <c r="F27" t="s">
        <v>28</v>
      </c>
      <c r="G27" t="s">
        <v>15</v>
      </c>
      <c r="H27">
        <v>3.5176253000004702E-2</v>
      </c>
      <c r="I27">
        <v>40</v>
      </c>
      <c r="J27" t="s">
        <v>33</v>
      </c>
      <c r="K27">
        <f t="shared" si="0"/>
        <v>0.31658627700004233</v>
      </c>
      <c r="L27">
        <v>31</v>
      </c>
      <c r="M27">
        <v>40</v>
      </c>
    </row>
    <row r="28" spans="1:13" x14ac:dyDescent="0.25">
      <c r="A28">
        <v>26</v>
      </c>
      <c r="B28">
        <v>139</v>
      </c>
      <c r="C28" t="s">
        <v>29</v>
      </c>
      <c r="D28" t="s">
        <v>13</v>
      </c>
      <c r="E28">
        <v>252</v>
      </c>
      <c r="F28" t="s">
        <v>14</v>
      </c>
      <c r="G28" t="s">
        <v>15</v>
      </c>
      <c r="H28">
        <v>1.4823746999995301E-2</v>
      </c>
      <c r="I28">
        <v>39</v>
      </c>
      <c r="J28" t="s">
        <v>33</v>
      </c>
      <c r="K28">
        <f t="shared" si="0"/>
        <v>0.1185899759999624</v>
      </c>
      <c r="L28">
        <v>31</v>
      </c>
      <c r="M28">
        <v>39</v>
      </c>
    </row>
    <row r="29" spans="1:13" x14ac:dyDescent="0.25">
      <c r="A29">
        <v>27</v>
      </c>
      <c r="B29">
        <v>65</v>
      </c>
      <c r="C29" t="s">
        <v>38</v>
      </c>
      <c r="D29" t="s">
        <v>13</v>
      </c>
      <c r="E29">
        <v>252</v>
      </c>
      <c r="F29" t="s">
        <v>14</v>
      </c>
      <c r="G29" t="s">
        <v>15</v>
      </c>
      <c r="H29">
        <v>0.05</v>
      </c>
      <c r="I29">
        <v>39</v>
      </c>
      <c r="J29" t="s">
        <v>33</v>
      </c>
      <c r="K29">
        <f t="shared" si="0"/>
        <v>0.4</v>
      </c>
      <c r="L29">
        <v>31</v>
      </c>
      <c r="M29">
        <v>39</v>
      </c>
    </row>
    <row r="30" spans="1:13" x14ac:dyDescent="0.25">
      <c r="A30">
        <v>28</v>
      </c>
      <c r="B30">
        <v>209</v>
      </c>
      <c r="C30" t="s">
        <v>39</v>
      </c>
      <c r="D30" t="s">
        <v>13</v>
      </c>
      <c r="E30">
        <v>274</v>
      </c>
      <c r="F30" t="s">
        <v>28</v>
      </c>
      <c r="G30" t="s">
        <v>15</v>
      </c>
      <c r="H30">
        <v>0.02</v>
      </c>
      <c r="I30">
        <v>40</v>
      </c>
      <c r="J30" t="s">
        <v>33</v>
      </c>
      <c r="K30">
        <f t="shared" si="0"/>
        <v>0.1</v>
      </c>
      <c r="L30">
        <v>35</v>
      </c>
      <c r="M30">
        <v>40</v>
      </c>
    </row>
    <row r="31" spans="1:13" x14ac:dyDescent="0.25">
      <c r="A31">
        <v>29</v>
      </c>
      <c r="B31">
        <v>340</v>
      </c>
      <c r="C31" t="s">
        <v>14</v>
      </c>
      <c r="D31" t="s">
        <v>13</v>
      </c>
      <c r="E31">
        <v>252</v>
      </c>
      <c r="F31" t="s">
        <v>14</v>
      </c>
      <c r="G31" t="s">
        <v>15</v>
      </c>
      <c r="H31">
        <v>0.02</v>
      </c>
      <c r="I31">
        <v>39</v>
      </c>
      <c r="J31" t="s">
        <v>33</v>
      </c>
      <c r="K31">
        <f t="shared" si="0"/>
        <v>0.06</v>
      </c>
      <c r="L31">
        <v>36</v>
      </c>
      <c r="M31">
        <v>39</v>
      </c>
    </row>
    <row r="32" spans="1:13" x14ac:dyDescent="0.25">
      <c r="A32">
        <v>30</v>
      </c>
      <c r="B32">
        <v>193</v>
      </c>
      <c r="C32" t="s">
        <v>40</v>
      </c>
      <c r="D32" t="s">
        <v>13</v>
      </c>
      <c r="E32">
        <v>274</v>
      </c>
      <c r="F32" t="s">
        <v>28</v>
      </c>
      <c r="G32" t="s">
        <v>15</v>
      </c>
      <c r="H32">
        <v>0.01</v>
      </c>
      <c r="I32">
        <v>40</v>
      </c>
      <c r="J32" t="s">
        <v>33</v>
      </c>
      <c r="K32">
        <f t="shared" si="0"/>
        <v>0.02</v>
      </c>
      <c r="L32">
        <v>38</v>
      </c>
      <c r="M32">
        <v>40</v>
      </c>
    </row>
    <row r="33" spans="1:13" x14ac:dyDescent="0.25">
      <c r="A33">
        <v>31</v>
      </c>
      <c r="B33">
        <v>339</v>
      </c>
      <c r="C33" t="s">
        <v>28</v>
      </c>
      <c r="D33">
        <v>534</v>
      </c>
      <c r="E33">
        <v>95</v>
      </c>
      <c r="F33" t="s">
        <v>27</v>
      </c>
      <c r="G33" t="s">
        <v>19</v>
      </c>
      <c r="H33">
        <v>9.9999999999989004E-3</v>
      </c>
      <c r="I33">
        <v>266</v>
      </c>
      <c r="J33" t="s">
        <v>41</v>
      </c>
      <c r="K33">
        <f t="shared" si="0"/>
        <v>2.3999999999997361</v>
      </c>
      <c r="L33">
        <v>26</v>
      </c>
      <c r="M33">
        <v>266</v>
      </c>
    </row>
    <row r="34" spans="1:13" x14ac:dyDescent="0.25">
      <c r="A34">
        <v>32</v>
      </c>
      <c r="B34">
        <v>339</v>
      </c>
      <c r="C34" t="s">
        <v>28</v>
      </c>
      <c r="D34">
        <v>534</v>
      </c>
      <c r="E34">
        <v>49</v>
      </c>
      <c r="F34" t="s">
        <v>32</v>
      </c>
      <c r="G34" t="s">
        <v>19</v>
      </c>
      <c r="H34">
        <v>2.0000000000000399E-2</v>
      </c>
      <c r="I34">
        <v>279</v>
      </c>
      <c r="J34" t="s">
        <v>41</v>
      </c>
      <c r="K34">
        <f t="shared" si="0"/>
        <v>5.0600000000001009</v>
      </c>
      <c r="L34">
        <v>26</v>
      </c>
      <c r="M34">
        <v>279</v>
      </c>
    </row>
    <row r="35" spans="1:13" x14ac:dyDescent="0.25">
      <c r="A35">
        <v>33</v>
      </c>
      <c r="B35">
        <v>338</v>
      </c>
      <c r="C35" t="s">
        <v>28</v>
      </c>
      <c r="D35">
        <v>534</v>
      </c>
      <c r="E35">
        <v>111</v>
      </c>
      <c r="F35" t="s">
        <v>14</v>
      </c>
      <c r="G35" t="s">
        <v>15</v>
      </c>
      <c r="H35">
        <v>5.0000000000001203E-2</v>
      </c>
      <c r="I35">
        <v>41</v>
      </c>
      <c r="J35" t="s">
        <v>42</v>
      </c>
      <c r="K35">
        <f t="shared" si="0"/>
        <v>0.7500000000000181</v>
      </c>
      <c r="L35">
        <v>26</v>
      </c>
      <c r="M35">
        <v>41</v>
      </c>
    </row>
    <row r="36" spans="1:13" x14ac:dyDescent="0.25">
      <c r="A36">
        <v>34</v>
      </c>
      <c r="B36">
        <v>372</v>
      </c>
      <c r="C36" t="s">
        <v>27</v>
      </c>
      <c r="D36">
        <v>9421</v>
      </c>
      <c r="E36">
        <v>148</v>
      </c>
      <c r="F36" t="s">
        <v>18</v>
      </c>
      <c r="G36" t="s">
        <v>19</v>
      </c>
      <c r="H36">
        <v>0.03</v>
      </c>
      <c r="I36">
        <v>251</v>
      </c>
      <c r="J36" t="s">
        <v>41</v>
      </c>
      <c r="K36">
        <f t="shared" si="0"/>
        <v>6.66</v>
      </c>
      <c r="L36">
        <v>29</v>
      </c>
      <c r="M36">
        <v>251</v>
      </c>
    </row>
    <row r="37" spans="1:13" x14ac:dyDescent="0.25">
      <c r="A37">
        <v>35</v>
      </c>
      <c r="B37">
        <v>371</v>
      </c>
      <c r="C37" t="s">
        <v>27</v>
      </c>
      <c r="D37">
        <v>9421</v>
      </c>
      <c r="E37">
        <v>111</v>
      </c>
      <c r="F37" t="s">
        <v>14</v>
      </c>
      <c r="G37" t="s">
        <v>15</v>
      </c>
      <c r="H37">
        <v>3.9999999999992E-2</v>
      </c>
      <c r="I37">
        <v>41</v>
      </c>
      <c r="J37" t="s">
        <v>42</v>
      </c>
      <c r="K37">
        <f t="shared" si="0"/>
        <v>0.479999999999904</v>
      </c>
      <c r="L37">
        <v>29</v>
      </c>
      <c r="M37">
        <v>41</v>
      </c>
    </row>
    <row r="38" spans="1:13" x14ac:dyDescent="0.25">
      <c r="A38">
        <v>36</v>
      </c>
      <c r="B38">
        <v>73</v>
      </c>
      <c r="C38" t="s">
        <v>28</v>
      </c>
      <c r="D38">
        <v>6548</v>
      </c>
      <c r="E38">
        <v>148</v>
      </c>
      <c r="F38" t="s">
        <v>18</v>
      </c>
      <c r="G38" t="s">
        <v>19</v>
      </c>
      <c r="H38">
        <v>0.01</v>
      </c>
      <c r="I38">
        <v>251</v>
      </c>
      <c r="J38" t="s">
        <v>41</v>
      </c>
      <c r="K38">
        <f t="shared" si="0"/>
        <v>2.21</v>
      </c>
      <c r="L38">
        <v>30</v>
      </c>
      <c r="M38">
        <v>251</v>
      </c>
    </row>
    <row r="39" spans="1:13" x14ac:dyDescent="0.25">
      <c r="A39">
        <v>37</v>
      </c>
      <c r="B39">
        <v>72</v>
      </c>
      <c r="C39" t="s">
        <v>28</v>
      </c>
      <c r="D39">
        <v>6548</v>
      </c>
      <c r="E39">
        <v>253</v>
      </c>
      <c r="F39" t="s">
        <v>28</v>
      </c>
      <c r="G39" t="s">
        <v>15</v>
      </c>
      <c r="H39">
        <v>1.00000000000056E-2</v>
      </c>
      <c r="I39">
        <v>36</v>
      </c>
      <c r="J39" t="s">
        <v>42</v>
      </c>
      <c r="K39">
        <f t="shared" si="0"/>
        <v>6.0000000000033596E-2</v>
      </c>
      <c r="L39">
        <v>30</v>
      </c>
      <c r="M39">
        <v>36</v>
      </c>
    </row>
    <row r="40" spans="1:13" x14ac:dyDescent="0.25">
      <c r="A40">
        <v>38</v>
      </c>
      <c r="B40">
        <v>72</v>
      </c>
      <c r="C40" t="s">
        <v>28</v>
      </c>
      <c r="D40">
        <v>6548</v>
      </c>
      <c r="E40">
        <v>111</v>
      </c>
      <c r="F40" t="s">
        <v>14</v>
      </c>
      <c r="G40" t="s">
        <v>15</v>
      </c>
      <c r="H40">
        <v>1.00000000000056E-2</v>
      </c>
      <c r="I40">
        <v>41</v>
      </c>
      <c r="J40" t="s">
        <v>42</v>
      </c>
      <c r="K40">
        <f t="shared" si="0"/>
        <v>0.1100000000000616</v>
      </c>
      <c r="L40">
        <v>30</v>
      </c>
      <c r="M40">
        <v>41</v>
      </c>
    </row>
    <row r="41" spans="1:13" x14ac:dyDescent="0.25">
      <c r="A41">
        <v>39</v>
      </c>
      <c r="B41">
        <v>88</v>
      </c>
      <c r="C41" t="s">
        <v>28</v>
      </c>
      <c r="D41">
        <v>230</v>
      </c>
      <c r="E41">
        <v>270</v>
      </c>
      <c r="F41" t="s">
        <v>14</v>
      </c>
      <c r="G41" t="s">
        <v>15</v>
      </c>
      <c r="H41">
        <v>0.05</v>
      </c>
      <c r="I41">
        <v>39</v>
      </c>
      <c r="J41" t="s">
        <v>41</v>
      </c>
      <c r="K41">
        <f t="shared" si="0"/>
        <v>0.4</v>
      </c>
      <c r="L41">
        <v>31</v>
      </c>
      <c r="M41">
        <v>39</v>
      </c>
    </row>
    <row r="42" spans="1:13" x14ac:dyDescent="0.25">
      <c r="A42">
        <v>40</v>
      </c>
      <c r="B42">
        <v>87</v>
      </c>
      <c r="C42" t="s">
        <v>28</v>
      </c>
      <c r="D42">
        <v>230</v>
      </c>
      <c r="E42">
        <v>92</v>
      </c>
      <c r="F42" t="s">
        <v>36</v>
      </c>
      <c r="G42" t="s">
        <v>19</v>
      </c>
      <c r="H42">
        <v>0.05</v>
      </c>
      <c r="I42">
        <v>291</v>
      </c>
      <c r="J42" t="s">
        <v>42</v>
      </c>
      <c r="K42">
        <f t="shared" si="0"/>
        <v>13</v>
      </c>
      <c r="L42">
        <v>31</v>
      </c>
      <c r="M42">
        <v>291</v>
      </c>
    </row>
    <row r="43" spans="1:13" x14ac:dyDescent="0.25">
      <c r="A43">
        <v>41</v>
      </c>
      <c r="B43">
        <v>258</v>
      </c>
      <c r="C43" t="s">
        <v>35</v>
      </c>
      <c r="D43" t="s">
        <v>13</v>
      </c>
      <c r="E43">
        <v>270</v>
      </c>
      <c r="F43" t="s">
        <v>14</v>
      </c>
      <c r="G43" t="s">
        <v>15</v>
      </c>
      <c r="H43">
        <v>0.02</v>
      </c>
      <c r="I43">
        <v>39</v>
      </c>
      <c r="J43" t="s">
        <v>41</v>
      </c>
      <c r="K43">
        <f t="shared" si="0"/>
        <v>0.16</v>
      </c>
      <c r="L43">
        <v>31</v>
      </c>
      <c r="M43">
        <v>39</v>
      </c>
    </row>
    <row r="44" spans="1:13" x14ac:dyDescent="0.25">
      <c r="A44">
        <v>42</v>
      </c>
      <c r="B44">
        <v>301</v>
      </c>
      <c r="C44" t="s">
        <v>31</v>
      </c>
      <c r="D44" t="s">
        <v>13</v>
      </c>
      <c r="E44">
        <v>270</v>
      </c>
      <c r="F44" t="s">
        <v>14</v>
      </c>
      <c r="G44" t="s">
        <v>15</v>
      </c>
      <c r="H44">
        <v>0.02</v>
      </c>
      <c r="I44">
        <v>39</v>
      </c>
      <c r="J44" t="s">
        <v>41</v>
      </c>
      <c r="K44">
        <f t="shared" si="0"/>
        <v>0.02</v>
      </c>
      <c r="L44">
        <v>38</v>
      </c>
      <c r="M44">
        <v>39</v>
      </c>
    </row>
    <row r="45" spans="1:13" x14ac:dyDescent="0.25">
      <c r="A45">
        <v>43</v>
      </c>
      <c r="B45">
        <v>175</v>
      </c>
      <c r="C45" t="s">
        <v>24</v>
      </c>
      <c r="D45">
        <v>8513</v>
      </c>
      <c r="E45">
        <v>151</v>
      </c>
      <c r="F45" t="s">
        <v>14</v>
      </c>
      <c r="G45" t="s">
        <v>15</v>
      </c>
      <c r="H45">
        <v>0.05</v>
      </c>
      <c r="I45">
        <v>41</v>
      </c>
      <c r="J45" t="s">
        <v>43</v>
      </c>
      <c r="K45">
        <f t="shared" si="0"/>
        <v>1.05</v>
      </c>
      <c r="L45">
        <v>20</v>
      </c>
      <c r="M45">
        <v>41</v>
      </c>
    </row>
    <row r="46" spans="1:13" x14ac:dyDescent="0.25">
      <c r="A46">
        <v>44</v>
      </c>
      <c r="B46">
        <v>174</v>
      </c>
      <c r="C46" t="s">
        <v>24</v>
      </c>
      <c r="D46">
        <v>8513</v>
      </c>
      <c r="E46">
        <v>246</v>
      </c>
      <c r="F46" t="s">
        <v>36</v>
      </c>
      <c r="G46" t="s">
        <v>19</v>
      </c>
      <c r="H46">
        <v>2.9999996999986199E-2</v>
      </c>
      <c r="I46">
        <v>250</v>
      </c>
      <c r="J46" t="s">
        <v>41</v>
      </c>
      <c r="K46">
        <f t="shared" si="0"/>
        <v>6.8999993099968258</v>
      </c>
      <c r="L46">
        <v>20</v>
      </c>
      <c r="M46">
        <v>250</v>
      </c>
    </row>
    <row r="47" spans="1:13" x14ac:dyDescent="0.25">
      <c r="A47">
        <v>45</v>
      </c>
      <c r="B47">
        <v>174</v>
      </c>
      <c r="C47" t="s">
        <v>24</v>
      </c>
      <c r="D47">
        <v>8513</v>
      </c>
      <c r="E47">
        <v>148</v>
      </c>
      <c r="F47" t="s">
        <v>18</v>
      </c>
      <c r="G47" t="s">
        <v>19</v>
      </c>
      <c r="H47">
        <v>2.0000000000000899E-2</v>
      </c>
      <c r="I47">
        <v>251</v>
      </c>
      <c r="J47" t="s">
        <v>41</v>
      </c>
      <c r="K47">
        <f t="shared" si="0"/>
        <v>4.6200000000002079</v>
      </c>
      <c r="L47">
        <v>20</v>
      </c>
      <c r="M47">
        <v>251</v>
      </c>
    </row>
    <row r="48" spans="1:13" x14ac:dyDescent="0.25">
      <c r="A48">
        <v>46</v>
      </c>
      <c r="B48">
        <v>404</v>
      </c>
      <c r="C48" t="s">
        <v>22</v>
      </c>
      <c r="D48" t="s">
        <v>13</v>
      </c>
      <c r="E48">
        <v>246</v>
      </c>
      <c r="F48" t="s">
        <v>36</v>
      </c>
      <c r="G48" t="s">
        <v>19</v>
      </c>
      <c r="H48">
        <v>0.02</v>
      </c>
      <c r="I48">
        <v>250</v>
      </c>
      <c r="J48" t="s">
        <v>41</v>
      </c>
      <c r="K48">
        <f t="shared" si="0"/>
        <v>4.4000000000000004</v>
      </c>
      <c r="L48">
        <v>30</v>
      </c>
      <c r="M48">
        <v>250</v>
      </c>
    </row>
    <row r="49" spans="1:13" x14ac:dyDescent="0.25">
      <c r="A49">
        <v>47</v>
      </c>
      <c r="B49">
        <v>117</v>
      </c>
      <c r="C49" t="s">
        <v>44</v>
      </c>
      <c r="D49" t="s">
        <v>13</v>
      </c>
      <c r="E49">
        <v>246</v>
      </c>
      <c r="F49" t="s">
        <v>36</v>
      </c>
      <c r="G49" t="s">
        <v>19</v>
      </c>
      <c r="H49">
        <v>0.03</v>
      </c>
      <c r="I49">
        <v>250</v>
      </c>
      <c r="J49" t="s">
        <v>41</v>
      </c>
      <c r="K49">
        <f t="shared" si="0"/>
        <v>6.54</v>
      </c>
      <c r="L49">
        <v>32</v>
      </c>
      <c r="M49">
        <v>250</v>
      </c>
    </row>
    <row r="50" spans="1:13" x14ac:dyDescent="0.25">
      <c r="A50">
        <v>48</v>
      </c>
      <c r="B50">
        <v>296</v>
      </c>
      <c r="C50" t="s">
        <v>25</v>
      </c>
      <c r="D50" t="s">
        <v>13</v>
      </c>
      <c r="E50">
        <v>246</v>
      </c>
      <c r="F50" t="s">
        <v>36</v>
      </c>
      <c r="G50" t="s">
        <v>19</v>
      </c>
      <c r="H50">
        <v>0.02</v>
      </c>
      <c r="I50">
        <v>250</v>
      </c>
      <c r="J50" t="s">
        <v>41</v>
      </c>
      <c r="K50">
        <f t="shared" si="0"/>
        <v>4.3</v>
      </c>
      <c r="L50">
        <v>35</v>
      </c>
      <c r="M50">
        <v>250</v>
      </c>
    </row>
    <row r="51" spans="1:13" x14ac:dyDescent="0.25">
      <c r="A51">
        <v>49</v>
      </c>
      <c r="B51">
        <v>140</v>
      </c>
      <c r="C51" t="s">
        <v>14</v>
      </c>
      <c r="D51" t="s">
        <v>13</v>
      </c>
      <c r="E51">
        <v>246</v>
      </c>
      <c r="F51" t="s">
        <v>36</v>
      </c>
      <c r="G51" t="s">
        <v>19</v>
      </c>
      <c r="H51">
        <v>1.00000000000003E-2</v>
      </c>
      <c r="I51">
        <v>250</v>
      </c>
      <c r="J51" t="s">
        <v>41</v>
      </c>
      <c r="K51">
        <f t="shared" si="0"/>
        <v>2.1300000000000638</v>
      </c>
      <c r="L51">
        <v>37</v>
      </c>
      <c r="M51">
        <v>250</v>
      </c>
    </row>
    <row r="52" spans="1:13" x14ac:dyDescent="0.25">
      <c r="A52">
        <v>50</v>
      </c>
      <c r="B52">
        <v>85</v>
      </c>
      <c r="C52" t="s">
        <v>23</v>
      </c>
      <c r="D52" t="s">
        <v>13</v>
      </c>
      <c r="E52">
        <v>151</v>
      </c>
      <c r="F52" t="s">
        <v>14</v>
      </c>
      <c r="G52" t="s">
        <v>15</v>
      </c>
      <c r="H52">
        <v>0.04</v>
      </c>
      <c r="I52">
        <v>41</v>
      </c>
      <c r="J52" t="s">
        <v>43</v>
      </c>
      <c r="K52">
        <f t="shared" si="0"/>
        <v>0.44</v>
      </c>
      <c r="L52">
        <v>30</v>
      </c>
      <c r="M52">
        <v>41</v>
      </c>
    </row>
    <row r="53" spans="1:13" x14ac:dyDescent="0.25">
      <c r="A53">
        <v>51</v>
      </c>
      <c r="B53">
        <v>269</v>
      </c>
      <c r="C53" t="s">
        <v>30</v>
      </c>
      <c r="D53" t="s">
        <v>13</v>
      </c>
      <c r="E53">
        <v>151</v>
      </c>
      <c r="F53" t="s">
        <v>14</v>
      </c>
      <c r="G53" t="s">
        <v>15</v>
      </c>
      <c r="H53">
        <v>1.00000000000003E-2</v>
      </c>
      <c r="I53">
        <v>41</v>
      </c>
      <c r="J53" t="s">
        <v>43</v>
      </c>
      <c r="K53">
        <f t="shared" si="0"/>
        <v>5.0000000000001502E-2</v>
      </c>
      <c r="L53">
        <v>36</v>
      </c>
      <c r="M53">
        <v>41</v>
      </c>
    </row>
    <row r="54" spans="1:13" x14ac:dyDescent="0.25">
      <c r="A54">
        <v>52</v>
      </c>
      <c r="B54">
        <v>217</v>
      </c>
      <c r="C54" t="s">
        <v>45</v>
      </c>
      <c r="D54">
        <v>1080</v>
      </c>
      <c r="E54">
        <v>136</v>
      </c>
      <c r="F54" t="s">
        <v>14</v>
      </c>
      <c r="G54" t="s">
        <v>15</v>
      </c>
      <c r="H54">
        <v>0.05</v>
      </c>
      <c r="I54">
        <v>43</v>
      </c>
      <c r="J54" t="s">
        <v>46</v>
      </c>
      <c r="K54">
        <f t="shared" si="0"/>
        <v>1</v>
      </c>
      <c r="L54">
        <v>23</v>
      </c>
      <c r="M54">
        <v>43</v>
      </c>
    </row>
    <row r="55" spans="1:13" x14ac:dyDescent="0.25">
      <c r="A55">
        <v>53</v>
      </c>
      <c r="B55">
        <v>216</v>
      </c>
      <c r="C55" t="s">
        <v>45</v>
      </c>
      <c r="D55">
        <v>1080</v>
      </c>
      <c r="E55">
        <v>414</v>
      </c>
      <c r="F55" t="s">
        <v>28</v>
      </c>
      <c r="G55" t="s">
        <v>19</v>
      </c>
      <c r="H55">
        <v>0.04</v>
      </c>
      <c r="I55">
        <v>291</v>
      </c>
      <c r="J55" t="s">
        <v>43</v>
      </c>
      <c r="K55">
        <f t="shared" si="0"/>
        <v>10.72</v>
      </c>
      <c r="L55">
        <v>23</v>
      </c>
      <c r="M55">
        <v>291</v>
      </c>
    </row>
    <row r="56" spans="1:13" x14ac:dyDescent="0.25">
      <c r="A56">
        <v>54</v>
      </c>
      <c r="B56">
        <v>228</v>
      </c>
      <c r="C56" t="s">
        <v>12</v>
      </c>
      <c r="D56" t="s">
        <v>13</v>
      </c>
      <c r="E56">
        <v>414</v>
      </c>
      <c r="F56" t="s">
        <v>28</v>
      </c>
      <c r="G56" t="s">
        <v>19</v>
      </c>
      <c r="H56">
        <v>0.01</v>
      </c>
      <c r="I56">
        <v>291</v>
      </c>
      <c r="J56" t="s">
        <v>43</v>
      </c>
      <c r="K56">
        <f t="shared" si="0"/>
        <v>2.5300000000000002</v>
      </c>
      <c r="L56">
        <v>38</v>
      </c>
      <c r="M56">
        <v>291</v>
      </c>
    </row>
    <row r="57" spans="1:13" x14ac:dyDescent="0.25">
      <c r="A57">
        <v>55</v>
      </c>
      <c r="B57">
        <v>228</v>
      </c>
      <c r="C57" t="s">
        <v>12</v>
      </c>
      <c r="D57" t="s">
        <v>13</v>
      </c>
      <c r="E57">
        <v>389</v>
      </c>
      <c r="F57" t="s">
        <v>25</v>
      </c>
      <c r="G57" t="s">
        <v>19</v>
      </c>
      <c r="H57">
        <v>1.99999999999999E-2</v>
      </c>
      <c r="I57">
        <v>266</v>
      </c>
      <c r="J57" t="s">
        <v>43</v>
      </c>
      <c r="K57">
        <f t="shared" si="0"/>
        <v>4.5599999999999774</v>
      </c>
      <c r="L57">
        <v>38</v>
      </c>
      <c r="M57">
        <v>266</v>
      </c>
    </row>
    <row r="58" spans="1:13" x14ac:dyDescent="0.25">
      <c r="A58">
        <v>56</v>
      </c>
      <c r="B58">
        <v>189</v>
      </c>
      <c r="C58" t="s">
        <v>47</v>
      </c>
      <c r="D58" t="s">
        <v>13</v>
      </c>
      <c r="E58">
        <v>255</v>
      </c>
      <c r="F58" t="s">
        <v>36</v>
      </c>
      <c r="G58" t="s">
        <v>19</v>
      </c>
      <c r="H58">
        <v>0.04</v>
      </c>
      <c r="I58">
        <v>259</v>
      </c>
      <c r="J58" t="s">
        <v>43</v>
      </c>
      <c r="K58">
        <f t="shared" si="0"/>
        <v>8.8000000000000007</v>
      </c>
      <c r="L58">
        <v>39</v>
      </c>
      <c r="M58">
        <v>259</v>
      </c>
    </row>
    <row r="59" spans="1:13" x14ac:dyDescent="0.25">
      <c r="A59">
        <v>57</v>
      </c>
      <c r="B59">
        <v>100</v>
      </c>
      <c r="C59" t="s">
        <v>26</v>
      </c>
      <c r="D59" t="s">
        <v>13</v>
      </c>
      <c r="E59">
        <v>136</v>
      </c>
      <c r="F59" t="s">
        <v>14</v>
      </c>
      <c r="G59" t="s">
        <v>15</v>
      </c>
      <c r="H59">
        <v>0.03</v>
      </c>
      <c r="I59">
        <v>43</v>
      </c>
      <c r="J59" t="s">
        <v>46</v>
      </c>
      <c r="K59">
        <f t="shared" si="0"/>
        <v>0.3</v>
      </c>
      <c r="L59">
        <v>33</v>
      </c>
      <c r="M59">
        <v>43</v>
      </c>
    </row>
    <row r="60" spans="1:13" x14ac:dyDescent="0.25">
      <c r="A60">
        <v>58</v>
      </c>
      <c r="B60">
        <v>77</v>
      </c>
      <c r="C60" t="s">
        <v>22</v>
      </c>
      <c r="D60">
        <v>8921</v>
      </c>
      <c r="E60">
        <v>230</v>
      </c>
      <c r="F60" t="s">
        <v>12</v>
      </c>
      <c r="G60" t="s">
        <v>19</v>
      </c>
      <c r="H60">
        <v>0.04</v>
      </c>
      <c r="I60">
        <v>297</v>
      </c>
      <c r="J60" t="s">
        <v>48</v>
      </c>
      <c r="K60">
        <f t="shared" si="0"/>
        <v>10.52</v>
      </c>
      <c r="L60">
        <v>34</v>
      </c>
      <c r="M60">
        <v>297</v>
      </c>
    </row>
    <row r="61" spans="1:13" x14ac:dyDescent="0.25">
      <c r="A61">
        <v>59</v>
      </c>
      <c r="B61">
        <v>76</v>
      </c>
      <c r="C61" t="s">
        <v>22</v>
      </c>
      <c r="D61">
        <v>8921</v>
      </c>
      <c r="E61">
        <v>136</v>
      </c>
      <c r="F61" t="s">
        <v>14</v>
      </c>
      <c r="G61" t="s">
        <v>15</v>
      </c>
      <c r="H61">
        <v>0.03</v>
      </c>
      <c r="I61">
        <v>43</v>
      </c>
      <c r="J61" t="s">
        <v>46</v>
      </c>
      <c r="K61">
        <f t="shared" si="0"/>
        <v>0.27</v>
      </c>
      <c r="L61">
        <v>34</v>
      </c>
      <c r="M61">
        <v>43</v>
      </c>
    </row>
    <row r="62" spans="1:13" x14ac:dyDescent="0.25">
      <c r="A62">
        <v>60</v>
      </c>
      <c r="B62">
        <v>183</v>
      </c>
      <c r="C62" t="s">
        <v>34</v>
      </c>
      <c r="D62" t="s">
        <v>13</v>
      </c>
      <c r="E62">
        <v>114</v>
      </c>
      <c r="F62" t="s">
        <v>36</v>
      </c>
      <c r="G62" t="s">
        <v>19</v>
      </c>
      <c r="H62">
        <v>0.03</v>
      </c>
      <c r="I62">
        <v>286</v>
      </c>
      <c r="J62" t="s">
        <v>46</v>
      </c>
      <c r="K62">
        <f t="shared" si="0"/>
        <v>7.68</v>
      </c>
      <c r="L62">
        <v>30</v>
      </c>
      <c r="M62">
        <v>286</v>
      </c>
    </row>
    <row r="63" spans="1:13" x14ac:dyDescent="0.25">
      <c r="A63">
        <v>61</v>
      </c>
      <c r="B63">
        <v>101</v>
      </c>
      <c r="C63" t="s">
        <v>24</v>
      </c>
      <c r="D63" t="s">
        <v>13</v>
      </c>
      <c r="E63">
        <v>114</v>
      </c>
      <c r="F63" t="s">
        <v>36</v>
      </c>
      <c r="G63" t="s">
        <v>19</v>
      </c>
      <c r="H63">
        <v>0.04</v>
      </c>
      <c r="I63">
        <v>286</v>
      </c>
      <c r="J63" t="s">
        <v>46</v>
      </c>
      <c r="K63">
        <f t="shared" si="0"/>
        <v>10.16</v>
      </c>
      <c r="L63">
        <v>32</v>
      </c>
      <c r="M63">
        <v>286</v>
      </c>
    </row>
    <row r="64" spans="1:13" x14ac:dyDescent="0.25">
      <c r="A64">
        <v>62</v>
      </c>
      <c r="B64">
        <v>307</v>
      </c>
      <c r="C64" t="s">
        <v>22</v>
      </c>
      <c r="D64">
        <v>8131</v>
      </c>
      <c r="E64">
        <v>178</v>
      </c>
      <c r="F64" t="s">
        <v>24</v>
      </c>
      <c r="G64" t="s">
        <v>19</v>
      </c>
      <c r="H64">
        <v>0.04</v>
      </c>
      <c r="I64">
        <v>288</v>
      </c>
      <c r="J64" t="s">
        <v>49</v>
      </c>
      <c r="K64">
        <f t="shared" si="0"/>
        <v>10.52</v>
      </c>
      <c r="L64">
        <v>25</v>
      </c>
      <c r="M64">
        <v>288</v>
      </c>
    </row>
    <row r="65" spans="1:13" x14ac:dyDescent="0.25">
      <c r="A65">
        <v>63</v>
      </c>
      <c r="B65">
        <v>306</v>
      </c>
      <c r="C65" t="s">
        <v>22</v>
      </c>
      <c r="D65">
        <v>8131</v>
      </c>
      <c r="E65">
        <v>186</v>
      </c>
      <c r="F65" t="s">
        <v>14</v>
      </c>
      <c r="G65" t="s">
        <v>15</v>
      </c>
      <c r="H65">
        <v>4.9999999999998899E-2</v>
      </c>
      <c r="I65">
        <v>44</v>
      </c>
      <c r="J65" t="s">
        <v>48</v>
      </c>
      <c r="K65">
        <f t="shared" si="0"/>
        <v>0.94999999999997908</v>
      </c>
      <c r="L65">
        <v>25</v>
      </c>
      <c r="M65">
        <v>44</v>
      </c>
    </row>
    <row r="66" spans="1:13" x14ac:dyDescent="0.25">
      <c r="A66">
        <v>64</v>
      </c>
      <c r="B66">
        <v>226</v>
      </c>
      <c r="C66" t="s">
        <v>38</v>
      </c>
      <c r="D66" t="s">
        <v>13</v>
      </c>
      <c r="E66">
        <v>186</v>
      </c>
      <c r="F66" t="s">
        <v>14</v>
      </c>
      <c r="G66" t="s">
        <v>15</v>
      </c>
      <c r="H66">
        <v>0.02</v>
      </c>
      <c r="I66">
        <v>44</v>
      </c>
      <c r="J66" t="s">
        <v>48</v>
      </c>
      <c r="K66">
        <f t="shared" si="0"/>
        <v>0.2</v>
      </c>
      <c r="L66">
        <v>34</v>
      </c>
      <c r="M66">
        <v>44</v>
      </c>
    </row>
    <row r="67" spans="1:13" x14ac:dyDescent="0.25">
      <c r="A67">
        <v>65</v>
      </c>
      <c r="B67">
        <v>1</v>
      </c>
      <c r="C67" t="s">
        <v>14</v>
      </c>
      <c r="D67">
        <v>6874</v>
      </c>
      <c r="E67">
        <v>178</v>
      </c>
      <c r="F67" t="s">
        <v>24</v>
      </c>
      <c r="G67" t="s">
        <v>19</v>
      </c>
      <c r="H67">
        <v>0.01</v>
      </c>
      <c r="I67">
        <v>288</v>
      </c>
      <c r="J67" t="s">
        <v>49</v>
      </c>
      <c r="K67">
        <f t="shared" ref="K67:K130" si="1">+(M67-L67)*H67</f>
        <v>2.5300000000000002</v>
      </c>
      <c r="L67">
        <v>35</v>
      </c>
      <c r="M67">
        <v>288</v>
      </c>
    </row>
    <row r="68" spans="1:13" x14ac:dyDescent="0.25">
      <c r="A68">
        <v>66</v>
      </c>
      <c r="B68">
        <v>0</v>
      </c>
      <c r="C68" t="s">
        <v>14</v>
      </c>
      <c r="D68">
        <v>6874</v>
      </c>
      <c r="E68">
        <v>186</v>
      </c>
      <c r="F68" t="s">
        <v>14</v>
      </c>
      <c r="G68" t="s">
        <v>15</v>
      </c>
      <c r="H68">
        <v>2.9999999999992699E-2</v>
      </c>
      <c r="I68">
        <v>44</v>
      </c>
      <c r="J68" t="s">
        <v>48</v>
      </c>
      <c r="K68">
        <f t="shared" si="1"/>
        <v>0.26999999999993429</v>
      </c>
      <c r="L68">
        <v>35</v>
      </c>
      <c r="M68">
        <v>44</v>
      </c>
    </row>
    <row r="69" spans="1:13" x14ac:dyDescent="0.25">
      <c r="A69">
        <v>67</v>
      </c>
      <c r="B69">
        <v>281</v>
      </c>
      <c r="C69" t="s">
        <v>14</v>
      </c>
      <c r="D69">
        <v>5481</v>
      </c>
      <c r="E69">
        <v>154</v>
      </c>
      <c r="F69" t="s">
        <v>28</v>
      </c>
      <c r="G69" t="s">
        <v>15</v>
      </c>
      <c r="H69">
        <v>0.03</v>
      </c>
      <c r="I69">
        <v>44</v>
      </c>
      <c r="J69" t="s">
        <v>49</v>
      </c>
      <c r="K69">
        <f t="shared" si="1"/>
        <v>0.63</v>
      </c>
      <c r="L69">
        <v>23</v>
      </c>
      <c r="M69">
        <v>44</v>
      </c>
    </row>
    <row r="70" spans="1:13" x14ac:dyDescent="0.25">
      <c r="A70">
        <v>68</v>
      </c>
      <c r="B70">
        <v>280</v>
      </c>
      <c r="C70" t="s">
        <v>14</v>
      </c>
      <c r="D70">
        <v>5481</v>
      </c>
      <c r="E70">
        <v>350</v>
      </c>
      <c r="F70" t="s">
        <v>30</v>
      </c>
      <c r="G70" t="s">
        <v>19</v>
      </c>
      <c r="H70">
        <v>1.00000039999766E-2</v>
      </c>
      <c r="I70">
        <v>296</v>
      </c>
      <c r="J70" t="s">
        <v>48</v>
      </c>
      <c r="K70">
        <f t="shared" si="1"/>
        <v>2.730001091993612</v>
      </c>
      <c r="L70">
        <v>23</v>
      </c>
      <c r="M70">
        <v>296</v>
      </c>
    </row>
    <row r="71" spans="1:13" x14ac:dyDescent="0.25">
      <c r="A71">
        <v>69</v>
      </c>
      <c r="B71">
        <v>280</v>
      </c>
      <c r="C71" t="s">
        <v>14</v>
      </c>
      <c r="D71">
        <v>5481</v>
      </c>
      <c r="E71">
        <v>230</v>
      </c>
      <c r="F71" t="s">
        <v>12</v>
      </c>
      <c r="G71" t="s">
        <v>19</v>
      </c>
      <c r="H71">
        <v>2.0000000000011599E-2</v>
      </c>
      <c r="I71">
        <v>297</v>
      </c>
      <c r="J71" t="s">
        <v>48</v>
      </c>
      <c r="K71">
        <f t="shared" si="1"/>
        <v>5.4800000000031783</v>
      </c>
      <c r="L71">
        <v>23</v>
      </c>
      <c r="M71">
        <v>297</v>
      </c>
    </row>
    <row r="72" spans="1:13" x14ac:dyDescent="0.25">
      <c r="A72">
        <v>70</v>
      </c>
      <c r="B72">
        <v>408</v>
      </c>
      <c r="C72" t="s">
        <v>34</v>
      </c>
      <c r="D72" t="s">
        <v>13</v>
      </c>
      <c r="E72">
        <v>350</v>
      </c>
      <c r="F72" t="s">
        <v>30</v>
      </c>
      <c r="G72" t="s">
        <v>19</v>
      </c>
      <c r="H72">
        <v>0.01</v>
      </c>
      <c r="I72">
        <v>296</v>
      </c>
      <c r="J72" t="s">
        <v>48</v>
      </c>
      <c r="K72">
        <f t="shared" si="1"/>
        <v>2.66</v>
      </c>
      <c r="L72">
        <v>30</v>
      </c>
      <c r="M72">
        <v>296</v>
      </c>
    </row>
    <row r="73" spans="1:13" x14ac:dyDescent="0.25">
      <c r="A73">
        <v>71</v>
      </c>
      <c r="B73">
        <v>58</v>
      </c>
      <c r="C73" t="s">
        <v>30</v>
      </c>
      <c r="D73" t="s">
        <v>13</v>
      </c>
      <c r="E73">
        <v>350</v>
      </c>
      <c r="F73" t="s">
        <v>30</v>
      </c>
      <c r="G73" t="s">
        <v>19</v>
      </c>
      <c r="H73">
        <v>3.9999996000023297E-2</v>
      </c>
      <c r="I73">
        <v>296</v>
      </c>
      <c r="J73" t="s">
        <v>48</v>
      </c>
      <c r="K73">
        <f t="shared" si="1"/>
        <v>10.599998940006174</v>
      </c>
      <c r="L73">
        <v>31</v>
      </c>
      <c r="M73">
        <v>296</v>
      </c>
    </row>
    <row r="74" spans="1:13" x14ac:dyDescent="0.25">
      <c r="A74">
        <v>72</v>
      </c>
      <c r="B74">
        <v>392</v>
      </c>
      <c r="C74" t="s">
        <v>22</v>
      </c>
      <c r="D74">
        <v>4558</v>
      </c>
      <c r="E74">
        <v>154</v>
      </c>
      <c r="F74" t="s">
        <v>28</v>
      </c>
      <c r="G74" t="s">
        <v>15</v>
      </c>
      <c r="H74">
        <v>0.03</v>
      </c>
      <c r="I74">
        <v>44</v>
      </c>
      <c r="J74" t="s">
        <v>49</v>
      </c>
      <c r="K74">
        <f t="shared" si="1"/>
        <v>0.39</v>
      </c>
      <c r="L74">
        <v>31</v>
      </c>
      <c r="M74">
        <v>44</v>
      </c>
    </row>
    <row r="75" spans="1:13" x14ac:dyDescent="0.25">
      <c r="A75">
        <v>73</v>
      </c>
      <c r="B75">
        <v>391</v>
      </c>
      <c r="C75" t="s">
        <v>22</v>
      </c>
      <c r="D75">
        <v>4558</v>
      </c>
      <c r="E75">
        <v>123</v>
      </c>
      <c r="F75" t="s">
        <v>24</v>
      </c>
      <c r="G75" t="s">
        <v>19</v>
      </c>
      <c r="H75">
        <v>0.02</v>
      </c>
      <c r="I75">
        <v>294</v>
      </c>
      <c r="J75" t="s">
        <v>48</v>
      </c>
      <c r="K75">
        <f t="shared" si="1"/>
        <v>5.26</v>
      </c>
      <c r="L75">
        <v>31</v>
      </c>
      <c r="M75">
        <v>294</v>
      </c>
    </row>
    <row r="76" spans="1:13" x14ac:dyDescent="0.25">
      <c r="A76">
        <v>74</v>
      </c>
      <c r="B76">
        <v>360</v>
      </c>
      <c r="C76" t="s">
        <v>26</v>
      </c>
      <c r="D76">
        <v>8184</v>
      </c>
      <c r="E76">
        <v>163</v>
      </c>
      <c r="F76" t="s">
        <v>24</v>
      </c>
      <c r="G76" t="s">
        <v>19</v>
      </c>
      <c r="H76">
        <v>0.04</v>
      </c>
      <c r="I76">
        <v>299</v>
      </c>
      <c r="J76" t="s">
        <v>50</v>
      </c>
      <c r="K76">
        <f t="shared" si="1"/>
        <v>10.88</v>
      </c>
      <c r="L76">
        <v>27</v>
      </c>
      <c r="M76">
        <v>299</v>
      </c>
    </row>
    <row r="77" spans="1:13" x14ac:dyDescent="0.25">
      <c r="A77">
        <v>75</v>
      </c>
      <c r="B77">
        <v>359</v>
      </c>
      <c r="C77" t="s">
        <v>26</v>
      </c>
      <c r="D77">
        <v>8184</v>
      </c>
      <c r="E77">
        <v>154</v>
      </c>
      <c r="F77" t="s">
        <v>28</v>
      </c>
      <c r="G77" t="s">
        <v>15</v>
      </c>
      <c r="H77">
        <v>0.03</v>
      </c>
      <c r="I77">
        <v>44</v>
      </c>
      <c r="J77" t="s">
        <v>49</v>
      </c>
      <c r="K77">
        <f t="shared" si="1"/>
        <v>0.51</v>
      </c>
      <c r="L77">
        <v>27</v>
      </c>
      <c r="M77">
        <v>44</v>
      </c>
    </row>
    <row r="78" spans="1:13" x14ac:dyDescent="0.25">
      <c r="A78">
        <v>76</v>
      </c>
      <c r="B78">
        <v>142</v>
      </c>
      <c r="C78" t="s">
        <v>24</v>
      </c>
      <c r="D78">
        <v>1075</v>
      </c>
      <c r="E78">
        <v>163</v>
      </c>
      <c r="F78" t="s">
        <v>24</v>
      </c>
      <c r="G78" t="s">
        <v>19</v>
      </c>
      <c r="H78">
        <v>0.02</v>
      </c>
      <c r="I78">
        <v>299</v>
      </c>
      <c r="J78" t="s">
        <v>50</v>
      </c>
      <c r="K78">
        <f t="shared" si="1"/>
        <v>5.44</v>
      </c>
      <c r="L78">
        <v>27</v>
      </c>
      <c r="M78">
        <v>299</v>
      </c>
    </row>
    <row r="79" spans="1:13" x14ac:dyDescent="0.25">
      <c r="A79">
        <v>77</v>
      </c>
      <c r="B79">
        <v>141</v>
      </c>
      <c r="C79" t="s">
        <v>24</v>
      </c>
      <c r="D79">
        <v>1075</v>
      </c>
      <c r="E79">
        <v>154</v>
      </c>
      <c r="F79" t="s">
        <v>28</v>
      </c>
      <c r="G79" t="s">
        <v>15</v>
      </c>
      <c r="H79">
        <v>0.01</v>
      </c>
      <c r="I79">
        <v>44</v>
      </c>
      <c r="J79" t="s">
        <v>49</v>
      </c>
      <c r="K79">
        <f t="shared" si="1"/>
        <v>0.17</v>
      </c>
      <c r="L79">
        <v>27</v>
      </c>
      <c r="M79">
        <v>44</v>
      </c>
    </row>
    <row r="80" spans="1:13" x14ac:dyDescent="0.25">
      <c r="A80">
        <v>78</v>
      </c>
      <c r="B80">
        <v>147</v>
      </c>
      <c r="C80" t="s">
        <v>22</v>
      </c>
      <c r="D80">
        <v>1232</v>
      </c>
      <c r="E80">
        <v>163</v>
      </c>
      <c r="F80" t="s">
        <v>24</v>
      </c>
      <c r="G80" t="s">
        <v>19</v>
      </c>
      <c r="H80">
        <v>0.03</v>
      </c>
      <c r="I80">
        <v>299</v>
      </c>
      <c r="J80" t="s">
        <v>50</v>
      </c>
      <c r="K80">
        <f t="shared" si="1"/>
        <v>8.1</v>
      </c>
      <c r="L80">
        <v>29</v>
      </c>
      <c r="M80">
        <v>299</v>
      </c>
    </row>
    <row r="81" spans="1:13" x14ac:dyDescent="0.25">
      <c r="A81">
        <v>79</v>
      </c>
      <c r="B81">
        <v>146</v>
      </c>
      <c r="C81" t="s">
        <v>22</v>
      </c>
      <c r="D81">
        <v>1232</v>
      </c>
      <c r="E81">
        <v>154</v>
      </c>
      <c r="F81" t="s">
        <v>28</v>
      </c>
      <c r="G81" t="s">
        <v>15</v>
      </c>
      <c r="H81">
        <v>0.01</v>
      </c>
      <c r="I81">
        <v>44</v>
      </c>
      <c r="J81" t="s">
        <v>49</v>
      </c>
      <c r="K81">
        <f t="shared" si="1"/>
        <v>0.15</v>
      </c>
      <c r="L81">
        <v>29</v>
      </c>
      <c r="M81">
        <v>44</v>
      </c>
    </row>
    <row r="82" spans="1:13" x14ac:dyDescent="0.25">
      <c r="A82">
        <v>80</v>
      </c>
      <c r="B82">
        <v>348</v>
      </c>
      <c r="C82" t="s">
        <v>22</v>
      </c>
      <c r="D82">
        <v>7261</v>
      </c>
      <c r="E82">
        <v>163</v>
      </c>
      <c r="F82" t="s">
        <v>24</v>
      </c>
      <c r="G82" t="s">
        <v>19</v>
      </c>
      <c r="H82">
        <v>0.05</v>
      </c>
      <c r="I82">
        <v>299</v>
      </c>
      <c r="J82" t="s">
        <v>50</v>
      </c>
      <c r="K82">
        <f t="shared" si="1"/>
        <v>13.25</v>
      </c>
      <c r="L82">
        <v>34</v>
      </c>
      <c r="M82">
        <v>299</v>
      </c>
    </row>
    <row r="83" spans="1:13" x14ac:dyDescent="0.25">
      <c r="A83">
        <v>81</v>
      </c>
      <c r="B83">
        <v>347</v>
      </c>
      <c r="C83" t="s">
        <v>22</v>
      </c>
      <c r="D83">
        <v>7261</v>
      </c>
      <c r="E83">
        <v>154</v>
      </c>
      <c r="F83" t="s">
        <v>28</v>
      </c>
      <c r="G83" t="s">
        <v>15</v>
      </c>
      <c r="H83">
        <v>0.02</v>
      </c>
      <c r="I83">
        <v>44</v>
      </c>
      <c r="J83" t="s">
        <v>49</v>
      </c>
      <c r="K83">
        <f t="shared" si="1"/>
        <v>0.2</v>
      </c>
      <c r="L83">
        <v>34</v>
      </c>
      <c r="M83">
        <v>44</v>
      </c>
    </row>
    <row r="84" spans="1:13" x14ac:dyDescent="0.25">
      <c r="A84">
        <v>82</v>
      </c>
      <c r="B84">
        <v>224</v>
      </c>
      <c r="C84" t="s">
        <v>22</v>
      </c>
      <c r="D84">
        <v>7918</v>
      </c>
      <c r="E84">
        <v>20</v>
      </c>
      <c r="F84" t="s">
        <v>28</v>
      </c>
      <c r="G84" t="s">
        <v>15</v>
      </c>
      <c r="H84">
        <v>0.02</v>
      </c>
      <c r="I84">
        <v>41</v>
      </c>
      <c r="J84" t="s">
        <v>50</v>
      </c>
      <c r="K84">
        <f t="shared" si="1"/>
        <v>0.28000000000000003</v>
      </c>
      <c r="L84">
        <v>27</v>
      </c>
      <c r="M84">
        <v>41</v>
      </c>
    </row>
    <row r="85" spans="1:13" x14ac:dyDescent="0.25">
      <c r="A85">
        <v>83</v>
      </c>
      <c r="B85">
        <v>223</v>
      </c>
      <c r="C85" t="s">
        <v>22</v>
      </c>
      <c r="D85">
        <v>7918</v>
      </c>
      <c r="E85">
        <v>178</v>
      </c>
      <c r="F85" t="s">
        <v>24</v>
      </c>
      <c r="G85" t="s">
        <v>19</v>
      </c>
      <c r="H85">
        <v>0.03</v>
      </c>
      <c r="I85">
        <v>288</v>
      </c>
      <c r="J85" t="s">
        <v>49</v>
      </c>
      <c r="K85">
        <f t="shared" si="1"/>
        <v>7.83</v>
      </c>
      <c r="L85">
        <v>27</v>
      </c>
      <c r="M85">
        <v>288</v>
      </c>
    </row>
    <row r="86" spans="1:13" x14ac:dyDescent="0.25">
      <c r="A86">
        <v>84</v>
      </c>
      <c r="B86">
        <v>390</v>
      </c>
      <c r="C86" t="s">
        <v>51</v>
      </c>
      <c r="D86" t="s">
        <v>13</v>
      </c>
      <c r="E86">
        <v>178</v>
      </c>
      <c r="F86" t="s">
        <v>24</v>
      </c>
      <c r="G86" t="s">
        <v>19</v>
      </c>
      <c r="H86">
        <v>0.03</v>
      </c>
      <c r="I86">
        <v>288</v>
      </c>
      <c r="J86" t="s">
        <v>49</v>
      </c>
      <c r="K86">
        <f t="shared" si="1"/>
        <v>7.6499999999999995</v>
      </c>
      <c r="L86">
        <v>33</v>
      </c>
      <c r="M86">
        <v>288</v>
      </c>
    </row>
    <row r="87" spans="1:13" x14ac:dyDescent="0.25">
      <c r="A87">
        <v>85</v>
      </c>
      <c r="B87">
        <v>71</v>
      </c>
      <c r="C87" t="s">
        <v>51</v>
      </c>
      <c r="D87" t="s">
        <v>13</v>
      </c>
      <c r="E87">
        <v>178</v>
      </c>
      <c r="F87" t="s">
        <v>24</v>
      </c>
      <c r="G87" t="s">
        <v>19</v>
      </c>
      <c r="H87">
        <v>0.04</v>
      </c>
      <c r="I87">
        <v>288</v>
      </c>
      <c r="J87" t="s">
        <v>49</v>
      </c>
      <c r="K87">
        <f t="shared" si="1"/>
        <v>10.040000000000001</v>
      </c>
      <c r="L87">
        <v>37</v>
      </c>
      <c r="M87">
        <v>288</v>
      </c>
    </row>
    <row r="88" spans="1:13" x14ac:dyDescent="0.25">
      <c r="A88">
        <v>86</v>
      </c>
      <c r="B88">
        <v>215</v>
      </c>
      <c r="C88" t="s">
        <v>28</v>
      </c>
      <c r="D88">
        <v>376</v>
      </c>
      <c r="E88">
        <v>378</v>
      </c>
      <c r="F88" t="s">
        <v>17</v>
      </c>
      <c r="G88" t="s">
        <v>19</v>
      </c>
      <c r="H88">
        <v>0.04</v>
      </c>
      <c r="I88">
        <v>297</v>
      </c>
      <c r="J88" t="s">
        <v>52</v>
      </c>
      <c r="K88">
        <f t="shared" si="1"/>
        <v>10.92</v>
      </c>
      <c r="L88">
        <v>24</v>
      </c>
      <c r="M88">
        <v>297</v>
      </c>
    </row>
    <row r="89" spans="1:13" x14ac:dyDescent="0.25">
      <c r="A89">
        <v>87</v>
      </c>
      <c r="B89">
        <v>214</v>
      </c>
      <c r="C89" t="s">
        <v>28</v>
      </c>
      <c r="D89">
        <v>376</v>
      </c>
      <c r="E89">
        <v>20</v>
      </c>
      <c r="F89" t="s">
        <v>28</v>
      </c>
      <c r="G89" t="s">
        <v>15</v>
      </c>
      <c r="H89">
        <v>0.05</v>
      </c>
      <c r="I89">
        <v>41</v>
      </c>
      <c r="J89" t="s">
        <v>50</v>
      </c>
      <c r="K89">
        <f t="shared" si="1"/>
        <v>0.85000000000000009</v>
      </c>
      <c r="L89">
        <v>24</v>
      </c>
      <c r="M89">
        <v>41</v>
      </c>
    </row>
    <row r="90" spans="1:13" x14ac:dyDescent="0.25">
      <c r="A90">
        <v>88</v>
      </c>
      <c r="B90">
        <v>138</v>
      </c>
      <c r="C90" t="s">
        <v>37</v>
      </c>
      <c r="D90">
        <v>1474</v>
      </c>
      <c r="E90">
        <v>349</v>
      </c>
      <c r="F90" t="s">
        <v>24</v>
      </c>
      <c r="G90" t="s">
        <v>19</v>
      </c>
      <c r="H90">
        <v>1.9999957999960599E-2</v>
      </c>
      <c r="I90">
        <v>291</v>
      </c>
      <c r="J90" t="s">
        <v>52</v>
      </c>
      <c r="K90">
        <f t="shared" si="1"/>
        <v>5.3199888279895191</v>
      </c>
      <c r="L90">
        <v>25</v>
      </c>
      <c r="M90">
        <v>291</v>
      </c>
    </row>
    <row r="91" spans="1:13" x14ac:dyDescent="0.25">
      <c r="A91">
        <v>89</v>
      </c>
      <c r="B91">
        <v>138</v>
      </c>
      <c r="C91" t="s">
        <v>37</v>
      </c>
      <c r="D91">
        <v>1474</v>
      </c>
      <c r="E91">
        <v>378</v>
      </c>
      <c r="F91" t="s">
        <v>17</v>
      </c>
      <c r="G91" t="s">
        <v>19</v>
      </c>
      <c r="H91">
        <v>3.00000000000651E-2</v>
      </c>
      <c r="I91">
        <v>297</v>
      </c>
      <c r="J91" t="s">
        <v>52</v>
      </c>
      <c r="K91">
        <f t="shared" si="1"/>
        <v>8.1600000000177069</v>
      </c>
      <c r="L91">
        <v>25</v>
      </c>
      <c r="M91">
        <v>297</v>
      </c>
    </row>
    <row r="92" spans="1:13" x14ac:dyDescent="0.25">
      <c r="A92">
        <v>90</v>
      </c>
      <c r="B92">
        <v>137</v>
      </c>
      <c r="C92" t="s">
        <v>37</v>
      </c>
      <c r="D92">
        <v>1474</v>
      </c>
      <c r="E92">
        <v>20</v>
      </c>
      <c r="F92" t="s">
        <v>28</v>
      </c>
      <c r="G92" t="s">
        <v>15</v>
      </c>
      <c r="H92">
        <v>0.04</v>
      </c>
      <c r="I92">
        <v>41</v>
      </c>
      <c r="J92" t="s">
        <v>50</v>
      </c>
      <c r="K92">
        <f t="shared" si="1"/>
        <v>0.64</v>
      </c>
      <c r="L92">
        <v>25</v>
      </c>
      <c r="M92">
        <v>41</v>
      </c>
    </row>
    <row r="93" spans="1:13" x14ac:dyDescent="0.25">
      <c r="A93">
        <v>91</v>
      </c>
      <c r="B93">
        <v>167</v>
      </c>
      <c r="C93" t="s">
        <v>28</v>
      </c>
      <c r="D93">
        <v>9999</v>
      </c>
      <c r="E93">
        <v>349</v>
      </c>
      <c r="F93" t="s">
        <v>24</v>
      </c>
      <c r="G93" t="s">
        <v>19</v>
      </c>
      <c r="H93">
        <v>0.01</v>
      </c>
      <c r="I93">
        <v>291</v>
      </c>
      <c r="J93" t="s">
        <v>52</v>
      </c>
      <c r="K93">
        <f t="shared" si="1"/>
        <v>2.64</v>
      </c>
      <c r="L93">
        <v>27</v>
      </c>
      <c r="M93">
        <v>291</v>
      </c>
    </row>
    <row r="94" spans="1:13" x14ac:dyDescent="0.25">
      <c r="A94">
        <v>92</v>
      </c>
      <c r="B94">
        <v>166</v>
      </c>
      <c r="C94" t="s">
        <v>28</v>
      </c>
      <c r="D94">
        <v>9999</v>
      </c>
      <c r="E94">
        <v>20</v>
      </c>
      <c r="F94" t="s">
        <v>28</v>
      </c>
      <c r="G94" t="s">
        <v>15</v>
      </c>
      <c r="H94">
        <v>0.01</v>
      </c>
      <c r="I94">
        <v>41</v>
      </c>
      <c r="J94" t="s">
        <v>50</v>
      </c>
      <c r="K94">
        <f t="shared" si="1"/>
        <v>0.14000000000000001</v>
      </c>
      <c r="L94">
        <v>27</v>
      </c>
      <c r="M94">
        <v>41</v>
      </c>
    </row>
    <row r="95" spans="1:13" x14ac:dyDescent="0.25">
      <c r="A95">
        <v>93</v>
      </c>
      <c r="B95">
        <v>150</v>
      </c>
      <c r="C95" t="s">
        <v>14</v>
      </c>
      <c r="D95">
        <v>5672</v>
      </c>
      <c r="E95">
        <v>326</v>
      </c>
      <c r="F95" t="s">
        <v>28</v>
      </c>
      <c r="G95" t="s">
        <v>15</v>
      </c>
      <c r="H95">
        <v>0.03</v>
      </c>
      <c r="I95">
        <v>43</v>
      </c>
      <c r="J95" t="s">
        <v>52</v>
      </c>
      <c r="K95">
        <f t="shared" si="1"/>
        <v>0.6</v>
      </c>
      <c r="L95">
        <v>23</v>
      </c>
      <c r="M95">
        <v>43</v>
      </c>
    </row>
    <row r="96" spans="1:13" x14ac:dyDescent="0.25">
      <c r="A96">
        <v>94</v>
      </c>
      <c r="B96">
        <v>149</v>
      </c>
      <c r="C96" t="s">
        <v>14</v>
      </c>
      <c r="D96">
        <v>5672</v>
      </c>
      <c r="E96">
        <v>163</v>
      </c>
      <c r="F96" t="s">
        <v>24</v>
      </c>
      <c r="G96" t="s">
        <v>19</v>
      </c>
      <c r="H96">
        <v>5.00000009999821E-2</v>
      </c>
      <c r="I96">
        <v>299</v>
      </c>
      <c r="J96" t="s">
        <v>50</v>
      </c>
      <c r="K96">
        <f t="shared" si="1"/>
        <v>13.80000027599506</v>
      </c>
      <c r="L96">
        <v>23</v>
      </c>
      <c r="M96">
        <v>299</v>
      </c>
    </row>
    <row r="97" spans="1:13" x14ac:dyDescent="0.25">
      <c r="A97">
        <v>95</v>
      </c>
      <c r="B97">
        <v>106</v>
      </c>
      <c r="C97" t="s">
        <v>22</v>
      </c>
      <c r="D97">
        <v>3101</v>
      </c>
      <c r="E97">
        <v>326</v>
      </c>
      <c r="F97" t="s">
        <v>28</v>
      </c>
      <c r="G97" t="s">
        <v>15</v>
      </c>
      <c r="H97">
        <v>0.01</v>
      </c>
      <c r="I97">
        <v>43</v>
      </c>
      <c r="J97" t="s">
        <v>52</v>
      </c>
      <c r="K97">
        <f t="shared" si="1"/>
        <v>0.19</v>
      </c>
      <c r="L97">
        <v>24</v>
      </c>
      <c r="M97">
        <v>43</v>
      </c>
    </row>
    <row r="98" spans="1:13" x14ac:dyDescent="0.25">
      <c r="A98">
        <v>96</v>
      </c>
      <c r="B98">
        <v>105</v>
      </c>
      <c r="C98" t="s">
        <v>22</v>
      </c>
      <c r="D98">
        <v>3101</v>
      </c>
      <c r="E98">
        <v>163</v>
      </c>
      <c r="F98" t="s">
        <v>24</v>
      </c>
      <c r="G98" t="s">
        <v>19</v>
      </c>
      <c r="H98">
        <v>5.0000000999979498E-2</v>
      </c>
      <c r="I98">
        <v>299</v>
      </c>
      <c r="J98" t="s">
        <v>50</v>
      </c>
      <c r="K98">
        <f t="shared" si="1"/>
        <v>13.750000274994362</v>
      </c>
      <c r="L98">
        <v>24</v>
      </c>
      <c r="M98">
        <v>299</v>
      </c>
    </row>
    <row r="99" spans="1:13" x14ac:dyDescent="0.25">
      <c r="A99">
        <v>97</v>
      </c>
      <c r="B99">
        <v>203</v>
      </c>
      <c r="C99" t="s">
        <v>53</v>
      </c>
      <c r="D99" t="s">
        <v>13</v>
      </c>
      <c r="E99">
        <v>163</v>
      </c>
      <c r="F99" t="s">
        <v>24</v>
      </c>
      <c r="G99" t="s">
        <v>19</v>
      </c>
      <c r="H99">
        <v>0.04</v>
      </c>
      <c r="I99">
        <v>299</v>
      </c>
      <c r="J99" t="s">
        <v>50</v>
      </c>
      <c r="K99">
        <f t="shared" si="1"/>
        <v>10.72</v>
      </c>
      <c r="L99">
        <v>31</v>
      </c>
      <c r="M99">
        <v>299</v>
      </c>
    </row>
    <row r="100" spans="1:13" x14ac:dyDescent="0.25">
      <c r="A100">
        <v>98</v>
      </c>
      <c r="B100">
        <v>94</v>
      </c>
      <c r="C100" t="s">
        <v>28</v>
      </c>
      <c r="D100">
        <v>2444</v>
      </c>
      <c r="E100">
        <v>326</v>
      </c>
      <c r="F100" t="s">
        <v>28</v>
      </c>
      <c r="G100" t="s">
        <v>15</v>
      </c>
      <c r="H100">
        <v>0.04</v>
      </c>
      <c r="I100">
        <v>43</v>
      </c>
      <c r="J100" t="s">
        <v>52</v>
      </c>
      <c r="K100">
        <f t="shared" si="1"/>
        <v>0.44</v>
      </c>
      <c r="L100">
        <v>32</v>
      </c>
      <c r="M100">
        <v>43</v>
      </c>
    </row>
    <row r="101" spans="1:13" x14ac:dyDescent="0.25">
      <c r="A101">
        <v>99</v>
      </c>
      <c r="B101">
        <v>93</v>
      </c>
      <c r="C101" t="s">
        <v>28</v>
      </c>
      <c r="D101">
        <v>2444</v>
      </c>
      <c r="E101">
        <v>125</v>
      </c>
      <c r="F101" t="s">
        <v>30</v>
      </c>
      <c r="G101" t="s">
        <v>19</v>
      </c>
      <c r="H101">
        <v>2.0000000000001399E-2</v>
      </c>
      <c r="I101">
        <v>297</v>
      </c>
      <c r="J101" t="s">
        <v>50</v>
      </c>
      <c r="K101">
        <f t="shared" si="1"/>
        <v>5.3000000000003702</v>
      </c>
      <c r="L101">
        <v>32</v>
      </c>
      <c r="M101">
        <v>297</v>
      </c>
    </row>
    <row r="102" spans="1:13" x14ac:dyDescent="0.25">
      <c r="A102">
        <v>100</v>
      </c>
      <c r="B102">
        <v>93</v>
      </c>
      <c r="C102" t="s">
        <v>28</v>
      </c>
      <c r="D102">
        <v>2444</v>
      </c>
      <c r="E102">
        <v>163</v>
      </c>
      <c r="F102" t="s">
        <v>24</v>
      </c>
      <c r="G102" t="s">
        <v>19</v>
      </c>
      <c r="H102">
        <v>9.9999980000360401E-3</v>
      </c>
      <c r="I102">
        <v>299</v>
      </c>
      <c r="J102" t="s">
        <v>50</v>
      </c>
      <c r="K102">
        <f t="shared" si="1"/>
        <v>2.6699994660096227</v>
      </c>
      <c r="L102">
        <v>32</v>
      </c>
      <c r="M102">
        <v>299</v>
      </c>
    </row>
    <row r="103" spans="1:13" x14ac:dyDescent="0.25">
      <c r="A103">
        <v>101</v>
      </c>
      <c r="B103">
        <v>374</v>
      </c>
      <c r="C103" t="s">
        <v>12</v>
      </c>
      <c r="D103" t="s">
        <v>13</v>
      </c>
      <c r="E103">
        <v>212</v>
      </c>
      <c r="F103" t="s">
        <v>51</v>
      </c>
      <c r="G103" t="s">
        <v>19</v>
      </c>
      <c r="H103">
        <v>0.05</v>
      </c>
      <c r="I103">
        <v>291</v>
      </c>
      <c r="J103" t="s">
        <v>50</v>
      </c>
      <c r="K103">
        <f t="shared" si="1"/>
        <v>12.600000000000001</v>
      </c>
      <c r="L103">
        <v>39</v>
      </c>
      <c r="M103">
        <v>291</v>
      </c>
    </row>
    <row r="104" spans="1:13" x14ac:dyDescent="0.25">
      <c r="A104">
        <v>102</v>
      </c>
      <c r="B104">
        <v>82</v>
      </c>
      <c r="C104" t="s">
        <v>12</v>
      </c>
      <c r="D104">
        <v>631</v>
      </c>
      <c r="E104">
        <v>251</v>
      </c>
      <c r="F104" t="s">
        <v>24</v>
      </c>
      <c r="G104" t="s">
        <v>19</v>
      </c>
      <c r="H104">
        <v>0.02</v>
      </c>
      <c r="I104">
        <v>297</v>
      </c>
      <c r="J104" t="s">
        <v>54</v>
      </c>
      <c r="K104">
        <f t="shared" si="1"/>
        <v>5.36</v>
      </c>
      <c r="L104">
        <v>29</v>
      </c>
      <c r="M104">
        <v>297</v>
      </c>
    </row>
    <row r="105" spans="1:13" x14ac:dyDescent="0.25">
      <c r="A105">
        <v>103</v>
      </c>
      <c r="B105">
        <v>81</v>
      </c>
      <c r="C105" t="s">
        <v>12</v>
      </c>
      <c r="D105">
        <v>631</v>
      </c>
      <c r="E105">
        <v>326</v>
      </c>
      <c r="F105" t="s">
        <v>28</v>
      </c>
      <c r="G105" t="s">
        <v>15</v>
      </c>
      <c r="H105">
        <v>0.03</v>
      </c>
      <c r="I105">
        <v>43</v>
      </c>
      <c r="J105" t="s">
        <v>52</v>
      </c>
      <c r="K105">
        <f t="shared" si="1"/>
        <v>0.42</v>
      </c>
      <c r="L105">
        <v>29</v>
      </c>
      <c r="M105">
        <v>43</v>
      </c>
    </row>
    <row r="106" spans="1:13" x14ac:dyDescent="0.25">
      <c r="A106">
        <v>104</v>
      </c>
      <c r="B106">
        <v>33</v>
      </c>
      <c r="C106" t="s">
        <v>55</v>
      </c>
      <c r="D106">
        <v>8260</v>
      </c>
      <c r="E106">
        <v>251</v>
      </c>
      <c r="F106" t="s">
        <v>24</v>
      </c>
      <c r="G106" t="s">
        <v>19</v>
      </c>
      <c r="H106">
        <v>0.03</v>
      </c>
      <c r="I106">
        <v>297</v>
      </c>
      <c r="J106" t="s">
        <v>54</v>
      </c>
      <c r="K106">
        <f t="shared" si="1"/>
        <v>7.9799999999999995</v>
      </c>
      <c r="L106">
        <v>31</v>
      </c>
      <c r="M106">
        <v>297</v>
      </c>
    </row>
    <row r="107" spans="1:13" x14ac:dyDescent="0.25">
      <c r="A107">
        <v>105</v>
      </c>
      <c r="B107">
        <v>32</v>
      </c>
      <c r="C107" t="s">
        <v>55</v>
      </c>
      <c r="D107">
        <v>8260</v>
      </c>
      <c r="E107">
        <v>326</v>
      </c>
      <c r="F107" t="s">
        <v>28</v>
      </c>
      <c r="G107" t="s">
        <v>15</v>
      </c>
      <c r="H107">
        <v>0.01</v>
      </c>
      <c r="I107">
        <v>43</v>
      </c>
      <c r="J107" t="s">
        <v>52</v>
      </c>
      <c r="K107">
        <f t="shared" si="1"/>
        <v>0.12</v>
      </c>
      <c r="L107">
        <v>31</v>
      </c>
      <c r="M107">
        <v>43</v>
      </c>
    </row>
    <row r="108" spans="1:13" x14ac:dyDescent="0.25">
      <c r="A108">
        <v>106</v>
      </c>
      <c r="B108">
        <v>113</v>
      </c>
      <c r="C108" t="s">
        <v>18</v>
      </c>
      <c r="D108" t="s">
        <v>13</v>
      </c>
      <c r="E108">
        <v>326</v>
      </c>
      <c r="F108" t="s">
        <v>28</v>
      </c>
      <c r="G108" t="s">
        <v>15</v>
      </c>
      <c r="H108">
        <v>0.05</v>
      </c>
      <c r="I108">
        <v>43</v>
      </c>
      <c r="J108" t="s">
        <v>52</v>
      </c>
      <c r="K108">
        <f t="shared" si="1"/>
        <v>0.55000000000000004</v>
      </c>
      <c r="L108">
        <v>32</v>
      </c>
      <c r="M108">
        <v>43</v>
      </c>
    </row>
    <row r="109" spans="1:13" x14ac:dyDescent="0.25">
      <c r="A109">
        <v>107</v>
      </c>
      <c r="B109">
        <v>236</v>
      </c>
      <c r="C109" t="s">
        <v>17</v>
      </c>
      <c r="D109">
        <v>7608</v>
      </c>
      <c r="E109">
        <v>363</v>
      </c>
      <c r="F109" t="s">
        <v>28</v>
      </c>
      <c r="G109" t="s">
        <v>15</v>
      </c>
      <c r="H109">
        <v>0.01</v>
      </c>
      <c r="I109">
        <v>41</v>
      </c>
      <c r="J109" t="s">
        <v>54</v>
      </c>
      <c r="K109">
        <f t="shared" si="1"/>
        <v>0.11</v>
      </c>
      <c r="L109">
        <v>30</v>
      </c>
      <c r="M109">
        <v>41</v>
      </c>
    </row>
    <row r="110" spans="1:13" x14ac:dyDescent="0.25">
      <c r="A110">
        <v>108</v>
      </c>
      <c r="B110">
        <v>235</v>
      </c>
      <c r="C110" t="s">
        <v>17</v>
      </c>
      <c r="D110">
        <v>7608</v>
      </c>
      <c r="E110">
        <v>349</v>
      </c>
      <c r="F110" t="s">
        <v>24</v>
      </c>
      <c r="G110" t="s">
        <v>19</v>
      </c>
      <c r="H110">
        <v>0.02</v>
      </c>
      <c r="I110">
        <v>291</v>
      </c>
      <c r="J110" t="s">
        <v>52</v>
      </c>
      <c r="K110">
        <f t="shared" si="1"/>
        <v>5.22</v>
      </c>
      <c r="L110">
        <v>30</v>
      </c>
      <c r="M110">
        <v>291</v>
      </c>
    </row>
    <row r="111" spans="1:13" x14ac:dyDescent="0.25">
      <c r="A111">
        <v>109</v>
      </c>
      <c r="B111">
        <v>29</v>
      </c>
      <c r="C111" t="s">
        <v>55</v>
      </c>
      <c r="D111">
        <v>9404</v>
      </c>
      <c r="E111">
        <v>370</v>
      </c>
      <c r="F111" t="s">
        <v>12</v>
      </c>
      <c r="G111" t="s">
        <v>19</v>
      </c>
      <c r="H111">
        <v>0.01</v>
      </c>
      <c r="I111">
        <v>298</v>
      </c>
      <c r="J111" t="s">
        <v>56</v>
      </c>
      <c r="K111">
        <f t="shared" si="1"/>
        <v>2.7800000000000002</v>
      </c>
      <c r="L111">
        <v>20</v>
      </c>
      <c r="M111">
        <v>298</v>
      </c>
    </row>
    <row r="112" spans="1:13" x14ac:dyDescent="0.25">
      <c r="A112">
        <v>110</v>
      </c>
      <c r="B112">
        <v>28</v>
      </c>
      <c r="C112" t="s">
        <v>55</v>
      </c>
      <c r="D112">
        <v>9404</v>
      </c>
      <c r="E112">
        <v>363</v>
      </c>
      <c r="F112" t="s">
        <v>28</v>
      </c>
      <c r="G112" t="s">
        <v>15</v>
      </c>
      <c r="H112">
        <v>0.02</v>
      </c>
      <c r="I112">
        <v>41</v>
      </c>
      <c r="J112" t="s">
        <v>54</v>
      </c>
      <c r="K112">
        <f t="shared" si="1"/>
        <v>0.42</v>
      </c>
      <c r="L112">
        <v>20</v>
      </c>
      <c r="M112">
        <v>41</v>
      </c>
    </row>
    <row r="113" spans="1:13" x14ac:dyDescent="0.25">
      <c r="A113">
        <v>111</v>
      </c>
      <c r="B113">
        <v>276</v>
      </c>
      <c r="C113" t="s">
        <v>40</v>
      </c>
      <c r="D113">
        <v>143</v>
      </c>
      <c r="E113">
        <v>370</v>
      </c>
      <c r="F113" t="s">
        <v>12</v>
      </c>
      <c r="G113" t="s">
        <v>19</v>
      </c>
      <c r="H113">
        <v>0.03</v>
      </c>
      <c r="I113">
        <v>298</v>
      </c>
      <c r="J113" t="s">
        <v>56</v>
      </c>
      <c r="K113">
        <f t="shared" si="1"/>
        <v>8.25</v>
      </c>
      <c r="L113">
        <v>23</v>
      </c>
      <c r="M113">
        <v>298</v>
      </c>
    </row>
    <row r="114" spans="1:13" x14ac:dyDescent="0.25">
      <c r="A114">
        <v>112</v>
      </c>
      <c r="B114">
        <v>275</v>
      </c>
      <c r="C114" t="s">
        <v>40</v>
      </c>
      <c r="D114">
        <v>143</v>
      </c>
      <c r="E114">
        <v>363</v>
      </c>
      <c r="F114" t="s">
        <v>28</v>
      </c>
      <c r="G114" t="s">
        <v>15</v>
      </c>
      <c r="H114">
        <v>0.03</v>
      </c>
      <c r="I114">
        <v>41</v>
      </c>
      <c r="J114" t="s">
        <v>54</v>
      </c>
      <c r="K114">
        <f t="shared" si="1"/>
        <v>0.54</v>
      </c>
      <c r="L114">
        <v>23</v>
      </c>
      <c r="M114">
        <v>41</v>
      </c>
    </row>
    <row r="115" spans="1:13" x14ac:dyDescent="0.25">
      <c r="A115">
        <v>113</v>
      </c>
      <c r="B115">
        <v>135</v>
      </c>
      <c r="C115" t="s">
        <v>17</v>
      </c>
      <c r="D115">
        <v>7794</v>
      </c>
      <c r="E115">
        <v>370</v>
      </c>
      <c r="F115" t="s">
        <v>12</v>
      </c>
      <c r="G115" t="s">
        <v>19</v>
      </c>
      <c r="H115">
        <v>0.05</v>
      </c>
      <c r="I115">
        <v>298</v>
      </c>
      <c r="J115" t="s">
        <v>56</v>
      </c>
      <c r="K115">
        <f t="shared" si="1"/>
        <v>13.350000000000001</v>
      </c>
      <c r="L115">
        <v>31</v>
      </c>
      <c r="M115">
        <v>298</v>
      </c>
    </row>
    <row r="116" spans="1:13" x14ac:dyDescent="0.25">
      <c r="A116">
        <v>114</v>
      </c>
      <c r="B116">
        <v>134</v>
      </c>
      <c r="C116" t="s">
        <v>17</v>
      </c>
      <c r="D116">
        <v>7794</v>
      </c>
      <c r="E116">
        <v>363</v>
      </c>
      <c r="F116" t="s">
        <v>28</v>
      </c>
      <c r="G116" t="s">
        <v>15</v>
      </c>
      <c r="H116">
        <v>0.04</v>
      </c>
      <c r="I116">
        <v>41</v>
      </c>
      <c r="J116" t="s">
        <v>54</v>
      </c>
      <c r="K116">
        <f t="shared" si="1"/>
        <v>0.4</v>
      </c>
      <c r="L116">
        <v>31</v>
      </c>
      <c r="M116">
        <v>41</v>
      </c>
    </row>
    <row r="117" spans="1:13" x14ac:dyDescent="0.25">
      <c r="A117">
        <v>115</v>
      </c>
      <c r="B117">
        <v>403</v>
      </c>
      <c r="C117" t="s">
        <v>23</v>
      </c>
      <c r="D117" t="s">
        <v>13</v>
      </c>
      <c r="E117">
        <v>363</v>
      </c>
      <c r="F117" t="s">
        <v>28</v>
      </c>
      <c r="G117" t="s">
        <v>15</v>
      </c>
      <c r="H117">
        <v>0.03</v>
      </c>
      <c r="I117">
        <v>41</v>
      </c>
      <c r="J117" t="s">
        <v>54</v>
      </c>
      <c r="K117">
        <f t="shared" si="1"/>
        <v>0.27</v>
      </c>
      <c r="L117">
        <v>32</v>
      </c>
      <c r="M117">
        <v>41</v>
      </c>
    </row>
    <row r="118" spans="1:13" x14ac:dyDescent="0.25">
      <c r="A118">
        <v>116</v>
      </c>
      <c r="B118">
        <v>198</v>
      </c>
      <c r="C118" t="s">
        <v>23</v>
      </c>
      <c r="D118">
        <v>4410</v>
      </c>
      <c r="E118">
        <v>294</v>
      </c>
      <c r="F118" t="s">
        <v>28</v>
      </c>
      <c r="G118" t="s">
        <v>15</v>
      </c>
      <c r="H118">
        <v>0.04</v>
      </c>
      <c r="I118">
        <v>43</v>
      </c>
      <c r="J118" t="s">
        <v>56</v>
      </c>
      <c r="K118">
        <f t="shared" si="1"/>
        <v>0.88</v>
      </c>
      <c r="L118">
        <v>21</v>
      </c>
      <c r="M118">
        <v>43</v>
      </c>
    </row>
    <row r="119" spans="1:13" x14ac:dyDescent="0.25">
      <c r="A119">
        <v>117</v>
      </c>
      <c r="B119">
        <v>197</v>
      </c>
      <c r="C119" t="s">
        <v>23</v>
      </c>
      <c r="D119">
        <v>4410</v>
      </c>
      <c r="E119">
        <v>251</v>
      </c>
      <c r="F119" t="s">
        <v>24</v>
      </c>
      <c r="G119" t="s">
        <v>19</v>
      </c>
      <c r="H119">
        <v>0.03</v>
      </c>
      <c r="I119">
        <v>297</v>
      </c>
      <c r="J119" t="s">
        <v>54</v>
      </c>
      <c r="K119">
        <f t="shared" si="1"/>
        <v>8.2799999999999994</v>
      </c>
      <c r="L119">
        <v>21</v>
      </c>
      <c r="M119">
        <v>297</v>
      </c>
    </row>
    <row r="120" spans="1:13" x14ac:dyDescent="0.25">
      <c r="A120">
        <v>118</v>
      </c>
      <c r="B120">
        <v>234</v>
      </c>
      <c r="C120" t="s">
        <v>35</v>
      </c>
      <c r="D120">
        <v>9066</v>
      </c>
      <c r="E120">
        <v>294</v>
      </c>
      <c r="F120" t="s">
        <v>28</v>
      </c>
      <c r="G120" t="s">
        <v>15</v>
      </c>
      <c r="H120">
        <v>0.01</v>
      </c>
      <c r="I120">
        <v>43</v>
      </c>
      <c r="J120" t="s">
        <v>56</v>
      </c>
      <c r="K120">
        <f t="shared" si="1"/>
        <v>0.13</v>
      </c>
      <c r="L120">
        <v>30</v>
      </c>
      <c r="M120">
        <v>43</v>
      </c>
    </row>
    <row r="121" spans="1:13" x14ac:dyDescent="0.25">
      <c r="A121">
        <v>119</v>
      </c>
      <c r="B121">
        <v>233</v>
      </c>
      <c r="C121" t="s">
        <v>35</v>
      </c>
      <c r="D121">
        <v>9066</v>
      </c>
      <c r="E121">
        <v>251</v>
      </c>
      <c r="F121" t="s">
        <v>24</v>
      </c>
      <c r="G121" t="s">
        <v>19</v>
      </c>
      <c r="H121">
        <v>0.02</v>
      </c>
      <c r="I121">
        <v>297</v>
      </c>
      <c r="J121" t="s">
        <v>54</v>
      </c>
      <c r="K121">
        <f t="shared" si="1"/>
        <v>5.34</v>
      </c>
      <c r="L121">
        <v>30</v>
      </c>
      <c r="M121">
        <v>297</v>
      </c>
    </row>
    <row r="122" spans="1:13" x14ac:dyDescent="0.25">
      <c r="A122">
        <v>120</v>
      </c>
      <c r="B122">
        <v>396</v>
      </c>
      <c r="C122" t="s">
        <v>29</v>
      </c>
      <c r="D122" t="s">
        <v>13</v>
      </c>
      <c r="E122">
        <v>251</v>
      </c>
      <c r="F122" t="s">
        <v>24</v>
      </c>
      <c r="G122" t="s">
        <v>19</v>
      </c>
      <c r="H122">
        <v>0.01</v>
      </c>
      <c r="I122">
        <v>297</v>
      </c>
      <c r="J122" t="s">
        <v>54</v>
      </c>
      <c r="K122">
        <f t="shared" si="1"/>
        <v>2.61</v>
      </c>
      <c r="L122">
        <v>36</v>
      </c>
      <c r="M122">
        <v>297</v>
      </c>
    </row>
    <row r="123" spans="1:13" x14ac:dyDescent="0.25">
      <c r="A123">
        <v>121</v>
      </c>
      <c r="B123">
        <v>399</v>
      </c>
      <c r="C123" t="s">
        <v>14</v>
      </c>
      <c r="D123">
        <v>934</v>
      </c>
      <c r="E123">
        <v>294</v>
      </c>
      <c r="F123" t="s">
        <v>28</v>
      </c>
      <c r="G123" t="s">
        <v>15</v>
      </c>
      <c r="H123">
        <v>0.01</v>
      </c>
      <c r="I123">
        <v>43</v>
      </c>
      <c r="J123" t="s">
        <v>56</v>
      </c>
      <c r="K123">
        <f t="shared" si="1"/>
        <v>7.0000000000000007E-2</v>
      </c>
      <c r="L123">
        <v>36</v>
      </c>
      <c r="M123">
        <v>43</v>
      </c>
    </row>
    <row r="124" spans="1:13" x14ac:dyDescent="0.25">
      <c r="A124">
        <v>122</v>
      </c>
      <c r="B124">
        <v>398</v>
      </c>
      <c r="C124" t="s">
        <v>14</v>
      </c>
      <c r="D124">
        <v>934</v>
      </c>
      <c r="E124">
        <v>251</v>
      </c>
      <c r="F124" t="s">
        <v>24</v>
      </c>
      <c r="G124" t="s">
        <v>19</v>
      </c>
      <c r="H124">
        <v>0.02</v>
      </c>
      <c r="I124">
        <v>297</v>
      </c>
      <c r="J124" t="s">
        <v>54</v>
      </c>
      <c r="K124">
        <f t="shared" si="1"/>
        <v>5.22</v>
      </c>
      <c r="L124">
        <v>36</v>
      </c>
      <c r="M124">
        <v>297</v>
      </c>
    </row>
    <row r="125" spans="1:13" x14ac:dyDescent="0.25">
      <c r="A125">
        <v>123</v>
      </c>
      <c r="B125">
        <v>353</v>
      </c>
      <c r="C125" t="s">
        <v>14</v>
      </c>
      <c r="D125">
        <v>8484</v>
      </c>
      <c r="E125">
        <v>69</v>
      </c>
      <c r="F125" t="s">
        <v>17</v>
      </c>
      <c r="G125" t="s">
        <v>19</v>
      </c>
      <c r="H125">
        <v>0.04</v>
      </c>
      <c r="I125">
        <v>287</v>
      </c>
      <c r="J125" t="s">
        <v>57</v>
      </c>
      <c r="K125">
        <f t="shared" si="1"/>
        <v>10.48</v>
      </c>
      <c r="L125">
        <v>25</v>
      </c>
      <c r="M125">
        <v>287</v>
      </c>
    </row>
    <row r="126" spans="1:13" x14ac:dyDescent="0.25">
      <c r="A126">
        <v>124</v>
      </c>
      <c r="B126">
        <v>352</v>
      </c>
      <c r="C126" t="s">
        <v>14</v>
      </c>
      <c r="D126">
        <v>8484</v>
      </c>
      <c r="E126">
        <v>294</v>
      </c>
      <c r="F126" t="s">
        <v>28</v>
      </c>
      <c r="G126" t="s">
        <v>15</v>
      </c>
      <c r="H126">
        <v>0.04</v>
      </c>
      <c r="I126">
        <v>43</v>
      </c>
      <c r="J126" t="s">
        <v>56</v>
      </c>
      <c r="K126">
        <f t="shared" si="1"/>
        <v>0.72</v>
      </c>
      <c r="L126">
        <v>25</v>
      </c>
      <c r="M126">
        <v>43</v>
      </c>
    </row>
    <row r="127" spans="1:13" x14ac:dyDescent="0.25">
      <c r="A127">
        <v>125</v>
      </c>
      <c r="B127">
        <v>116</v>
      </c>
      <c r="C127" t="s">
        <v>22</v>
      </c>
      <c r="D127">
        <v>1877</v>
      </c>
      <c r="E127">
        <v>31</v>
      </c>
      <c r="F127" t="s">
        <v>12</v>
      </c>
      <c r="G127" t="s">
        <v>19</v>
      </c>
      <c r="H127">
        <v>2.0000002999990499E-2</v>
      </c>
      <c r="I127">
        <v>269</v>
      </c>
      <c r="J127" t="s">
        <v>57</v>
      </c>
      <c r="K127">
        <f t="shared" si="1"/>
        <v>4.8000007199977199</v>
      </c>
      <c r="L127">
        <v>29</v>
      </c>
      <c r="M127">
        <v>269</v>
      </c>
    </row>
    <row r="128" spans="1:13" x14ac:dyDescent="0.25">
      <c r="A128">
        <v>126</v>
      </c>
      <c r="B128">
        <v>116</v>
      </c>
      <c r="C128" t="s">
        <v>22</v>
      </c>
      <c r="D128">
        <v>1877</v>
      </c>
      <c r="E128">
        <v>345</v>
      </c>
      <c r="F128" t="s">
        <v>29</v>
      </c>
      <c r="G128" t="s">
        <v>19</v>
      </c>
      <c r="H128">
        <v>9.9999999999837996E-3</v>
      </c>
      <c r="I128">
        <v>276</v>
      </c>
      <c r="J128" t="s">
        <v>57</v>
      </c>
      <c r="K128">
        <f t="shared" si="1"/>
        <v>2.4699999999959985</v>
      </c>
      <c r="L128">
        <v>29</v>
      </c>
      <c r="M128">
        <v>276</v>
      </c>
    </row>
    <row r="129" spans="1:13" x14ac:dyDescent="0.25">
      <c r="A129">
        <v>127</v>
      </c>
      <c r="B129">
        <v>116</v>
      </c>
      <c r="C129" t="s">
        <v>22</v>
      </c>
      <c r="D129">
        <v>1877</v>
      </c>
      <c r="E129">
        <v>69</v>
      </c>
      <c r="F129" t="s">
        <v>17</v>
      </c>
      <c r="G129" t="s">
        <v>19</v>
      </c>
      <c r="H129">
        <v>1.00000000000158E-2</v>
      </c>
      <c r="I129">
        <v>287</v>
      </c>
      <c r="J129" t="s">
        <v>57</v>
      </c>
      <c r="K129">
        <f t="shared" si="1"/>
        <v>2.5800000000040764</v>
      </c>
      <c r="L129">
        <v>29</v>
      </c>
      <c r="M129">
        <v>287</v>
      </c>
    </row>
    <row r="130" spans="1:13" x14ac:dyDescent="0.25">
      <c r="A130">
        <v>128</v>
      </c>
      <c r="B130">
        <v>115</v>
      </c>
      <c r="C130" t="s">
        <v>22</v>
      </c>
      <c r="D130">
        <v>1877</v>
      </c>
      <c r="E130">
        <v>294</v>
      </c>
      <c r="F130" t="s">
        <v>28</v>
      </c>
      <c r="G130" t="s">
        <v>15</v>
      </c>
      <c r="H130">
        <v>0.02</v>
      </c>
      <c r="I130">
        <v>43</v>
      </c>
      <c r="J130" t="s">
        <v>56</v>
      </c>
      <c r="K130">
        <f t="shared" si="1"/>
        <v>0.28000000000000003</v>
      </c>
      <c r="L130">
        <v>29</v>
      </c>
      <c r="M130">
        <v>43</v>
      </c>
    </row>
    <row r="131" spans="1:13" x14ac:dyDescent="0.25">
      <c r="A131">
        <v>129</v>
      </c>
      <c r="B131">
        <v>362</v>
      </c>
      <c r="C131" t="s">
        <v>30</v>
      </c>
      <c r="D131">
        <v>7623</v>
      </c>
      <c r="E131">
        <v>31</v>
      </c>
      <c r="F131" t="s">
        <v>12</v>
      </c>
      <c r="G131" t="s">
        <v>19</v>
      </c>
      <c r="H131">
        <v>4.9999997000012002E-2</v>
      </c>
      <c r="I131">
        <v>269</v>
      </c>
      <c r="J131" t="s">
        <v>57</v>
      </c>
      <c r="K131">
        <f t="shared" ref="K131:K176" si="2">+(M131-L131)*H131</f>
        <v>11.99999928000288</v>
      </c>
      <c r="L131">
        <v>29</v>
      </c>
      <c r="M131">
        <v>269</v>
      </c>
    </row>
    <row r="132" spans="1:13" x14ac:dyDescent="0.25">
      <c r="A132">
        <v>130</v>
      </c>
      <c r="B132">
        <v>361</v>
      </c>
      <c r="C132" t="s">
        <v>30</v>
      </c>
      <c r="D132">
        <v>7623</v>
      </c>
      <c r="E132">
        <v>294</v>
      </c>
      <c r="F132" t="s">
        <v>28</v>
      </c>
      <c r="G132" t="s">
        <v>15</v>
      </c>
      <c r="H132">
        <v>0.01</v>
      </c>
      <c r="I132">
        <v>43</v>
      </c>
      <c r="J132" t="s">
        <v>56</v>
      </c>
      <c r="K132">
        <f t="shared" si="2"/>
        <v>0.14000000000000001</v>
      </c>
      <c r="L132">
        <v>29</v>
      </c>
      <c r="M132">
        <v>43</v>
      </c>
    </row>
    <row r="133" spans="1:13" x14ac:dyDescent="0.25">
      <c r="A133">
        <v>131</v>
      </c>
      <c r="B133">
        <v>220</v>
      </c>
      <c r="C133" t="s">
        <v>32</v>
      </c>
      <c r="D133">
        <v>8346</v>
      </c>
      <c r="E133">
        <v>232</v>
      </c>
      <c r="F133" t="s">
        <v>24</v>
      </c>
      <c r="G133" t="s">
        <v>19</v>
      </c>
      <c r="H133">
        <v>0.05</v>
      </c>
      <c r="I133">
        <v>269</v>
      </c>
      <c r="J133" t="s">
        <v>57</v>
      </c>
      <c r="K133">
        <f t="shared" si="2"/>
        <v>11.950000000000001</v>
      </c>
      <c r="L133">
        <v>30</v>
      </c>
      <c r="M133">
        <v>269</v>
      </c>
    </row>
    <row r="134" spans="1:13" x14ac:dyDescent="0.25">
      <c r="A134">
        <v>132</v>
      </c>
      <c r="B134">
        <v>219</v>
      </c>
      <c r="C134" t="s">
        <v>32</v>
      </c>
      <c r="D134">
        <v>8346</v>
      </c>
      <c r="E134">
        <v>294</v>
      </c>
      <c r="F134" t="s">
        <v>28</v>
      </c>
      <c r="G134" t="s">
        <v>15</v>
      </c>
      <c r="H134">
        <v>0.02</v>
      </c>
      <c r="I134">
        <v>43</v>
      </c>
      <c r="J134" t="s">
        <v>56</v>
      </c>
      <c r="K134">
        <f t="shared" si="2"/>
        <v>0.26</v>
      </c>
      <c r="L134">
        <v>30</v>
      </c>
      <c r="M134">
        <v>43</v>
      </c>
    </row>
    <row r="135" spans="1:13" x14ac:dyDescent="0.25">
      <c r="A135">
        <v>133</v>
      </c>
      <c r="B135">
        <v>6</v>
      </c>
      <c r="C135" t="s">
        <v>58</v>
      </c>
      <c r="D135">
        <v>2107</v>
      </c>
      <c r="E135">
        <v>165</v>
      </c>
      <c r="F135" t="s">
        <v>28</v>
      </c>
      <c r="G135" t="s">
        <v>15</v>
      </c>
      <c r="H135">
        <v>0.02</v>
      </c>
      <c r="I135">
        <v>44</v>
      </c>
      <c r="J135" t="s">
        <v>57</v>
      </c>
      <c r="K135">
        <f t="shared" si="2"/>
        <v>0.36</v>
      </c>
      <c r="L135">
        <v>26</v>
      </c>
      <c r="M135">
        <v>44</v>
      </c>
    </row>
    <row r="136" spans="1:13" x14ac:dyDescent="0.25">
      <c r="A136">
        <v>134</v>
      </c>
      <c r="B136">
        <v>5</v>
      </c>
      <c r="C136" t="s">
        <v>58</v>
      </c>
      <c r="D136">
        <v>2107</v>
      </c>
      <c r="E136">
        <v>370</v>
      </c>
      <c r="F136" t="s">
        <v>12</v>
      </c>
      <c r="G136" t="s">
        <v>19</v>
      </c>
      <c r="H136">
        <v>1.9999999999991101E-2</v>
      </c>
      <c r="I136">
        <v>298</v>
      </c>
      <c r="J136" t="s">
        <v>56</v>
      </c>
      <c r="K136">
        <f t="shared" si="2"/>
        <v>5.4399999999975792</v>
      </c>
      <c r="L136">
        <v>26</v>
      </c>
      <c r="M136">
        <v>298</v>
      </c>
    </row>
    <row r="137" spans="1:13" x14ac:dyDescent="0.25">
      <c r="A137">
        <v>135</v>
      </c>
      <c r="B137">
        <v>40</v>
      </c>
      <c r="C137" t="s">
        <v>28</v>
      </c>
      <c r="D137">
        <v>1049</v>
      </c>
      <c r="E137">
        <v>165</v>
      </c>
      <c r="F137" t="s">
        <v>28</v>
      </c>
      <c r="G137" t="s">
        <v>15</v>
      </c>
      <c r="H137">
        <v>0.04</v>
      </c>
      <c r="I137">
        <v>44</v>
      </c>
      <c r="J137" t="s">
        <v>57</v>
      </c>
      <c r="K137">
        <f t="shared" si="2"/>
        <v>0.72</v>
      </c>
      <c r="L137">
        <v>26</v>
      </c>
      <c r="M137">
        <v>44</v>
      </c>
    </row>
    <row r="138" spans="1:13" x14ac:dyDescent="0.25">
      <c r="A138">
        <v>136</v>
      </c>
      <c r="B138">
        <v>39</v>
      </c>
      <c r="C138" t="s">
        <v>28</v>
      </c>
      <c r="D138">
        <v>1049</v>
      </c>
      <c r="E138">
        <v>370</v>
      </c>
      <c r="F138" t="s">
        <v>12</v>
      </c>
      <c r="G138" t="s">
        <v>19</v>
      </c>
      <c r="H138">
        <v>1.9999999999992E-2</v>
      </c>
      <c r="I138">
        <v>298</v>
      </c>
      <c r="J138" t="s">
        <v>56</v>
      </c>
      <c r="K138">
        <f t="shared" si="2"/>
        <v>5.4399999999978244</v>
      </c>
      <c r="L138">
        <v>26</v>
      </c>
      <c r="M138">
        <v>298</v>
      </c>
    </row>
    <row r="139" spans="1:13" x14ac:dyDescent="0.25">
      <c r="A139">
        <v>137</v>
      </c>
      <c r="B139">
        <v>161</v>
      </c>
      <c r="C139" t="s">
        <v>28</v>
      </c>
      <c r="D139">
        <v>4943</v>
      </c>
      <c r="E139">
        <v>165</v>
      </c>
      <c r="F139" t="s">
        <v>28</v>
      </c>
      <c r="G139" t="s">
        <v>15</v>
      </c>
      <c r="H139">
        <v>0.03</v>
      </c>
      <c r="I139">
        <v>44</v>
      </c>
      <c r="J139" t="s">
        <v>57</v>
      </c>
      <c r="K139">
        <f t="shared" si="2"/>
        <v>0.54</v>
      </c>
      <c r="L139">
        <v>26</v>
      </c>
      <c r="M139">
        <v>44</v>
      </c>
    </row>
    <row r="140" spans="1:13" x14ac:dyDescent="0.25">
      <c r="A140">
        <v>138</v>
      </c>
      <c r="B140">
        <v>160</v>
      </c>
      <c r="C140" t="s">
        <v>28</v>
      </c>
      <c r="D140">
        <v>4943</v>
      </c>
      <c r="E140">
        <v>370</v>
      </c>
      <c r="F140" t="s">
        <v>12</v>
      </c>
      <c r="G140" t="s">
        <v>19</v>
      </c>
      <c r="H140">
        <v>9.99999999998691E-3</v>
      </c>
      <c r="I140">
        <v>298</v>
      </c>
      <c r="J140" t="s">
        <v>56</v>
      </c>
      <c r="K140">
        <f t="shared" si="2"/>
        <v>2.7199999999964395</v>
      </c>
      <c r="L140">
        <v>26</v>
      </c>
      <c r="M140">
        <v>298</v>
      </c>
    </row>
    <row r="141" spans="1:13" x14ac:dyDescent="0.25">
      <c r="A141">
        <v>139</v>
      </c>
      <c r="B141">
        <v>202</v>
      </c>
      <c r="C141" t="s">
        <v>44</v>
      </c>
      <c r="D141" t="s">
        <v>13</v>
      </c>
      <c r="E141">
        <v>177</v>
      </c>
      <c r="F141" t="s">
        <v>51</v>
      </c>
      <c r="G141" t="s">
        <v>19</v>
      </c>
      <c r="H141">
        <v>6.8781000003559497E-4</v>
      </c>
      <c r="I141">
        <v>292</v>
      </c>
      <c r="J141" t="s">
        <v>56</v>
      </c>
      <c r="K141">
        <f t="shared" si="2"/>
        <v>0.17676717000914791</v>
      </c>
      <c r="L141">
        <v>35</v>
      </c>
      <c r="M141">
        <v>292</v>
      </c>
    </row>
    <row r="142" spans="1:13" x14ac:dyDescent="0.25">
      <c r="A142">
        <v>140</v>
      </c>
      <c r="B142">
        <v>401</v>
      </c>
      <c r="C142" t="s">
        <v>28</v>
      </c>
      <c r="D142">
        <v>903</v>
      </c>
      <c r="E142">
        <v>165</v>
      </c>
      <c r="F142" t="s">
        <v>28</v>
      </c>
      <c r="G142" t="s">
        <v>15</v>
      </c>
      <c r="H142">
        <v>0.05</v>
      </c>
      <c r="I142">
        <v>44</v>
      </c>
      <c r="J142" t="s">
        <v>57</v>
      </c>
      <c r="K142">
        <f t="shared" si="2"/>
        <v>0.45</v>
      </c>
      <c r="L142">
        <v>35</v>
      </c>
      <c r="M142">
        <v>44</v>
      </c>
    </row>
    <row r="143" spans="1:13" x14ac:dyDescent="0.25">
      <c r="A143">
        <v>141</v>
      </c>
      <c r="B143">
        <v>400</v>
      </c>
      <c r="C143" t="s">
        <v>28</v>
      </c>
      <c r="D143">
        <v>903</v>
      </c>
      <c r="E143">
        <v>122</v>
      </c>
      <c r="F143" t="s">
        <v>29</v>
      </c>
      <c r="G143" t="s">
        <v>19</v>
      </c>
      <c r="H143">
        <v>6.8781000000228698E-4</v>
      </c>
      <c r="I143">
        <v>277</v>
      </c>
      <c r="J143" t="s">
        <v>56</v>
      </c>
      <c r="K143">
        <f t="shared" si="2"/>
        <v>0.16645002000055345</v>
      </c>
      <c r="L143">
        <v>35</v>
      </c>
      <c r="M143">
        <v>277</v>
      </c>
    </row>
    <row r="144" spans="1:13" x14ac:dyDescent="0.25">
      <c r="A144">
        <v>142</v>
      </c>
      <c r="B144">
        <v>400</v>
      </c>
      <c r="C144" t="s">
        <v>28</v>
      </c>
      <c r="D144">
        <v>903</v>
      </c>
      <c r="E144">
        <v>177</v>
      </c>
      <c r="F144" t="s">
        <v>51</v>
      </c>
      <c r="G144" t="s">
        <v>19</v>
      </c>
      <c r="H144">
        <v>9.3121899999655307E-3</v>
      </c>
      <c r="I144">
        <v>292</v>
      </c>
      <c r="J144" t="s">
        <v>56</v>
      </c>
      <c r="K144">
        <f t="shared" si="2"/>
        <v>2.3932328299911414</v>
      </c>
      <c r="L144">
        <v>35</v>
      </c>
      <c r="M144">
        <v>292</v>
      </c>
    </row>
    <row r="145" spans="1:13" x14ac:dyDescent="0.25">
      <c r="A145">
        <v>143</v>
      </c>
      <c r="B145">
        <v>206</v>
      </c>
      <c r="C145" t="s">
        <v>14</v>
      </c>
      <c r="D145">
        <v>2312</v>
      </c>
      <c r="E145">
        <v>375</v>
      </c>
      <c r="F145" t="s">
        <v>14</v>
      </c>
      <c r="G145" t="s">
        <v>15</v>
      </c>
      <c r="H145">
        <v>0.01</v>
      </c>
      <c r="I145">
        <v>35</v>
      </c>
      <c r="J145" t="s">
        <v>59</v>
      </c>
      <c r="K145">
        <f t="shared" si="2"/>
        <v>0.12</v>
      </c>
      <c r="L145">
        <v>23</v>
      </c>
      <c r="M145">
        <v>35</v>
      </c>
    </row>
    <row r="146" spans="1:13" x14ac:dyDescent="0.25">
      <c r="A146">
        <v>144</v>
      </c>
      <c r="B146">
        <v>205</v>
      </c>
      <c r="C146" t="s">
        <v>14</v>
      </c>
      <c r="D146">
        <v>2312</v>
      </c>
      <c r="E146">
        <v>232</v>
      </c>
      <c r="F146" t="s">
        <v>24</v>
      </c>
      <c r="G146" t="s">
        <v>19</v>
      </c>
      <c r="H146">
        <v>1.0000002999968101E-2</v>
      </c>
      <c r="I146">
        <v>269</v>
      </c>
      <c r="J146" t="s">
        <v>57</v>
      </c>
      <c r="K146">
        <f t="shared" si="2"/>
        <v>2.4600007379921527</v>
      </c>
      <c r="L146">
        <v>23</v>
      </c>
      <c r="M146">
        <v>269</v>
      </c>
    </row>
    <row r="147" spans="1:13" x14ac:dyDescent="0.25">
      <c r="A147">
        <v>145</v>
      </c>
      <c r="B147">
        <v>188</v>
      </c>
      <c r="C147" t="s">
        <v>60</v>
      </c>
      <c r="D147" t="s">
        <v>13</v>
      </c>
      <c r="E147">
        <v>232</v>
      </c>
      <c r="F147" t="s">
        <v>24</v>
      </c>
      <c r="G147" t="s">
        <v>19</v>
      </c>
      <c r="H147">
        <v>0.04</v>
      </c>
      <c r="I147">
        <v>269</v>
      </c>
      <c r="J147" t="s">
        <v>57</v>
      </c>
      <c r="K147">
        <f t="shared" si="2"/>
        <v>9.56</v>
      </c>
      <c r="L147">
        <v>30</v>
      </c>
      <c r="M147">
        <v>269</v>
      </c>
    </row>
    <row r="148" spans="1:13" x14ac:dyDescent="0.25">
      <c r="A148">
        <v>146</v>
      </c>
      <c r="B148">
        <v>129</v>
      </c>
      <c r="C148" t="s">
        <v>30</v>
      </c>
      <c r="D148" t="s">
        <v>13</v>
      </c>
      <c r="E148">
        <v>232</v>
      </c>
      <c r="F148" t="s">
        <v>24</v>
      </c>
      <c r="G148" t="s">
        <v>19</v>
      </c>
      <c r="H148">
        <v>3.9999997000031901E-2</v>
      </c>
      <c r="I148">
        <v>269</v>
      </c>
      <c r="J148" t="s">
        <v>57</v>
      </c>
      <c r="K148">
        <f t="shared" si="2"/>
        <v>9.3199993010074333</v>
      </c>
      <c r="L148">
        <v>36</v>
      </c>
      <c r="M148">
        <v>269</v>
      </c>
    </row>
    <row r="149" spans="1:13" x14ac:dyDescent="0.25">
      <c r="A149">
        <v>147</v>
      </c>
      <c r="B149">
        <v>118</v>
      </c>
      <c r="C149" t="s">
        <v>18</v>
      </c>
      <c r="D149" t="s">
        <v>13</v>
      </c>
      <c r="E149">
        <v>412</v>
      </c>
      <c r="F149" t="s">
        <v>30</v>
      </c>
      <c r="G149" t="s">
        <v>19</v>
      </c>
      <c r="H149">
        <v>0.01</v>
      </c>
      <c r="I149">
        <v>295</v>
      </c>
      <c r="J149" t="s">
        <v>59</v>
      </c>
      <c r="K149">
        <f t="shared" si="2"/>
        <v>2.63</v>
      </c>
      <c r="L149">
        <v>32</v>
      </c>
      <c r="M149">
        <v>295</v>
      </c>
    </row>
    <row r="150" spans="1:13" x14ac:dyDescent="0.25">
      <c r="A150">
        <v>148</v>
      </c>
      <c r="B150">
        <v>118</v>
      </c>
      <c r="C150" t="s">
        <v>18</v>
      </c>
      <c r="D150" t="s">
        <v>13</v>
      </c>
      <c r="E150">
        <v>313</v>
      </c>
      <c r="F150" t="s">
        <v>24</v>
      </c>
      <c r="G150" t="s">
        <v>19</v>
      </c>
      <c r="H150">
        <v>0.03</v>
      </c>
      <c r="I150">
        <v>264</v>
      </c>
      <c r="J150" t="s">
        <v>59</v>
      </c>
      <c r="K150">
        <f t="shared" si="2"/>
        <v>6.96</v>
      </c>
      <c r="L150">
        <v>32</v>
      </c>
      <c r="M150">
        <v>264</v>
      </c>
    </row>
    <row r="151" spans="1:13" x14ac:dyDescent="0.25">
      <c r="A151">
        <v>149</v>
      </c>
      <c r="B151">
        <v>170</v>
      </c>
      <c r="C151" t="s">
        <v>14</v>
      </c>
      <c r="D151">
        <v>4581</v>
      </c>
      <c r="E151">
        <v>10</v>
      </c>
      <c r="F151" t="s">
        <v>14</v>
      </c>
      <c r="G151" t="s">
        <v>15</v>
      </c>
      <c r="H151">
        <v>0.01</v>
      </c>
      <c r="I151">
        <v>43</v>
      </c>
      <c r="J151" t="s">
        <v>61</v>
      </c>
      <c r="K151">
        <f t="shared" si="2"/>
        <v>0.13</v>
      </c>
      <c r="L151">
        <v>30</v>
      </c>
      <c r="M151">
        <v>43</v>
      </c>
    </row>
    <row r="152" spans="1:13" x14ac:dyDescent="0.25">
      <c r="A152">
        <v>150</v>
      </c>
      <c r="B152">
        <v>169</v>
      </c>
      <c r="C152" t="s">
        <v>14</v>
      </c>
      <c r="D152">
        <v>4581</v>
      </c>
      <c r="E152">
        <v>323</v>
      </c>
      <c r="F152" t="s">
        <v>28</v>
      </c>
      <c r="G152" t="s">
        <v>19</v>
      </c>
      <c r="H152">
        <v>0.01</v>
      </c>
      <c r="I152">
        <v>263</v>
      </c>
      <c r="J152" t="s">
        <v>62</v>
      </c>
      <c r="K152">
        <f t="shared" si="2"/>
        <v>2.33</v>
      </c>
      <c r="L152">
        <v>30</v>
      </c>
      <c r="M152">
        <v>263</v>
      </c>
    </row>
    <row r="153" spans="1:13" x14ac:dyDescent="0.25">
      <c r="A153">
        <v>151</v>
      </c>
      <c r="B153">
        <v>299</v>
      </c>
      <c r="C153" t="s">
        <v>24</v>
      </c>
      <c r="D153">
        <v>5018</v>
      </c>
      <c r="E153">
        <v>10</v>
      </c>
      <c r="F153" t="s">
        <v>14</v>
      </c>
      <c r="G153" t="s">
        <v>15</v>
      </c>
      <c r="H153">
        <v>0.02</v>
      </c>
      <c r="I153">
        <v>43</v>
      </c>
      <c r="J153" t="s">
        <v>61</v>
      </c>
      <c r="K153">
        <f t="shared" si="2"/>
        <v>0.24</v>
      </c>
      <c r="L153">
        <v>31</v>
      </c>
      <c r="M153">
        <v>43</v>
      </c>
    </row>
    <row r="154" spans="1:13" x14ac:dyDescent="0.25">
      <c r="A154">
        <v>152</v>
      </c>
      <c r="B154">
        <v>298</v>
      </c>
      <c r="C154" t="s">
        <v>24</v>
      </c>
      <c r="D154">
        <v>5018</v>
      </c>
      <c r="E154">
        <v>323</v>
      </c>
      <c r="F154" t="s">
        <v>28</v>
      </c>
      <c r="G154" t="s">
        <v>19</v>
      </c>
      <c r="H154">
        <v>0.01</v>
      </c>
      <c r="I154">
        <v>263</v>
      </c>
      <c r="J154" t="s">
        <v>62</v>
      </c>
      <c r="K154">
        <f t="shared" si="2"/>
        <v>2.3199999999999998</v>
      </c>
      <c r="L154">
        <v>31</v>
      </c>
      <c r="M154">
        <v>263</v>
      </c>
    </row>
    <row r="155" spans="1:13" x14ac:dyDescent="0.25">
      <c r="A155">
        <v>153</v>
      </c>
      <c r="B155">
        <v>289</v>
      </c>
      <c r="C155" t="s">
        <v>24</v>
      </c>
      <c r="D155">
        <v>7905</v>
      </c>
      <c r="E155">
        <v>156</v>
      </c>
      <c r="F155" t="s">
        <v>30</v>
      </c>
      <c r="G155" t="s">
        <v>19</v>
      </c>
      <c r="H155">
        <v>0.03</v>
      </c>
      <c r="I155">
        <v>298</v>
      </c>
      <c r="J155" t="s">
        <v>63</v>
      </c>
      <c r="K155">
        <f t="shared" si="2"/>
        <v>8.16</v>
      </c>
      <c r="L155">
        <v>26</v>
      </c>
      <c r="M155">
        <v>298</v>
      </c>
    </row>
    <row r="156" spans="1:13" x14ac:dyDescent="0.25">
      <c r="A156">
        <v>154</v>
      </c>
      <c r="B156">
        <v>288</v>
      </c>
      <c r="C156" t="s">
        <v>24</v>
      </c>
      <c r="D156">
        <v>7905</v>
      </c>
      <c r="E156">
        <v>10</v>
      </c>
      <c r="F156" t="s">
        <v>14</v>
      </c>
      <c r="G156" t="s">
        <v>15</v>
      </c>
      <c r="H156">
        <v>3.9999999999995199E-2</v>
      </c>
      <c r="I156">
        <v>43</v>
      </c>
      <c r="J156" t="s">
        <v>61</v>
      </c>
      <c r="K156">
        <f t="shared" si="2"/>
        <v>0.67999999999991834</v>
      </c>
      <c r="L156">
        <v>26</v>
      </c>
      <c r="M156">
        <v>43</v>
      </c>
    </row>
    <row r="157" spans="1:13" x14ac:dyDescent="0.25">
      <c r="A157">
        <v>155</v>
      </c>
      <c r="B157">
        <v>110</v>
      </c>
      <c r="C157" t="s">
        <v>38</v>
      </c>
      <c r="D157" t="s">
        <v>13</v>
      </c>
      <c r="E157">
        <v>10</v>
      </c>
      <c r="F157" t="s">
        <v>14</v>
      </c>
      <c r="G157" t="s">
        <v>15</v>
      </c>
      <c r="H157">
        <v>0.01</v>
      </c>
      <c r="I157">
        <v>43</v>
      </c>
      <c r="J157" t="s">
        <v>61</v>
      </c>
      <c r="K157">
        <f t="shared" si="2"/>
        <v>0.1</v>
      </c>
      <c r="L157">
        <v>33</v>
      </c>
      <c r="M157">
        <v>43</v>
      </c>
    </row>
    <row r="158" spans="1:13" x14ac:dyDescent="0.25">
      <c r="A158">
        <v>156</v>
      </c>
      <c r="B158">
        <v>86</v>
      </c>
      <c r="C158" t="s">
        <v>17</v>
      </c>
      <c r="D158" t="s">
        <v>13</v>
      </c>
      <c r="E158">
        <v>279</v>
      </c>
      <c r="F158" t="s">
        <v>28</v>
      </c>
      <c r="G158" t="s">
        <v>15</v>
      </c>
      <c r="H158">
        <v>0.05</v>
      </c>
      <c r="I158">
        <v>41</v>
      </c>
      <c r="J158" t="s">
        <v>61</v>
      </c>
      <c r="K158">
        <f t="shared" si="2"/>
        <v>0.35000000000000003</v>
      </c>
      <c r="L158">
        <v>34</v>
      </c>
      <c r="M158">
        <v>41</v>
      </c>
    </row>
    <row r="159" spans="1:13" x14ac:dyDescent="0.25">
      <c r="A159">
        <v>157</v>
      </c>
      <c r="B159">
        <v>109</v>
      </c>
      <c r="C159" t="s">
        <v>24</v>
      </c>
      <c r="D159">
        <v>7887</v>
      </c>
      <c r="E159">
        <v>322</v>
      </c>
      <c r="F159" t="s">
        <v>14</v>
      </c>
      <c r="G159" t="s">
        <v>15</v>
      </c>
      <c r="H159">
        <v>0.04</v>
      </c>
      <c r="I159">
        <v>44</v>
      </c>
      <c r="J159" t="s">
        <v>63</v>
      </c>
      <c r="K159">
        <f t="shared" si="2"/>
        <v>0.8</v>
      </c>
      <c r="L159">
        <v>24</v>
      </c>
      <c r="M159">
        <v>44</v>
      </c>
    </row>
    <row r="160" spans="1:13" x14ac:dyDescent="0.25">
      <c r="A160">
        <v>158</v>
      </c>
      <c r="B160">
        <v>108</v>
      </c>
      <c r="C160" t="s">
        <v>24</v>
      </c>
      <c r="D160">
        <v>7887</v>
      </c>
      <c r="E160">
        <v>127</v>
      </c>
      <c r="F160" t="s">
        <v>30</v>
      </c>
      <c r="G160" t="s">
        <v>19</v>
      </c>
      <c r="H160">
        <v>3.0000000000042399E-2</v>
      </c>
      <c r="I160">
        <v>286</v>
      </c>
      <c r="J160" t="s">
        <v>61</v>
      </c>
      <c r="K160">
        <f t="shared" si="2"/>
        <v>7.8600000000111088</v>
      </c>
      <c r="L160">
        <v>24</v>
      </c>
      <c r="M160">
        <v>286</v>
      </c>
    </row>
    <row r="161" spans="1:13" x14ac:dyDescent="0.25">
      <c r="A161">
        <v>159</v>
      </c>
      <c r="B161">
        <v>327</v>
      </c>
      <c r="C161" t="s">
        <v>29</v>
      </c>
      <c r="D161" t="s">
        <v>13</v>
      </c>
      <c r="E161">
        <v>127</v>
      </c>
      <c r="F161" t="s">
        <v>30</v>
      </c>
      <c r="G161" t="s">
        <v>19</v>
      </c>
      <c r="H161">
        <v>2.9999999999957599E-2</v>
      </c>
      <c r="I161">
        <v>286</v>
      </c>
      <c r="J161" t="s">
        <v>61</v>
      </c>
      <c r="K161">
        <f t="shared" si="2"/>
        <v>7.6799999999891453</v>
      </c>
      <c r="L161">
        <v>30</v>
      </c>
      <c r="M161">
        <v>286</v>
      </c>
    </row>
    <row r="162" spans="1:13" x14ac:dyDescent="0.25">
      <c r="A162">
        <v>160</v>
      </c>
      <c r="B162">
        <v>335</v>
      </c>
      <c r="C162" t="s">
        <v>34</v>
      </c>
      <c r="D162">
        <v>6278</v>
      </c>
      <c r="E162">
        <v>322</v>
      </c>
      <c r="F162" t="s">
        <v>14</v>
      </c>
      <c r="G162" t="s">
        <v>15</v>
      </c>
      <c r="H162">
        <v>0.03</v>
      </c>
      <c r="I162">
        <v>44</v>
      </c>
      <c r="J162" t="s">
        <v>63</v>
      </c>
      <c r="K162">
        <f t="shared" si="2"/>
        <v>0.3</v>
      </c>
      <c r="L162">
        <v>34</v>
      </c>
      <c r="M162">
        <v>44</v>
      </c>
    </row>
    <row r="163" spans="1:13" x14ac:dyDescent="0.25">
      <c r="A163">
        <v>161</v>
      </c>
      <c r="B163">
        <v>334</v>
      </c>
      <c r="C163" t="s">
        <v>34</v>
      </c>
      <c r="D163">
        <v>6278</v>
      </c>
      <c r="E163">
        <v>333</v>
      </c>
      <c r="F163" t="s">
        <v>24</v>
      </c>
      <c r="G163" t="s">
        <v>19</v>
      </c>
      <c r="H163">
        <v>0.05</v>
      </c>
      <c r="I163">
        <v>271</v>
      </c>
      <c r="J163" t="s">
        <v>61</v>
      </c>
      <c r="K163">
        <f t="shared" si="2"/>
        <v>11.850000000000001</v>
      </c>
      <c r="L163">
        <v>34</v>
      </c>
      <c r="M163">
        <v>271</v>
      </c>
    </row>
    <row r="164" spans="1:13" x14ac:dyDescent="0.25">
      <c r="A164">
        <v>162</v>
      </c>
      <c r="B164">
        <v>191</v>
      </c>
      <c r="C164" t="s">
        <v>14</v>
      </c>
      <c r="D164" t="s">
        <v>13</v>
      </c>
      <c r="E164">
        <v>333</v>
      </c>
      <c r="F164" t="s">
        <v>24</v>
      </c>
      <c r="G164" t="s">
        <v>19</v>
      </c>
      <c r="H164">
        <v>0.03</v>
      </c>
      <c r="I164">
        <v>271</v>
      </c>
      <c r="J164" t="s">
        <v>61</v>
      </c>
      <c r="K164">
        <f t="shared" si="2"/>
        <v>7.02</v>
      </c>
      <c r="L164">
        <v>37</v>
      </c>
      <c r="M164">
        <v>271</v>
      </c>
    </row>
    <row r="165" spans="1:13" x14ac:dyDescent="0.25">
      <c r="A165">
        <v>163</v>
      </c>
      <c r="B165">
        <v>107</v>
      </c>
      <c r="C165" t="s">
        <v>51</v>
      </c>
      <c r="D165" t="s">
        <v>13</v>
      </c>
      <c r="E165">
        <v>322</v>
      </c>
      <c r="F165" t="s">
        <v>14</v>
      </c>
      <c r="G165" t="s">
        <v>15</v>
      </c>
      <c r="H165">
        <v>0.02</v>
      </c>
      <c r="I165">
        <v>44</v>
      </c>
      <c r="J165" t="s">
        <v>63</v>
      </c>
      <c r="K165">
        <f t="shared" si="2"/>
        <v>0.2</v>
      </c>
      <c r="L165">
        <v>34</v>
      </c>
      <c r="M165">
        <v>44</v>
      </c>
    </row>
    <row r="166" spans="1:13" x14ac:dyDescent="0.25">
      <c r="A166">
        <v>164</v>
      </c>
      <c r="B166">
        <v>36</v>
      </c>
      <c r="C166" t="s">
        <v>58</v>
      </c>
      <c r="D166" t="s">
        <v>13</v>
      </c>
      <c r="E166">
        <v>322</v>
      </c>
      <c r="F166" t="s">
        <v>14</v>
      </c>
      <c r="G166" t="s">
        <v>15</v>
      </c>
      <c r="H166">
        <v>1.0000000000000399E-2</v>
      </c>
      <c r="I166">
        <v>44</v>
      </c>
      <c r="J166" t="s">
        <v>63</v>
      </c>
      <c r="K166">
        <f t="shared" si="2"/>
        <v>6.0000000000002399E-2</v>
      </c>
      <c r="L166">
        <v>38</v>
      </c>
      <c r="M166">
        <v>44</v>
      </c>
    </row>
    <row r="167" spans="1:13" x14ac:dyDescent="0.25">
      <c r="A167">
        <v>165</v>
      </c>
      <c r="B167">
        <v>128</v>
      </c>
      <c r="C167" t="s">
        <v>36</v>
      </c>
      <c r="D167" t="s">
        <v>13</v>
      </c>
      <c r="E167">
        <v>156</v>
      </c>
      <c r="F167" t="s">
        <v>30</v>
      </c>
      <c r="G167" t="s">
        <v>19</v>
      </c>
      <c r="H167">
        <v>0.03</v>
      </c>
      <c r="I167">
        <v>298</v>
      </c>
      <c r="J167" t="s">
        <v>63</v>
      </c>
      <c r="K167">
        <f t="shared" si="2"/>
        <v>7.77</v>
      </c>
      <c r="L167">
        <v>39</v>
      </c>
      <c r="M167">
        <v>298</v>
      </c>
    </row>
    <row r="168" spans="1:13" x14ac:dyDescent="0.25">
      <c r="A168">
        <v>166</v>
      </c>
      <c r="B168">
        <v>128</v>
      </c>
      <c r="C168" t="s">
        <v>36</v>
      </c>
      <c r="D168" t="s">
        <v>13</v>
      </c>
      <c r="E168">
        <v>173</v>
      </c>
      <c r="F168" t="s">
        <v>24</v>
      </c>
      <c r="G168" t="s">
        <v>19</v>
      </c>
      <c r="H168">
        <v>0.02</v>
      </c>
      <c r="I168">
        <v>293</v>
      </c>
      <c r="J168" t="s">
        <v>63</v>
      </c>
      <c r="K168">
        <f t="shared" si="2"/>
        <v>5.08</v>
      </c>
      <c r="L168">
        <v>39</v>
      </c>
      <c r="M168">
        <v>293</v>
      </c>
    </row>
    <row r="169" spans="1:13" x14ac:dyDescent="0.25">
      <c r="A169">
        <v>167</v>
      </c>
      <c r="B169">
        <v>328</v>
      </c>
      <c r="C169" t="s">
        <v>58</v>
      </c>
      <c r="D169" t="s">
        <v>13</v>
      </c>
      <c r="E169">
        <v>9</v>
      </c>
      <c r="F169" t="s">
        <v>36</v>
      </c>
      <c r="G169" t="s">
        <v>19</v>
      </c>
      <c r="H169">
        <v>0.02</v>
      </c>
      <c r="I169">
        <v>37</v>
      </c>
      <c r="J169" t="s">
        <v>33</v>
      </c>
      <c r="K169">
        <f t="shared" si="2"/>
        <v>4.82</v>
      </c>
      <c r="L169">
        <v>37</v>
      </c>
      <c r="M169">
        <v>278</v>
      </c>
    </row>
    <row r="170" spans="1:13" x14ac:dyDescent="0.25">
      <c r="A170">
        <v>168</v>
      </c>
      <c r="B170">
        <v>202</v>
      </c>
      <c r="C170" t="s">
        <v>44</v>
      </c>
      <c r="D170" t="s">
        <v>13</v>
      </c>
      <c r="E170">
        <v>300</v>
      </c>
      <c r="F170" t="s">
        <v>22</v>
      </c>
      <c r="G170" t="s">
        <v>19</v>
      </c>
      <c r="H170">
        <v>9.3121899999643997E-3</v>
      </c>
      <c r="I170">
        <v>35</v>
      </c>
      <c r="J170" t="s">
        <v>56</v>
      </c>
      <c r="K170">
        <f t="shared" si="2"/>
        <v>2.1324915099918473</v>
      </c>
      <c r="L170">
        <v>35</v>
      </c>
      <c r="M170">
        <v>264</v>
      </c>
    </row>
    <row r="171" spans="1:13" x14ac:dyDescent="0.25">
      <c r="A171">
        <v>169</v>
      </c>
      <c r="B171">
        <v>315</v>
      </c>
      <c r="C171" t="s">
        <v>39</v>
      </c>
      <c r="D171" t="s">
        <v>13</v>
      </c>
      <c r="E171">
        <v>300</v>
      </c>
      <c r="F171" t="s">
        <v>22</v>
      </c>
      <c r="G171" t="s">
        <v>19</v>
      </c>
      <c r="H171">
        <v>0.04</v>
      </c>
      <c r="I171">
        <v>36</v>
      </c>
      <c r="J171" t="s">
        <v>56</v>
      </c>
      <c r="K171">
        <f t="shared" si="2"/>
        <v>9.120000000000001</v>
      </c>
      <c r="L171">
        <v>36</v>
      </c>
      <c r="M171">
        <v>264</v>
      </c>
    </row>
    <row r="172" spans="1:13" x14ac:dyDescent="0.25">
      <c r="A172">
        <v>170</v>
      </c>
      <c r="B172">
        <v>12</v>
      </c>
      <c r="C172" t="s">
        <v>44</v>
      </c>
      <c r="D172" t="s">
        <v>13</v>
      </c>
      <c r="E172">
        <v>300</v>
      </c>
      <c r="F172" t="s">
        <v>22</v>
      </c>
      <c r="G172" t="s">
        <v>19</v>
      </c>
      <c r="H172">
        <v>0.02</v>
      </c>
      <c r="I172">
        <v>39</v>
      </c>
      <c r="J172" t="s">
        <v>56</v>
      </c>
      <c r="K172">
        <f t="shared" si="2"/>
        <v>4.5</v>
      </c>
      <c r="L172">
        <v>39</v>
      </c>
      <c r="M172">
        <v>264</v>
      </c>
    </row>
    <row r="173" spans="1:13" x14ac:dyDescent="0.25">
      <c r="A173">
        <v>171</v>
      </c>
      <c r="B173">
        <v>406</v>
      </c>
      <c r="C173" t="s">
        <v>40</v>
      </c>
      <c r="D173" t="s">
        <v>13</v>
      </c>
      <c r="E173">
        <v>274</v>
      </c>
      <c r="F173" t="s">
        <v>28</v>
      </c>
      <c r="G173" t="s">
        <v>15</v>
      </c>
      <c r="H173">
        <v>0.05</v>
      </c>
      <c r="I173">
        <v>40</v>
      </c>
      <c r="J173" t="s">
        <v>33</v>
      </c>
      <c r="K173">
        <f t="shared" si="2"/>
        <v>0.05</v>
      </c>
      <c r="L173">
        <v>39</v>
      </c>
      <c r="M173">
        <v>40</v>
      </c>
    </row>
    <row r="174" spans="1:13" x14ac:dyDescent="0.25">
      <c r="A174">
        <v>172</v>
      </c>
      <c r="B174">
        <v>314</v>
      </c>
      <c r="C174" t="s">
        <v>40</v>
      </c>
      <c r="D174" t="s">
        <v>13</v>
      </c>
      <c r="E174">
        <v>114</v>
      </c>
      <c r="F174" t="s">
        <v>36</v>
      </c>
      <c r="G174" t="s">
        <v>19</v>
      </c>
      <c r="H174">
        <v>2.9999999999999801E-2</v>
      </c>
      <c r="I174">
        <v>286</v>
      </c>
      <c r="J174" t="s">
        <v>46</v>
      </c>
      <c r="K174">
        <f t="shared" si="2"/>
        <v>7.4999999999999503</v>
      </c>
      <c r="L174">
        <v>36</v>
      </c>
      <c r="M174">
        <v>286</v>
      </c>
    </row>
    <row r="175" spans="1:13" x14ac:dyDescent="0.25">
      <c r="A175">
        <v>173</v>
      </c>
      <c r="B175">
        <v>172</v>
      </c>
      <c r="C175" t="s">
        <v>18</v>
      </c>
      <c r="D175" t="s">
        <v>13</v>
      </c>
      <c r="E175">
        <v>240</v>
      </c>
      <c r="F175" t="s">
        <v>64</v>
      </c>
      <c r="G175" t="s">
        <v>19</v>
      </c>
      <c r="H175">
        <v>0.04</v>
      </c>
      <c r="I175">
        <v>276</v>
      </c>
      <c r="J175" t="s">
        <v>46</v>
      </c>
      <c r="K175">
        <f t="shared" si="2"/>
        <v>9.56</v>
      </c>
      <c r="L175">
        <v>37</v>
      </c>
      <c r="M175">
        <v>276</v>
      </c>
    </row>
    <row r="176" spans="1:13" x14ac:dyDescent="0.25">
      <c r="A176">
        <v>174</v>
      </c>
      <c r="B176">
        <v>354</v>
      </c>
      <c r="C176" t="s">
        <v>64</v>
      </c>
      <c r="D176" t="s">
        <v>13</v>
      </c>
      <c r="E176">
        <v>375</v>
      </c>
      <c r="F176" t="s">
        <v>14</v>
      </c>
      <c r="G176" t="s">
        <v>15</v>
      </c>
      <c r="H176">
        <v>0.03</v>
      </c>
      <c r="I176">
        <v>35</v>
      </c>
      <c r="J176" t="s">
        <v>59</v>
      </c>
      <c r="K176">
        <f t="shared" si="2"/>
        <v>0.06</v>
      </c>
      <c r="L176">
        <v>33</v>
      </c>
      <c r="M17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workbookViewId="0">
      <selection activeCell="D7" sqref="D7"/>
    </sheetView>
  </sheetViews>
  <sheetFormatPr baseColWidth="10" defaultRowHeight="15" x14ac:dyDescent="0.25"/>
  <cols>
    <col min="9" max="9" width="14.7109375" bestFit="1" customWidth="1"/>
  </cols>
  <sheetData>
    <row r="1" spans="1:10" x14ac:dyDescent="0.25">
      <c r="B1" t="s">
        <v>66</v>
      </c>
      <c r="C1" t="s">
        <v>8</v>
      </c>
      <c r="D1" t="s">
        <v>5</v>
      </c>
      <c r="E1" t="s">
        <v>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</row>
    <row r="2" spans="1:10" x14ac:dyDescent="0.25">
      <c r="A2">
        <v>0</v>
      </c>
      <c r="B2" t="s">
        <v>3</v>
      </c>
      <c r="C2" t="s">
        <v>16</v>
      </c>
      <c r="D2" t="s">
        <v>15</v>
      </c>
      <c r="E2">
        <v>0.01</v>
      </c>
      <c r="F2">
        <v>37</v>
      </c>
      <c r="G2">
        <v>413</v>
      </c>
      <c r="H2" t="s">
        <v>14</v>
      </c>
      <c r="I2" s="1">
        <v>44377.286805555559</v>
      </c>
      <c r="J2" t="s">
        <v>13</v>
      </c>
    </row>
    <row r="3" spans="1:10" x14ac:dyDescent="0.25">
      <c r="A3">
        <v>1</v>
      </c>
      <c r="B3" t="s">
        <v>3</v>
      </c>
      <c r="C3" t="s">
        <v>21</v>
      </c>
      <c r="D3" t="s">
        <v>15</v>
      </c>
      <c r="E3">
        <v>0.12</v>
      </c>
      <c r="F3">
        <v>43</v>
      </c>
      <c r="G3">
        <v>18</v>
      </c>
      <c r="H3" t="s">
        <v>14</v>
      </c>
      <c r="I3" s="1">
        <v>44377.013194444444</v>
      </c>
      <c r="J3" t="s">
        <v>13</v>
      </c>
    </row>
    <row r="4" spans="1:10" x14ac:dyDescent="0.25">
      <c r="A4">
        <v>2</v>
      </c>
      <c r="B4" t="s">
        <v>3</v>
      </c>
      <c r="C4" t="s">
        <v>21</v>
      </c>
      <c r="D4" t="s">
        <v>15</v>
      </c>
      <c r="E4">
        <v>0.05</v>
      </c>
      <c r="F4">
        <v>42</v>
      </c>
      <c r="G4">
        <v>259</v>
      </c>
      <c r="H4" t="s">
        <v>28</v>
      </c>
      <c r="I4" s="1">
        <v>44377.179861111108</v>
      </c>
      <c r="J4" t="s">
        <v>13</v>
      </c>
    </row>
    <row r="5" spans="1:10" x14ac:dyDescent="0.25">
      <c r="A5">
        <v>3</v>
      </c>
      <c r="B5" t="s">
        <v>3</v>
      </c>
      <c r="C5" t="s">
        <v>21</v>
      </c>
      <c r="D5" t="s">
        <v>19</v>
      </c>
      <c r="E5">
        <v>0.02</v>
      </c>
      <c r="F5">
        <v>298</v>
      </c>
      <c r="G5">
        <v>145</v>
      </c>
      <c r="H5" t="s">
        <v>22</v>
      </c>
      <c r="I5" s="1">
        <v>44377.100694444445</v>
      </c>
      <c r="J5" t="s">
        <v>13</v>
      </c>
    </row>
    <row r="6" spans="1:10" x14ac:dyDescent="0.25">
      <c r="A6">
        <v>4</v>
      </c>
      <c r="B6" t="s">
        <v>3</v>
      </c>
      <c r="C6" t="s">
        <v>21</v>
      </c>
      <c r="D6" t="s">
        <v>19</v>
      </c>
      <c r="E6">
        <v>0.06</v>
      </c>
      <c r="F6">
        <v>277</v>
      </c>
      <c r="G6">
        <v>187</v>
      </c>
      <c r="H6" t="s">
        <v>30</v>
      </c>
      <c r="I6" s="1">
        <v>44377.129861111112</v>
      </c>
      <c r="J6" t="s">
        <v>13</v>
      </c>
    </row>
    <row r="7" spans="1:10" x14ac:dyDescent="0.25">
      <c r="A7">
        <v>5</v>
      </c>
      <c r="B7" t="s">
        <v>3</v>
      </c>
      <c r="C7" t="s">
        <v>20</v>
      </c>
      <c r="D7" t="s">
        <v>15</v>
      </c>
      <c r="E7">
        <v>0.14999999800000499</v>
      </c>
      <c r="F7">
        <v>41</v>
      </c>
      <c r="G7">
        <v>357</v>
      </c>
      <c r="H7" t="s">
        <v>28</v>
      </c>
      <c r="I7" s="1">
        <v>44377.247916666667</v>
      </c>
      <c r="J7" t="s">
        <v>13</v>
      </c>
    </row>
    <row r="8" spans="1:10" x14ac:dyDescent="0.25">
      <c r="A8">
        <v>6</v>
      </c>
      <c r="B8" t="s">
        <v>3</v>
      </c>
      <c r="C8" t="s">
        <v>20</v>
      </c>
      <c r="D8" t="s">
        <v>19</v>
      </c>
      <c r="E8">
        <v>7.0000000000000007E-2</v>
      </c>
      <c r="F8">
        <v>297</v>
      </c>
      <c r="G8">
        <v>199</v>
      </c>
      <c r="H8" t="s">
        <v>18</v>
      </c>
      <c r="I8" s="1">
        <v>44377.138194444444</v>
      </c>
      <c r="J8" t="s">
        <v>13</v>
      </c>
    </row>
    <row r="9" spans="1:10" x14ac:dyDescent="0.25">
      <c r="A9">
        <v>7</v>
      </c>
      <c r="B9" t="s">
        <v>3</v>
      </c>
      <c r="C9" t="s">
        <v>20</v>
      </c>
      <c r="D9" t="s">
        <v>19</v>
      </c>
      <c r="E9">
        <v>0.02</v>
      </c>
      <c r="F9">
        <v>275</v>
      </c>
      <c r="G9">
        <v>11</v>
      </c>
      <c r="H9" t="s">
        <v>24</v>
      </c>
      <c r="I9" s="1">
        <v>44377.008333333331</v>
      </c>
      <c r="J9" t="s">
        <v>13</v>
      </c>
    </row>
    <row r="10" spans="1:10" x14ac:dyDescent="0.25">
      <c r="A10">
        <v>8</v>
      </c>
      <c r="B10" t="s">
        <v>3</v>
      </c>
      <c r="C10" t="s">
        <v>20</v>
      </c>
      <c r="D10" t="s">
        <v>19</v>
      </c>
      <c r="E10">
        <v>0.04</v>
      </c>
      <c r="F10">
        <v>263</v>
      </c>
      <c r="G10">
        <v>192</v>
      </c>
      <c r="H10" t="s">
        <v>23</v>
      </c>
      <c r="I10" s="1">
        <v>44377.133333333331</v>
      </c>
      <c r="J10" t="s">
        <v>13</v>
      </c>
    </row>
    <row r="11" spans="1:10" x14ac:dyDescent="0.25">
      <c r="A11">
        <v>9</v>
      </c>
      <c r="B11" t="s">
        <v>3</v>
      </c>
      <c r="C11" t="s">
        <v>20</v>
      </c>
      <c r="D11" t="s">
        <v>19</v>
      </c>
      <c r="E11">
        <v>3.9999999999999897E-2</v>
      </c>
      <c r="F11">
        <v>261</v>
      </c>
      <c r="G11">
        <v>312</v>
      </c>
      <c r="H11" t="s">
        <v>36</v>
      </c>
      <c r="I11" s="1">
        <v>44377.216666666667</v>
      </c>
      <c r="J11" t="s">
        <v>13</v>
      </c>
    </row>
    <row r="12" spans="1:10" x14ac:dyDescent="0.25">
      <c r="A12">
        <v>10</v>
      </c>
      <c r="B12" t="s">
        <v>3</v>
      </c>
      <c r="C12" t="s">
        <v>33</v>
      </c>
      <c r="D12" t="s">
        <v>15</v>
      </c>
      <c r="E12">
        <v>0.15</v>
      </c>
      <c r="F12">
        <v>40</v>
      </c>
      <c r="G12">
        <v>274</v>
      </c>
      <c r="H12" t="s">
        <v>28</v>
      </c>
      <c r="I12" s="1">
        <v>44377.19027777778</v>
      </c>
      <c r="J12" t="s">
        <v>13</v>
      </c>
    </row>
    <row r="13" spans="1:10" x14ac:dyDescent="0.25">
      <c r="A13">
        <v>11</v>
      </c>
      <c r="B13" t="s">
        <v>3</v>
      </c>
      <c r="C13" t="s">
        <v>33</v>
      </c>
      <c r="D13" t="s">
        <v>15</v>
      </c>
      <c r="E13">
        <v>9.9999990339219493E-3</v>
      </c>
      <c r="F13">
        <v>39</v>
      </c>
      <c r="G13">
        <v>252</v>
      </c>
      <c r="H13" t="s">
        <v>14</v>
      </c>
      <c r="I13" s="1">
        <v>44377.175000000003</v>
      </c>
      <c r="J13" t="s">
        <v>13</v>
      </c>
    </row>
    <row r="14" spans="1:10" x14ac:dyDescent="0.25">
      <c r="A14">
        <v>12</v>
      </c>
      <c r="B14" t="s">
        <v>3</v>
      </c>
      <c r="C14" t="s">
        <v>33</v>
      </c>
      <c r="D14" t="s">
        <v>19</v>
      </c>
      <c r="E14">
        <v>0.04</v>
      </c>
      <c r="F14">
        <v>294</v>
      </c>
      <c r="G14">
        <v>305</v>
      </c>
      <c r="H14" t="s">
        <v>32</v>
      </c>
      <c r="I14" s="1">
        <v>44377.211805555555</v>
      </c>
      <c r="J14" t="s">
        <v>13</v>
      </c>
    </row>
    <row r="15" spans="1:10" x14ac:dyDescent="0.25">
      <c r="A15">
        <v>13</v>
      </c>
      <c r="B15" t="s">
        <v>3</v>
      </c>
      <c r="C15" t="s">
        <v>42</v>
      </c>
      <c r="D15" t="s">
        <v>15</v>
      </c>
      <c r="E15">
        <v>0.1</v>
      </c>
      <c r="F15">
        <v>41</v>
      </c>
      <c r="G15">
        <v>111</v>
      </c>
      <c r="H15" t="s">
        <v>14</v>
      </c>
      <c r="I15" s="1">
        <v>44377.07708333333</v>
      </c>
      <c r="J15" t="s">
        <v>13</v>
      </c>
    </row>
    <row r="16" spans="1:10" x14ac:dyDescent="0.25">
      <c r="A16">
        <v>14</v>
      </c>
      <c r="B16" t="s">
        <v>3</v>
      </c>
      <c r="C16" t="s">
        <v>42</v>
      </c>
      <c r="D16" t="s">
        <v>15</v>
      </c>
      <c r="E16">
        <v>9.9999999999999204E-3</v>
      </c>
      <c r="F16">
        <v>36</v>
      </c>
      <c r="G16">
        <v>253</v>
      </c>
      <c r="H16" t="s">
        <v>28</v>
      </c>
      <c r="I16" s="1">
        <v>44377.175694444442</v>
      </c>
      <c r="J16" t="s">
        <v>13</v>
      </c>
    </row>
    <row r="17" spans="1:10" x14ac:dyDescent="0.25">
      <c r="A17">
        <v>15</v>
      </c>
      <c r="B17" t="s">
        <v>3</v>
      </c>
      <c r="C17" t="s">
        <v>42</v>
      </c>
      <c r="D17" t="s">
        <v>19</v>
      </c>
      <c r="E17">
        <v>0.05</v>
      </c>
      <c r="F17">
        <v>291</v>
      </c>
      <c r="G17">
        <v>92</v>
      </c>
      <c r="H17" t="s">
        <v>36</v>
      </c>
      <c r="I17" s="1">
        <v>44377.064583333333</v>
      </c>
      <c r="J17" t="s">
        <v>13</v>
      </c>
    </row>
    <row r="18" spans="1:10" x14ac:dyDescent="0.25">
      <c r="A18">
        <v>16</v>
      </c>
      <c r="B18" t="s">
        <v>3</v>
      </c>
      <c r="C18" t="s">
        <v>41</v>
      </c>
      <c r="D18" t="s">
        <v>15</v>
      </c>
      <c r="E18">
        <v>7.9999999999999793E-2</v>
      </c>
      <c r="F18">
        <v>39</v>
      </c>
      <c r="G18">
        <v>270</v>
      </c>
      <c r="H18" t="s">
        <v>14</v>
      </c>
      <c r="I18" s="1">
        <v>44377.1875</v>
      </c>
      <c r="J18" t="s">
        <v>13</v>
      </c>
    </row>
    <row r="19" spans="1:10" x14ac:dyDescent="0.25">
      <c r="A19">
        <v>17</v>
      </c>
      <c r="B19" t="s">
        <v>3</v>
      </c>
      <c r="C19" t="s">
        <v>41</v>
      </c>
      <c r="D19" t="s">
        <v>15</v>
      </c>
      <c r="E19">
        <v>1.0000000000000101E-2</v>
      </c>
      <c r="F19">
        <v>38</v>
      </c>
      <c r="G19">
        <v>254</v>
      </c>
      <c r="H19" t="s">
        <v>28</v>
      </c>
      <c r="I19" s="1">
        <v>44377.176388888889</v>
      </c>
      <c r="J19" t="s">
        <v>13</v>
      </c>
    </row>
    <row r="20" spans="1:10" x14ac:dyDescent="0.25">
      <c r="A20">
        <v>18</v>
      </c>
      <c r="B20" t="s">
        <v>3</v>
      </c>
      <c r="C20" t="s">
        <v>41</v>
      </c>
      <c r="D20" t="s">
        <v>19</v>
      </c>
      <c r="E20">
        <v>0.02</v>
      </c>
      <c r="F20">
        <v>279</v>
      </c>
      <c r="G20">
        <v>49</v>
      </c>
      <c r="H20" t="s">
        <v>32</v>
      </c>
      <c r="I20" s="1">
        <v>44377.034722222219</v>
      </c>
      <c r="J20" t="s">
        <v>13</v>
      </c>
    </row>
    <row r="21" spans="1:10" x14ac:dyDescent="0.25">
      <c r="A21">
        <v>19</v>
      </c>
      <c r="B21" t="s">
        <v>3</v>
      </c>
      <c r="C21" t="s">
        <v>41</v>
      </c>
      <c r="D21" t="s">
        <v>19</v>
      </c>
      <c r="E21">
        <v>0.01</v>
      </c>
      <c r="F21">
        <v>266</v>
      </c>
      <c r="G21">
        <v>95</v>
      </c>
      <c r="H21" t="s">
        <v>27</v>
      </c>
      <c r="I21" s="1">
        <v>44377.066666666666</v>
      </c>
      <c r="J21" t="s">
        <v>13</v>
      </c>
    </row>
    <row r="22" spans="1:10" x14ac:dyDescent="0.25">
      <c r="A22">
        <v>20</v>
      </c>
      <c r="B22" t="s">
        <v>3</v>
      </c>
      <c r="C22" t="s">
        <v>41</v>
      </c>
      <c r="D22" t="s">
        <v>19</v>
      </c>
      <c r="E22">
        <v>0.06</v>
      </c>
      <c r="F22">
        <v>251</v>
      </c>
      <c r="G22">
        <v>148</v>
      </c>
      <c r="H22" t="s">
        <v>18</v>
      </c>
      <c r="I22" s="1">
        <v>44377.102777777778</v>
      </c>
      <c r="J22" t="s">
        <v>13</v>
      </c>
    </row>
    <row r="23" spans="1:10" x14ac:dyDescent="0.25">
      <c r="A23">
        <v>21</v>
      </c>
      <c r="B23" t="s">
        <v>3</v>
      </c>
      <c r="C23" t="s">
        <v>41</v>
      </c>
      <c r="D23" t="s">
        <v>19</v>
      </c>
      <c r="E23">
        <v>0.12</v>
      </c>
      <c r="F23">
        <v>250</v>
      </c>
      <c r="G23">
        <v>246</v>
      </c>
      <c r="H23" t="s">
        <v>36</v>
      </c>
      <c r="I23" s="1">
        <v>44377.17083333333</v>
      </c>
      <c r="J23" t="s">
        <v>13</v>
      </c>
    </row>
    <row r="24" spans="1:10" x14ac:dyDescent="0.25">
      <c r="A24">
        <v>22</v>
      </c>
      <c r="B24" t="s">
        <v>3</v>
      </c>
      <c r="C24" t="s">
        <v>43</v>
      </c>
      <c r="D24" t="s">
        <v>15</v>
      </c>
      <c r="E24">
        <v>0.1</v>
      </c>
      <c r="F24">
        <v>41</v>
      </c>
      <c r="G24">
        <v>151</v>
      </c>
      <c r="H24" t="s">
        <v>14</v>
      </c>
      <c r="I24" s="1">
        <v>44377.104861111111</v>
      </c>
      <c r="J24" t="s">
        <v>13</v>
      </c>
    </row>
    <row r="25" spans="1:10" x14ac:dyDescent="0.25">
      <c r="A25">
        <v>23</v>
      </c>
      <c r="B25" t="s">
        <v>3</v>
      </c>
      <c r="C25" t="s">
        <v>43</v>
      </c>
      <c r="D25" t="s">
        <v>19</v>
      </c>
      <c r="E25">
        <v>4.9999999999999802E-2</v>
      </c>
      <c r="F25">
        <v>291</v>
      </c>
      <c r="G25">
        <v>414</v>
      </c>
      <c r="H25" t="s">
        <v>28</v>
      </c>
      <c r="I25" s="1">
        <v>44377.287499999999</v>
      </c>
      <c r="J25" t="s">
        <v>13</v>
      </c>
    </row>
    <row r="26" spans="1:10" x14ac:dyDescent="0.25">
      <c r="A26">
        <v>24</v>
      </c>
      <c r="B26" t="s">
        <v>3</v>
      </c>
      <c r="C26" t="s">
        <v>43</v>
      </c>
      <c r="D26" t="s">
        <v>19</v>
      </c>
      <c r="E26">
        <v>0.02</v>
      </c>
      <c r="F26">
        <v>266</v>
      </c>
      <c r="G26">
        <v>389</v>
      </c>
      <c r="H26" t="s">
        <v>25</v>
      </c>
      <c r="I26" s="1">
        <v>44377.270138888889</v>
      </c>
      <c r="J26" t="s">
        <v>13</v>
      </c>
    </row>
    <row r="27" spans="1:10" x14ac:dyDescent="0.25">
      <c r="A27">
        <v>25</v>
      </c>
      <c r="B27" t="s">
        <v>3</v>
      </c>
      <c r="C27" t="s">
        <v>43</v>
      </c>
      <c r="D27" t="s">
        <v>19</v>
      </c>
      <c r="E27">
        <v>0.04</v>
      </c>
      <c r="F27">
        <v>259</v>
      </c>
      <c r="G27">
        <v>255</v>
      </c>
      <c r="H27" t="s">
        <v>36</v>
      </c>
      <c r="I27" s="1">
        <v>44377.177083333336</v>
      </c>
      <c r="J27" t="s">
        <v>13</v>
      </c>
    </row>
    <row r="28" spans="1:10" x14ac:dyDescent="0.25">
      <c r="A28">
        <v>26</v>
      </c>
      <c r="B28" t="s">
        <v>3</v>
      </c>
      <c r="C28" t="s">
        <v>46</v>
      </c>
      <c r="D28" t="s">
        <v>15</v>
      </c>
      <c r="E28">
        <v>8.99999999999999E-2</v>
      </c>
      <c r="F28">
        <v>43</v>
      </c>
      <c r="G28">
        <v>136</v>
      </c>
      <c r="H28" t="s">
        <v>14</v>
      </c>
      <c r="I28" s="1">
        <v>44377.094444444447</v>
      </c>
      <c r="J28" t="s">
        <v>13</v>
      </c>
    </row>
    <row r="29" spans="1:10" x14ac:dyDescent="0.25">
      <c r="A29">
        <v>27</v>
      </c>
      <c r="B29" t="s">
        <v>3</v>
      </c>
      <c r="C29" t="s">
        <v>46</v>
      </c>
      <c r="D29" t="s">
        <v>19</v>
      </c>
      <c r="E29">
        <v>9.9999999999999603E-2</v>
      </c>
      <c r="F29">
        <v>286</v>
      </c>
      <c r="G29">
        <v>114</v>
      </c>
      <c r="H29" t="s">
        <v>36</v>
      </c>
      <c r="I29" s="1">
        <v>44377.07916666667</v>
      </c>
      <c r="J29" t="s">
        <v>13</v>
      </c>
    </row>
    <row r="30" spans="1:10" x14ac:dyDescent="0.25">
      <c r="A30">
        <v>28</v>
      </c>
      <c r="B30" t="s">
        <v>3</v>
      </c>
      <c r="C30" t="s">
        <v>46</v>
      </c>
      <c r="D30" t="s">
        <v>19</v>
      </c>
      <c r="E30">
        <v>0.04</v>
      </c>
      <c r="F30">
        <v>276</v>
      </c>
      <c r="G30">
        <v>240</v>
      </c>
      <c r="H30" t="s">
        <v>64</v>
      </c>
      <c r="I30" s="1">
        <v>44377.166666666664</v>
      </c>
      <c r="J30" t="s">
        <v>13</v>
      </c>
    </row>
    <row r="31" spans="1:10" x14ac:dyDescent="0.25">
      <c r="A31">
        <v>29</v>
      </c>
      <c r="B31" t="s">
        <v>3</v>
      </c>
      <c r="C31" t="s">
        <v>48</v>
      </c>
      <c r="D31" t="s">
        <v>15</v>
      </c>
      <c r="E31">
        <v>0.12</v>
      </c>
      <c r="F31">
        <v>44</v>
      </c>
      <c r="G31">
        <v>186</v>
      </c>
      <c r="H31" t="s">
        <v>14</v>
      </c>
      <c r="I31" s="1">
        <v>44377.129166666666</v>
      </c>
      <c r="J31" t="s">
        <v>13</v>
      </c>
    </row>
    <row r="32" spans="1:10" x14ac:dyDescent="0.25">
      <c r="A32">
        <v>30</v>
      </c>
      <c r="B32" t="s">
        <v>3</v>
      </c>
      <c r="C32" t="s">
        <v>48</v>
      </c>
      <c r="D32" t="s">
        <v>15</v>
      </c>
      <c r="E32">
        <v>6.9999999999999798E-2</v>
      </c>
      <c r="F32">
        <v>36</v>
      </c>
      <c r="G32">
        <v>50</v>
      </c>
      <c r="H32" t="s">
        <v>28</v>
      </c>
      <c r="I32" s="1">
        <v>44377.035416666666</v>
      </c>
      <c r="J32" t="s">
        <v>13</v>
      </c>
    </row>
    <row r="33" spans="1:10" x14ac:dyDescent="0.25">
      <c r="A33">
        <v>31</v>
      </c>
      <c r="B33" t="s">
        <v>3</v>
      </c>
      <c r="C33" t="s">
        <v>48</v>
      </c>
      <c r="D33" t="s">
        <v>19</v>
      </c>
      <c r="E33">
        <v>0.06</v>
      </c>
      <c r="F33">
        <v>297</v>
      </c>
      <c r="G33">
        <v>230</v>
      </c>
      <c r="H33" t="s">
        <v>12</v>
      </c>
      <c r="I33" s="1">
        <v>44377.159722222219</v>
      </c>
      <c r="J33" t="s">
        <v>13</v>
      </c>
    </row>
    <row r="34" spans="1:10" x14ac:dyDescent="0.25">
      <c r="A34">
        <v>32</v>
      </c>
      <c r="B34" t="s">
        <v>3</v>
      </c>
      <c r="C34" t="s">
        <v>48</v>
      </c>
      <c r="D34" t="s">
        <v>19</v>
      </c>
      <c r="E34">
        <v>0.06</v>
      </c>
      <c r="F34">
        <v>296</v>
      </c>
      <c r="G34">
        <v>350</v>
      </c>
      <c r="H34" t="s">
        <v>30</v>
      </c>
      <c r="I34" s="1">
        <v>44377.243055555555</v>
      </c>
      <c r="J34" t="s">
        <v>13</v>
      </c>
    </row>
    <row r="35" spans="1:10" x14ac:dyDescent="0.25">
      <c r="A35">
        <v>33</v>
      </c>
      <c r="B35" t="s">
        <v>3</v>
      </c>
      <c r="C35" t="s">
        <v>48</v>
      </c>
      <c r="D35" t="s">
        <v>19</v>
      </c>
      <c r="E35">
        <v>2.0000003999995599E-2</v>
      </c>
      <c r="F35">
        <v>294</v>
      </c>
      <c r="G35">
        <v>123</v>
      </c>
      <c r="H35" t="s">
        <v>24</v>
      </c>
      <c r="I35" s="1">
        <v>44377.085416666669</v>
      </c>
      <c r="J35" t="s">
        <v>13</v>
      </c>
    </row>
    <row r="36" spans="1:10" x14ac:dyDescent="0.25">
      <c r="A36">
        <v>34</v>
      </c>
      <c r="B36" t="s">
        <v>3</v>
      </c>
      <c r="C36" t="s">
        <v>49</v>
      </c>
      <c r="D36" t="s">
        <v>15</v>
      </c>
      <c r="E36">
        <v>0.13000000000001599</v>
      </c>
      <c r="F36">
        <v>44</v>
      </c>
      <c r="G36">
        <v>154</v>
      </c>
      <c r="H36" t="s">
        <v>28</v>
      </c>
      <c r="I36" s="1">
        <v>44377.106944444444</v>
      </c>
      <c r="J36" t="s">
        <v>13</v>
      </c>
    </row>
    <row r="37" spans="1:10" x14ac:dyDescent="0.25">
      <c r="A37">
        <v>35</v>
      </c>
      <c r="B37" t="s">
        <v>3</v>
      </c>
      <c r="C37" t="s">
        <v>49</v>
      </c>
      <c r="D37" t="s">
        <v>19</v>
      </c>
      <c r="E37">
        <v>0.15</v>
      </c>
      <c r="F37">
        <v>288</v>
      </c>
      <c r="G37">
        <v>178</v>
      </c>
      <c r="H37" t="s">
        <v>24</v>
      </c>
      <c r="I37" s="1">
        <v>44377.123611111114</v>
      </c>
      <c r="J37" t="s">
        <v>13</v>
      </c>
    </row>
    <row r="38" spans="1:10" x14ac:dyDescent="0.25">
      <c r="A38">
        <v>36</v>
      </c>
      <c r="B38" t="s">
        <v>3</v>
      </c>
      <c r="C38" t="s">
        <v>50</v>
      </c>
      <c r="D38" t="s">
        <v>15</v>
      </c>
      <c r="E38">
        <v>0.12</v>
      </c>
      <c r="F38">
        <v>41</v>
      </c>
      <c r="G38">
        <v>20</v>
      </c>
      <c r="H38" t="s">
        <v>28</v>
      </c>
      <c r="I38" s="1">
        <v>44377.01458333333</v>
      </c>
      <c r="J38" t="s">
        <v>13</v>
      </c>
    </row>
    <row r="39" spans="1:10" x14ac:dyDescent="0.25">
      <c r="A39">
        <v>37</v>
      </c>
      <c r="B39" t="s">
        <v>3</v>
      </c>
      <c r="C39" t="s">
        <v>50</v>
      </c>
      <c r="D39" t="s">
        <v>19</v>
      </c>
      <c r="E39">
        <v>0.28999999999999998</v>
      </c>
      <c r="F39">
        <v>299</v>
      </c>
      <c r="G39">
        <v>163</v>
      </c>
      <c r="H39" t="s">
        <v>24</v>
      </c>
      <c r="I39" s="1">
        <v>44377.113194444442</v>
      </c>
      <c r="J39" t="s">
        <v>13</v>
      </c>
    </row>
    <row r="40" spans="1:10" x14ac:dyDescent="0.25">
      <c r="A40">
        <v>38</v>
      </c>
      <c r="B40" t="s">
        <v>3</v>
      </c>
      <c r="C40" t="s">
        <v>50</v>
      </c>
      <c r="D40" t="s">
        <v>19</v>
      </c>
      <c r="E40">
        <v>0.02</v>
      </c>
      <c r="F40">
        <v>297</v>
      </c>
      <c r="G40">
        <v>125</v>
      </c>
      <c r="H40" t="s">
        <v>30</v>
      </c>
      <c r="I40" s="1">
        <v>44377.086805555555</v>
      </c>
      <c r="J40" t="s">
        <v>13</v>
      </c>
    </row>
    <row r="41" spans="1:10" x14ac:dyDescent="0.25">
      <c r="A41">
        <v>39</v>
      </c>
      <c r="B41" t="s">
        <v>3</v>
      </c>
      <c r="C41" t="s">
        <v>50</v>
      </c>
      <c r="D41" t="s">
        <v>19</v>
      </c>
      <c r="E41">
        <v>4.9999999999999899E-2</v>
      </c>
      <c r="F41">
        <v>291</v>
      </c>
      <c r="G41">
        <v>212</v>
      </c>
      <c r="H41" t="s">
        <v>51</v>
      </c>
      <c r="I41" s="1">
        <v>44377.147222222222</v>
      </c>
      <c r="J41" t="s">
        <v>13</v>
      </c>
    </row>
    <row r="42" spans="1:10" x14ac:dyDescent="0.25">
      <c r="A42">
        <v>40</v>
      </c>
      <c r="B42" t="s">
        <v>3</v>
      </c>
      <c r="C42" t="s">
        <v>52</v>
      </c>
      <c r="D42" t="s">
        <v>15</v>
      </c>
      <c r="E42">
        <v>0.17</v>
      </c>
      <c r="F42">
        <v>43</v>
      </c>
      <c r="G42">
        <v>326</v>
      </c>
      <c r="H42" t="s">
        <v>28</v>
      </c>
      <c r="I42" s="1">
        <v>44377.226388888892</v>
      </c>
      <c r="J42" t="s">
        <v>13</v>
      </c>
    </row>
    <row r="43" spans="1:10" x14ac:dyDescent="0.25">
      <c r="A43">
        <v>41</v>
      </c>
      <c r="B43" t="s">
        <v>3</v>
      </c>
      <c r="C43" t="s">
        <v>52</v>
      </c>
      <c r="D43" t="s">
        <v>19</v>
      </c>
      <c r="E43">
        <v>7.0000000000000007E-2</v>
      </c>
      <c r="F43">
        <v>297</v>
      </c>
      <c r="G43">
        <v>378</v>
      </c>
      <c r="H43" t="s">
        <v>17</v>
      </c>
      <c r="I43" s="1">
        <v>44377.262499999997</v>
      </c>
      <c r="J43" t="s">
        <v>13</v>
      </c>
    </row>
    <row r="44" spans="1:10" x14ac:dyDescent="0.25">
      <c r="A44">
        <v>42</v>
      </c>
      <c r="B44" t="s">
        <v>3</v>
      </c>
      <c r="C44" t="s">
        <v>52</v>
      </c>
      <c r="D44" t="s">
        <v>19</v>
      </c>
      <c r="E44">
        <v>4.9999999999999899E-2</v>
      </c>
      <c r="F44">
        <v>291</v>
      </c>
      <c r="G44">
        <v>349</v>
      </c>
      <c r="H44" t="s">
        <v>24</v>
      </c>
      <c r="I44" s="1">
        <v>44377.242361111108</v>
      </c>
      <c r="J44" t="s">
        <v>13</v>
      </c>
    </row>
    <row r="45" spans="1:10" x14ac:dyDescent="0.25">
      <c r="A45">
        <v>43</v>
      </c>
      <c r="B45" t="s">
        <v>3</v>
      </c>
      <c r="C45" t="s">
        <v>54</v>
      </c>
      <c r="D45" t="s">
        <v>15</v>
      </c>
      <c r="E45">
        <v>0.12999999999999901</v>
      </c>
      <c r="F45">
        <v>41</v>
      </c>
      <c r="G45">
        <v>363</v>
      </c>
      <c r="H45" t="s">
        <v>28</v>
      </c>
      <c r="I45" s="1">
        <v>44377.252083333333</v>
      </c>
      <c r="J45" t="s">
        <v>13</v>
      </c>
    </row>
    <row r="46" spans="1:10" x14ac:dyDescent="0.25">
      <c r="A46">
        <v>44</v>
      </c>
      <c r="B46" t="s">
        <v>3</v>
      </c>
      <c r="C46" t="s">
        <v>54</v>
      </c>
      <c r="D46" t="s">
        <v>19</v>
      </c>
      <c r="E46">
        <v>0.12999999799997999</v>
      </c>
      <c r="F46">
        <v>297</v>
      </c>
      <c r="G46">
        <v>251</v>
      </c>
      <c r="H46" t="s">
        <v>24</v>
      </c>
      <c r="I46" s="1">
        <v>44377.174305555556</v>
      </c>
      <c r="J46" t="s">
        <v>13</v>
      </c>
    </row>
    <row r="47" spans="1:10" x14ac:dyDescent="0.25">
      <c r="A47">
        <v>45</v>
      </c>
      <c r="B47" t="s">
        <v>3</v>
      </c>
      <c r="C47" t="s">
        <v>56</v>
      </c>
      <c r="D47" t="s">
        <v>15</v>
      </c>
      <c r="E47">
        <v>0.15</v>
      </c>
      <c r="F47">
        <v>43</v>
      </c>
      <c r="G47">
        <v>294</v>
      </c>
      <c r="H47" t="s">
        <v>28</v>
      </c>
      <c r="I47" s="1">
        <v>44377.20416666667</v>
      </c>
      <c r="J47" t="s">
        <v>13</v>
      </c>
    </row>
    <row r="48" spans="1:10" x14ac:dyDescent="0.25">
      <c r="A48">
        <v>46</v>
      </c>
      <c r="B48" t="s">
        <v>3</v>
      </c>
      <c r="C48" t="s">
        <v>56</v>
      </c>
      <c r="D48" t="s">
        <v>19</v>
      </c>
      <c r="E48">
        <v>0.14000000000000001</v>
      </c>
      <c r="F48">
        <v>298</v>
      </c>
      <c r="G48">
        <v>370</v>
      </c>
      <c r="H48" t="s">
        <v>12</v>
      </c>
      <c r="I48" s="1">
        <v>44377.256944444445</v>
      </c>
      <c r="J48" t="s">
        <v>13</v>
      </c>
    </row>
    <row r="49" spans="1:10" x14ac:dyDescent="0.25">
      <c r="A49">
        <v>47</v>
      </c>
      <c r="B49" t="s">
        <v>3</v>
      </c>
      <c r="C49" t="s">
        <v>56</v>
      </c>
      <c r="D49" t="s">
        <v>19</v>
      </c>
      <c r="E49">
        <v>0.01</v>
      </c>
      <c r="F49">
        <v>292</v>
      </c>
      <c r="G49">
        <v>177</v>
      </c>
      <c r="H49" t="s">
        <v>51</v>
      </c>
      <c r="I49" s="1">
        <v>44377.122916666667</v>
      </c>
      <c r="J49" t="s">
        <v>13</v>
      </c>
    </row>
    <row r="50" spans="1:10" x14ac:dyDescent="0.25">
      <c r="A50">
        <v>48</v>
      </c>
      <c r="B50" t="s">
        <v>3</v>
      </c>
      <c r="C50" t="s">
        <v>56</v>
      </c>
      <c r="D50" t="s">
        <v>19</v>
      </c>
      <c r="E50">
        <v>6.9999999999999896E-2</v>
      </c>
      <c r="F50">
        <v>277</v>
      </c>
      <c r="G50">
        <v>122</v>
      </c>
      <c r="H50" t="s">
        <v>29</v>
      </c>
      <c r="I50" s="1">
        <v>44377.084722222222</v>
      </c>
      <c r="J50" t="s">
        <v>13</v>
      </c>
    </row>
    <row r="51" spans="1:10" x14ac:dyDescent="0.25">
      <c r="A51">
        <v>49</v>
      </c>
      <c r="B51" t="s">
        <v>3</v>
      </c>
      <c r="C51" t="s">
        <v>57</v>
      </c>
      <c r="D51" t="s">
        <v>15</v>
      </c>
      <c r="E51">
        <v>0.14000000000000001</v>
      </c>
      <c r="F51">
        <v>44</v>
      </c>
      <c r="G51">
        <v>165</v>
      </c>
      <c r="H51" t="s">
        <v>28</v>
      </c>
      <c r="I51" s="1">
        <v>44377.114583333336</v>
      </c>
      <c r="J51" t="s">
        <v>13</v>
      </c>
    </row>
    <row r="52" spans="1:10" x14ac:dyDescent="0.25">
      <c r="A52">
        <v>50</v>
      </c>
      <c r="B52" t="s">
        <v>3</v>
      </c>
      <c r="C52" t="s">
        <v>57</v>
      </c>
      <c r="D52" t="s">
        <v>19</v>
      </c>
      <c r="E52">
        <v>0.05</v>
      </c>
      <c r="F52">
        <v>287</v>
      </c>
      <c r="G52">
        <v>69</v>
      </c>
      <c r="H52" t="s">
        <v>17</v>
      </c>
      <c r="I52" s="1">
        <v>44377.048611111109</v>
      </c>
      <c r="J52" t="s">
        <v>13</v>
      </c>
    </row>
    <row r="53" spans="1:10" x14ac:dyDescent="0.25">
      <c r="A53">
        <v>51</v>
      </c>
      <c r="B53" t="s">
        <v>3</v>
      </c>
      <c r="C53" t="s">
        <v>57</v>
      </c>
      <c r="D53" t="s">
        <v>19</v>
      </c>
      <c r="E53">
        <v>0.01</v>
      </c>
      <c r="F53">
        <v>276</v>
      </c>
      <c r="G53">
        <v>345</v>
      </c>
      <c r="H53" t="s">
        <v>29</v>
      </c>
      <c r="I53" s="1">
        <v>44377.239583333336</v>
      </c>
      <c r="J53" t="s">
        <v>13</v>
      </c>
    </row>
    <row r="54" spans="1:10" x14ac:dyDescent="0.25">
      <c r="A54">
        <v>52</v>
      </c>
      <c r="B54" t="s">
        <v>3</v>
      </c>
      <c r="C54" t="s">
        <v>57</v>
      </c>
      <c r="D54" t="s">
        <v>19</v>
      </c>
      <c r="E54">
        <v>7.0000000000000007E-2</v>
      </c>
      <c r="F54">
        <v>269</v>
      </c>
      <c r="G54">
        <v>31</v>
      </c>
      <c r="H54" t="s">
        <v>12</v>
      </c>
      <c r="I54" s="1">
        <v>44377.022222222222</v>
      </c>
      <c r="J54" t="s">
        <v>13</v>
      </c>
    </row>
    <row r="55" spans="1:10" x14ac:dyDescent="0.25">
      <c r="A55">
        <v>53</v>
      </c>
      <c r="B55" t="s">
        <v>3</v>
      </c>
      <c r="C55" t="s">
        <v>57</v>
      </c>
      <c r="D55" t="s">
        <v>19</v>
      </c>
      <c r="E55">
        <v>0.14000000000000001</v>
      </c>
      <c r="F55">
        <v>269</v>
      </c>
      <c r="G55">
        <v>232</v>
      </c>
      <c r="H55" t="s">
        <v>24</v>
      </c>
      <c r="I55" s="1">
        <v>44377.161111111112</v>
      </c>
      <c r="J55" t="s">
        <v>13</v>
      </c>
    </row>
    <row r="56" spans="1:10" x14ac:dyDescent="0.25">
      <c r="A56">
        <v>54</v>
      </c>
      <c r="B56" t="s">
        <v>3</v>
      </c>
      <c r="C56" t="s">
        <v>57</v>
      </c>
      <c r="D56" t="s">
        <v>19</v>
      </c>
      <c r="E56">
        <v>3.9999999999999897E-2</v>
      </c>
      <c r="F56">
        <v>263</v>
      </c>
      <c r="G56">
        <v>208</v>
      </c>
      <c r="H56" t="s">
        <v>30</v>
      </c>
      <c r="I56" s="1">
        <v>44377.144444444442</v>
      </c>
      <c r="J56" t="s">
        <v>13</v>
      </c>
    </row>
    <row r="57" spans="1:10" x14ac:dyDescent="0.25">
      <c r="A57">
        <v>55</v>
      </c>
      <c r="B57" t="s">
        <v>3</v>
      </c>
      <c r="C57" t="s">
        <v>59</v>
      </c>
      <c r="D57" t="s">
        <v>15</v>
      </c>
      <c r="E57">
        <v>0.06</v>
      </c>
      <c r="F57">
        <v>35</v>
      </c>
      <c r="G57">
        <v>375</v>
      </c>
      <c r="H57" t="s">
        <v>14</v>
      </c>
      <c r="I57" s="1">
        <v>44377.260416666664</v>
      </c>
      <c r="J57" t="s">
        <v>13</v>
      </c>
    </row>
    <row r="58" spans="1:10" x14ac:dyDescent="0.25">
      <c r="A58">
        <v>56</v>
      </c>
      <c r="B58" t="s">
        <v>3</v>
      </c>
      <c r="C58" t="s">
        <v>59</v>
      </c>
      <c r="D58" t="s">
        <v>19</v>
      </c>
      <c r="E58">
        <v>0.01</v>
      </c>
      <c r="F58">
        <v>295</v>
      </c>
      <c r="G58">
        <v>412</v>
      </c>
      <c r="H58" t="s">
        <v>30</v>
      </c>
      <c r="I58" s="1">
        <v>44377.286111111112</v>
      </c>
      <c r="J58" t="s">
        <v>13</v>
      </c>
    </row>
    <row r="59" spans="1:10" x14ac:dyDescent="0.25">
      <c r="A59">
        <v>57</v>
      </c>
      <c r="B59" t="s">
        <v>3</v>
      </c>
      <c r="C59" t="s">
        <v>59</v>
      </c>
      <c r="D59" t="s">
        <v>19</v>
      </c>
      <c r="E59">
        <v>0.03</v>
      </c>
      <c r="F59">
        <v>264</v>
      </c>
      <c r="G59">
        <v>313</v>
      </c>
      <c r="H59" t="s">
        <v>24</v>
      </c>
      <c r="I59" s="1">
        <v>44377.217361111114</v>
      </c>
      <c r="J59" t="s">
        <v>13</v>
      </c>
    </row>
    <row r="60" spans="1:10" x14ac:dyDescent="0.25">
      <c r="A60">
        <v>58</v>
      </c>
      <c r="B60" t="s">
        <v>3</v>
      </c>
      <c r="C60" t="s">
        <v>62</v>
      </c>
      <c r="D60" t="s">
        <v>19</v>
      </c>
      <c r="E60">
        <v>2.0000004999986401E-2</v>
      </c>
      <c r="F60">
        <v>263</v>
      </c>
      <c r="G60">
        <v>323</v>
      </c>
      <c r="H60" t="s">
        <v>28</v>
      </c>
      <c r="I60" s="1">
        <v>44377.224305555559</v>
      </c>
      <c r="J60" t="s">
        <v>13</v>
      </c>
    </row>
    <row r="61" spans="1:10" x14ac:dyDescent="0.25">
      <c r="A61">
        <v>59</v>
      </c>
      <c r="B61" t="s">
        <v>3</v>
      </c>
      <c r="C61" t="s">
        <v>61</v>
      </c>
      <c r="D61" t="s">
        <v>15</v>
      </c>
      <c r="E61">
        <v>0.08</v>
      </c>
      <c r="F61">
        <v>43</v>
      </c>
      <c r="G61">
        <v>10</v>
      </c>
      <c r="H61" t="s">
        <v>14</v>
      </c>
      <c r="I61" s="1">
        <v>44377.007638888892</v>
      </c>
      <c r="J61" t="s">
        <v>13</v>
      </c>
    </row>
    <row r="62" spans="1:10" x14ac:dyDescent="0.25">
      <c r="A62">
        <v>60</v>
      </c>
      <c r="B62" t="s">
        <v>3</v>
      </c>
      <c r="C62" t="s">
        <v>61</v>
      </c>
      <c r="D62" t="s">
        <v>15</v>
      </c>
      <c r="E62">
        <v>4.9999995000292903E-2</v>
      </c>
      <c r="F62">
        <v>41</v>
      </c>
      <c r="G62">
        <v>279</v>
      </c>
      <c r="H62" t="s">
        <v>28</v>
      </c>
      <c r="I62" s="1">
        <v>44377.193749999999</v>
      </c>
      <c r="J62" t="s">
        <v>13</v>
      </c>
    </row>
    <row r="63" spans="1:10" x14ac:dyDescent="0.25">
      <c r="A63">
        <v>61</v>
      </c>
      <c r="B63" t="s">
        <v>3</v>
      </c>
      <c r="C63" t="s">
        <v>61</v>
      </c>
      <c r="D63" t="s">
        <v>19</v>
      </c>
      <c r="E63">
        <v>0.06</v>
      </c>
      <c r="F63">
        <v>286</v>
      </c>
      <c r="G63">
        <v>127</v>
      </c>
      <c r="H63" t="s">
        <v>30</v>
      </c>
      <c r="I63" s="1">
        <v>44377.088194444441</v>
      </c>
      <c r="J63" t="s">
        <v>13</v>
      </c>
    </row>
    <row r="64" spans="1:10" x14ac:dyDescent="0.25">
      <c r="A64">
        <v>62</v>
      </c>
      <c r="B64" t="s">
        <v>3</v>
      </c>
      <c r="C64" t="s">
        <v>61</v>
      </c>
      <c r="D64" t="s">
        <v>19</v>
      </c>
      <c r="E64">
        <v>0.08</v>
      </c>
      <c r="F64">
        <v>271</v>
      </c>
      <c r="G64">
        <v>333</v>
      </c>
      <c r="H64" t="s">
        <v>24</v>
      </c>
      <c r="I64" s="1">
        <v>44377.231249999997</v>
      </c>
      <c r="J64" t="s">
        <v>13</v>
      </c>
    </row>
    <row r="65" spans="1:10" x14ac:dyDescent="0.25">
      <c r="A65">
        <v>63</v>
      </c>
      <c r="B65" t="s">
        <v>3</v>
      </c>
      <c r="C65" t="s">
        <v>63</v>
      </c>
      <c r="D65" t="s">
        <v>15</v>
      </c>
      <c r="E65">
        <v>0.1</v>
      </c>
      <c r="F65">
        <v>44</v>
      </c>
      <c r="G65">
        <v>322</v>
      </c>
      <c r="H65" t="s">
        <v>14</v>
      </c>
      <c r="I65" s="1">
        <v>44377.223611111112</v>
      </c>
      <c r="J65" t="s">
        <v>13</v>
      </c>
    </row>
    <row r="66" spans="1:10" x14ac:dyDescent="0.25">
      <c r="A66">
        <v>64</v>
      </c>
      <c r="B66" t="s">
        <v>3</v>
      </c>
      <c r="C66" t="s">
        <v>63</v>
      </c>
      <c r="D66" t="s">
        <v>19</v>
      </c>
      <c r="E66">
        <v>0.06</v>
      </c>
      <c r="F66">
        <v>298</v>
      </c>
      <c r="G66">
        <v>156</v>
      </c>
      <c r="H66" t="s">
        <v>30</v>
      </c>
      <c r="I66" s="1">
        <v>44377.10833333333</v>
      </c>
      <c r="J66" t="s">
        <v>13</v>
      </c>
    </row>
    <row r="67" spans="1:10" x14ac:dyDescent="0.25">
      <c r="A67">
        <v>65</v>
      </c>
      <c r="B67" t="s">
        <v>3</v>
      </c>
      <c r="C67" t="s">
        <v>63</v>
      </c>
      <c r="D67" t="s">
        <v>19</v>
      </c>
      <c r="E67">
        <v>0.02</v>
      </c>
      <c r="F67">
        <v>293</v>
      </c>
      <c r="G67">
        <v>173</v>
      </c>
      <c r="H67" t="s">
        <v>24</v>
      </c>
      <c r="I67" s="1">
        <v>44377.120138888888</v>
      </c>
      <c r="J67" t="s">
        <v>13</v>
      </c>
    </row>
    <row r="68" spans="1:10" x14ac:dyDescent="0.25">
      <c r="A68">
        <v>66</v>
      </c>
      <c r="B68" t="s">
        <v>0</v>
      </c>
      <c r="C68" t="s">
        <v>16</v>
      </c>
      <c r="D68" t="s">
        <v>15</v>
      </c>
      <c r="E68">
        <v>1.00000000000446E-2</v>
      </c>
      <c r="F68">
        <v>33</v>
      </c>
      <c r="G68">
        <v>292</v>
      </c>
      <c r="H68" t="s">
        <v>12</v>
      </c>
      <c r="I68" s="1">
        <v>44377.202777777777</v>
      </c>
      <c r="J68" t="s">
        <v>13</v>
      </c>
    </row>
    <row r="69" spans="1:10" x14ac:dyDescent="0.25">
      <c r="A69">
        <v>67</v>
      </c>
      <c r="B69" t="s">
        <v>0</v>
      </c>
      <c r="C69" t="s">
        <v>21</v>
      </c>
      <c r="D69" t="s">
        <v>15</v>
      </c>
      <c r="E69">
        <v>0.02</v>
      </c>
      <c r="F69">
        <v>22</v>
      </c>
      <c r="G69">
        <v>249</v>
      </c>
      <c r="H69" t="s">
        <v>17</v>
      </c>
      <c r="I69" s="1">
        <v>44377.17291666667</v>
      </c>
      <c r="J69">
        <v>6650</v>
      </c>
    </row>
    <row r="70" spans="1:10" x14ac:dyDescent="0.25">
      <c r="A70">
        <v>68</v>
      </c>
      <c r="B70" t="s">
        <v>0</v>
      </c>
      <c r="C70" t="s">
        <v>21</v>
      </c>
      <c r="D70" t="s">
        <v>15</v>
      </c>
      <c r="E70">
        <v>0.01</v>
      </c>
      <c r="F70">
        <v>25</v>
      </c>
      <c r="G70">
        <v>184</v>
      </c>
      <c r="H70" t="s">
        <v>22</v>
      </c>
      <c r="I70" s="1">
        <v>44377.12777777778</v>
      </c>
      <c r="J70">
        <v>9111</v>
      </c>
    </row>
    <row r="71" spans="1:10" x14ac:dyDescent="0.25">
      <c r="A71">
        <v>69</v>
      </c>
      <c r="B71" t="s">
        <v>0</v>
      </c>
      <c r="C71" t="s">
        <v>21</v>
      </c>
      <c r="D71" t="s">
        <v>15</v>
      </c>
      <c r="E71">
        <v>0.05</v>
      </c>
      <c r="F71">
        <v>31</v>
      </c>
      <c r="G71">
        <v>164</v>
      </c>
      <c r="H71" t="s">
        <v>25</v>
      </c>
      <c r="I71" s="1">
        <v>44377.113888888889</v>
      </c>
      <c r="J71" t="s">
        <v>13</v>
      </c>
    </row>
    <row r="72" spans="1:10" x14ac:dyDescent="0.25">
      <c r="A72">
        <v>70</v>
      </c>
      <c r="B72" t="s">
        <v>0</v>
      </c>
      <c r="C72" t="s">
        <v>21</v>
      </c>
      <c r="D72" t="s">
        <v>15</v>
      </c>
      <c r="E72">
        <v>0.02</v>
      </c>
      <c r="F72">
        <v>31</v>
      </c>
      <c r="G72">
        <v>308</v>
      </c>
      <c r="H72" t="s">
        <v>26</v>
      </c>
      <c r="I72" s="1">
        <v>44377.213888888888</v>
      </c>
      <c r="J72" t="s">
        <v>13</v>
      </c>
    </row>
    <row r="73" spans="1:10" x14ac:dyDescent="0.25">
      <c r="A73">
        <v>71</v>
      </c>
      <c r="B73" t="s">
        <v>0</v>
      </c>
      <c r="C73" t="s">
        <v>21</v>
      </c>
      <c r="D73" t="s">
        <v>15</v>
      </c>
      <c r="E73">
        <v>0.02</v>
      </c>
      <c r="F73">
        <v>31</v>
      </c>
      <c r="G73">
        <v>260</v>
      </c>
      <c r="H73" t="s">
        <v>27</v>
      </c>
      <c r="I73" s="1">
        <v>44377.180555555555</v>
      </c>
      <c r="J73" t="s">
        <v>13</v>
      </c>
    </row>
    <row r="74" spans="1:10" x14ac:dyDescent="0.25">
      <c r="A74">
        <v>72</v>
      </c>
      <c r="B74" t="s">
        <v>0</v>
      </c>
      <c r="C74" t="s">
        <v>21</v>
      </c>
      <c r="D74" t="s">
        <v>15</v>
      </c>
      <c r="E74">
        <v>0.01</v>
      </c>
      <c r="F74">
        <v>38</v>
      </c>
      <c r="G74">
        <v>35</v>
      </c>
      <c r="H74" t="s">
        <v>29</v>
      </c>
      <c r="I74" s="1">
        <v>44377.025000000001</v>
      </c>
      <c r="J74" t="s">
        <v>13</v>
      </c>
    </row>
    <row r="75" spans="1:10" x14ac:dyDescent="0.25">
      <c r="A75">
        <v>73</v>
      </c>
      <c r="B75" t="s">
        <v>0</v>
      </c>
      <c r="C75" t="s">
        <v>21</v>
      </c>
      <c r="D75" t="s">
        <v>15</v>
      </c>
      <c r="E75">
        <v>1.99999999999999E-2</v>
      </c>
      <c r="F75">
        <v>38</v>
      </c>
      <c r="G75">
        <v>99</v>
      </c>
      <c r="H75" t="s">
        <v>26</v>
      </c>
      <c r="I75" s="1">
        <v>44377.069444444445</v>
      </c>
      <c r="J75" t="s">
        <v>13</v>
      </c>
    </row>
    <row r="76" spans="1:10" x14ac:dyDescent="0.25">
      <c r="A76">
        <v>74</v>
      </c>
      <c r="B76" t="s">
        <v>0</v>
      </c>
      <c r="C76" t="s">
        <v>21</v>
      </c>
      <c r="D76" t="s">
        <v>15</v>
      </c>
      <c r="E76">
        <v>0.02</v>
      </c>
      <c r="F76">
        <v>39</v>
      </c>
      <c r="G76">
        <v>19</v>
      </c>
      <c r="H76" t="s">
        <v>14</v>
      </c>
      <c r="I76" s="1">
        <v>44377.013888888891</v>
      </c>
      <c r="J76" t="s">
        <v>13</v>
      </c>
    </row>
    <row r="77" spans="1:10" x14ac:dyDescent="0.25">
      <c r="A77">
        <v>75</v>
      </c>
      <c r="B77" t="s">
        <v>0</v>
      </c>
      <c r="C77" t="s">
        <v>21</v>
      </c>
      <c r="D77" t="s">
        <v>19</v>
      </c>
      <c r="E77">
        <v>0.03</v>
      </c>
      <c r="F77">
        <v>34</v>
      </c>
      <c r="G77">
        <v>78</v>
      </c>
      <c r="H77" t="s">
        <v>28</v>
      </c>
      <c r="I77" s="1">
        <v>44377.054861111108</v>
      </c>
      <c r="J77">
        <v>4535</v>
      </c>
    </row>
    <row r="78" spans="1:10" x14ac:dyDescent="0.25">
      <c r="A78">
        <v>76</v>
      </c>
      <c r="B78" t="s">
        <v>0</v>
      </c>
      <c r="C78" t="s">
        <v>21</v>
      </c>
      <c r="D78" t="s">
        <v>19</v>
      </c>
      <c r="E78">
        <v>0.05</v>
      </c>
      <c r="F78">
        <v>37</v>
      </c>
      <c r="G78">
        <v>332</v>
      </c>
      <c r="H78" t="s">
        <v>22</v>
      </c>
      <c r="I78" s="1">
        <v>44377.230555555558</v>
      </c>
      <c r="J78" t="s">
        <v>13</v>
      </c>
    </row>
    <row r="79" spans="1:10" x14ac:dyDescent="0.25">
      <c r="A79">
        <v>77</v>
      </c>
      <c r="B79" t="s">
        <v>0</v>
      </c>
      <c r="C79" t="s">
        <v>20</v>
      </c>
      <c r="D79" t="s">
        <v>15</v>
      </c>
      <c r="E79">
        <v>0.02</v>
      </c>
      <c r="F79">
        <v>28</v>
      </c>
      <c r="G79">
        <v>329</v>
      </c>
      <c r="H79" t="s">
        <v>31</v>
      </c>
      <c r="I79" s="1">
        <v>44377.228472222225</v>
      </c>
      <c r="J79">
        <v>7896</v>
      </c>
    </row>
    <row r="80" spans="1:10" x14ac:dyDescent="0.25">
      <c r="A80">
        <v>78</v>
      </c>
      <c r="B80" t="s">
        <v>0</v>
      </c>
      <c r="C80" t="s">
        <v>20</v>
      </c>
      <c r="D80" t="s">
        <v>15</v>
      </c>
      <c r="E80">
        <v>2.9999999999999399E-2</v>
      </c>
      <c r="F80">
        <v>30</v>
      </c>
      <c r="G80">
        <v>162</v>
      </c>
      <c r="H80" t="s">
        <v>34</v>
      </c>
      <c r="I80" s="1">
        <v>44377.112500000003</v>
      </c>
      <c r="J80" t="s">
        <v>13</v>
      </c>
    </row>
    <row r="81" spans="1:10" x14ac:dyDescent="0.25">
      <c r="A81">
        <v>79</v>
      </c>
      <c r="B81" t="s">
        <v>0</v>
      </c>
      <c r="C81" t="s">
        <v>20</v>
      </c>
      <c r="D81" t="s">
        <v>15</v>
      </c>
      <c r="E81">
        <v>0.05</v>
      </c>
      <c r="F81">
        <v>34</v>
      </c>
      <c r="G81">
        <v>79</v>
      </c>
      <c r="H81" t="s">
        <v>28</v>
      </c>
      <c r="I81" s="1">
        <v>44377.055555555555</v>
      </c>
      <c r="J81">
        <v>4535</v>
      </c>
    </row>
    <row r="82" spans="1:10" x14ac:dyDescent="0.25">
      <c r="A82">
        <v>80</v>
      </c>
      <c r="B82" t="s">
        <v>0</v>
      </c>
      <c r="C82" t="s">
        <v>20</v>
      </c>
      <c r="D82" t="s">
        <v>15</v>
      </c>
      <c r="E82">
        <v>5.00000000000001E-2</v>
      </c>
      <c r="F82">
        <v>37</v>
      </c>
      <c r="G82">
        <v>222</v>
      </c>
      <c r="H82" t="s">
        <v>35</v>
      </c>
      <c r="I82" s="1">
        <v>44377.154166666667</v>
      </c>
      <c r="J82" t="s">
        <v>13</v>
      </c>
    </row>
    <row r="83" spans="1:10" x14ac:dyDescent="0.25">
      <c r="A83">
        <v>81</v>
      </c>
      <c r="B83" t="s">
        <v>0</v>
      </c>
      <c r="C83" t="s">
        <v>20</v>
      </c>
      <c r="D83" t="s">
        <v>19</v>
      </c>
      <c r="E83">
        <v>0.05</v>
      </c>
      <c r="F83">
        <v>20</v>
      </c>
      <c r="G83">
        <v>237</v>
      </c>
      <c r="H83" t="s">
        <v>24</v>
      </c>
      <c r="I83" s="1">
        <v>44377.164583333331</v>
      </c>
      <c r="J83">
        <v>7426</v>
      </c>
    </row>
    <row r="84" spans="1:10" x14ac:dyDescent="0.25">
      <c r="A84">
        <v>82</v>
      </c>
      <c r="B84" t="s">
        <v>0</v>
      </c>
      <c r="C84" t="s">
        <v>20</v>
      </c>
      <c r="D84" t="s">
        <v>19</v>
      </c>
      <c r="E84">
        <v>0.05</v>
      </c>
      <c r="F84">
        <v>22</v>
      </c>
      <c r="G84">
        <v>250</v>
      </c>
      <c r="H84" t="s">
        <v>17</v>
      </c>
      <c r="I84" s="1">
        <v>44377.173611111109</v>
      </c>
      <c r="J84">
        <v>6650</v>
      </c>
    </row>
    <row r="85" spans="1:10" x14ac:dyDescent="0.25">
      <c r="A85">
        <v>83</v>
      </c>
      <c r="B85" t="s">
        <v>0</v>
      </c>
      <c r="C85" t="s">
        <v>20</v>
      </c>
      <c r="D85" t="s">
        <v>19</v>
      </c>
      <c r="E85">
        <v>0.05</v>
      </c>
      <c r="F85">
        <v>25</v>
      </c>
      <c r="G85">
        <v>185</v>
      </c>
      <c r="H85" t="s">
        <v>22</v>
      </c>
      <c r="I85" s="1">
        <v>44377.128472222219</v>
      </c>
      <c r="J85">
        <v>9111</v>
      </c>
    </row>
    <row r="86" spans="1:10" x14ac:dyDescent="0.25">
      <c r="A86">
        <v>84</v>
      </c>
      <c r="B86" t="s">
        <v>0</v>
      </c>
      <c r="C86" t="s">
        <v>20</v>
      </c>
      <c r="D86" t="s">
        <v>19</v>
      </c>
      <c r="E86">
        <v>0.02</v>
      </c>
      <c r="F86">
        <v>35</v>
      </c>
      <c r="G86">
        <v>346</v>
      </c>
      <c r="H86" t="s">
        <v>37</v>
      </c>
      <c r="I86" s="1">
        <v>44377.240277777775</v>
      </c>
      <c r="J86" t="s">
        <v>13</v>
      </c>
    </row>
    <row r="87" spans="1:10" x14ac:dyDescent="0.25">
      <c r="A87">
        <v>85</v>
      </c>
      <c r="B87" t="s">
        <v>0</v>
      </c>
      <c r="C87" t="s">
        <v>33</v>
      </c>
      <c r="D87" t="s">
        <v>15</v>
      </c>
      <c r="E87">
        <v>0.01</v>
      </c>
      <c r="F87">
        <v>20</v>
      </c>
      <c r="G87">
        <v>238</v>
      </c>
      <c r="H87" t="s">
        <v>24</v>
      </c>
      <c r="I87" s="1">
        <v>44377.165277777778</v>
      </c>
      <c r="J87">
        <v>7426</v>
      </c>
    </row>
    <row r="88" spans="1:10" x14ac:dyDescent="0.25">
      <c r="A88">
        <v>86</v>
      </c>
      <c r="B88" t="s">
        <v>0</v>
      </c>
      <c r="C88" t="s">
        <v>33</v>
      </c>
      <c r="D88" t="s">
        <v>15</v>
      </c>
      <c r="E88">
        <v>4.9999999999990601E-2</v>
      </c>
      <c r="F88">
        <v>31</v>
      </c>
      <c r="G88">
        <v>139</v>
      </c>
      <c r="H88" t="s">
        <v>29</v>
      </c>
      <c r="I88" s="1">
        <v>44377.09652777778</v>
      </c>
      <c r="J88" t="s">
        <v>13</v>
      </c>
    </row>
    <row r="89" spans="1:10" x14ac:dyDescent="0.25">
      <c r="A89">
        <v>87</v>
      </c>
      <c r="B89" t="s">
        <v>0</v>
      </c>
      <c r="C89" t="s">
        <v>33</v>
      </c>
      <c r="D89" t="s">
        <v>15</v>
      </c>
      <c r="E89">
        <v>4.9999999999998698E-2</v>
      </c>
      <c r="F89">
        <v>31</v>
      </c>
      <c r="G89">
        <v>65</v>
      </c>
      <c r="H89" t="s">
        <v>38</v>
      </c>
      <c r="I89" s="1">
        <v>44377.04583333333</v>
      </c>
      <c r="J89" t="s">
        <v>13</v>
      </c>
    </row>
    <row r="90" spans="1:10" x14ac:dyDescent="0.25">
      <c r="A90">
        <v>88</v>
      </c>
      <c r="B90" t="s">
        <v>0</v>
      </c>
      <c r="C90" t="s">
        <v>33</v>
      </c>
      <c r="D90" t="s">
        <v>15</v>
      </c>
      <c r="E90">
        <v>1.9999999999998599E-2</v>
      </c>
      <c r="F90">
        <v>35</v>
      </c>
      <c r="G90">
        <v>209</v>
      </c>
      <c r="H90" t="s">
        <v>39</v>
      </c>
      <c r="I90" s="1">
        <v>44377.145138888889</v>
      </c>
      <c r="J90" t="s">
        <v>13</v>
      </c>
    </row>
    <row r="91" spans="1:10" x14ac:dyDescent="0.25">
      <c r="A91">
        <v>89</v>
      </c>
      <c r="B91" t="s">
        <v>0</v>
      </c>
      <c r="C91" t="s">
        <v>33</v>
      </c>
      <c r="D91" t="s">
        <v>15</v>
      </c>
      <c r="E91">
        <v>0.02</v>
      </c>
      <c r="F91">
        <v>36</v>
      </c>
      <c r="G91">
        <v>340</v>
      </c>
      <c r="H91" t="s">
        <v>14</v>
      </c>
      <c r="I91" s="1">
        <v>44377.236111111109</v>
      </c>
      <c r="J91" t="s">
        <v>13</v>
      </c>
    </row>
    <row r="92" spans="1:10" x14ac:dyDescent="0.25">
      <c r="A92">
        <v>90</v>
      </c>
      <c r="B92" t="s">
        <v>0</v>
      </c>
      <c r="C92" t="s">
        <v>33</v>
      </c>
      <c r="D92" t="s">
        <v>15</v>
      </c>
      <c r="E92">
        <v>0.01</v>
      </c>
      <c r="F92">
        <v>38</v>
      </c>
      <c r="G92">
        <v>193</v>
      </c>
      <c r="H92" t="s">
        <v>40</v>
      </c>
      <c r="I92" s="1">
        <v>44377.134027777778</v>
      </c>
      <c r="J92" t="s">
        <v>13</v>
      </c>
    </row>
    <row r="93" spans="1:10" x14ac:dyDescent="0.25">
      <c r="A93">
        <v>91</v>
      </c>
      <c r="B93" t="s">
        <v>0</v>
      </c>
      <c r="C93" t="s">
        <v>33</v>
      </c>
      <c r="D93" t="s">
        <v>19</v>
      </c>
      <c r="E93">
        <v>0.02</v>
      </c>
      <c r="F93">
        <v>28</v>
      </c>
      <c r="G93">
        <v>330</v>
      </c>
      <c r="H93" t="s">
        <v>31</v>
      </c>
      <c r="I93" s="1">
        <v>44377.229166666664</v>
      </c>
      <c r="J93">
        <v>7896</v>
      </c>
    </row>
    <row r="94" spans="1:10" x14ac:dyDescent="0.25">
      <c r="A94">
        <v>92</v>
      </c>
      <c r="B94" t="s">
        <v>0</v>
      </c>
      <c r="C94" t="s">
        <v>33</v>
      </c>
      <c r="D94" t="s">
        <v>19</v>
      </c>
      <c r="E94">
        <v>0.02</v>
      </c>
      <c r="F94">
        <v>37</v>
      </c>
      <c r="G94">
        <v>328</v>
      </c>
      <c r="H94" t="s">
        <v>58</v>
      </c>
      <c r="I94" s="1">
        <v>44377.227777777778</v>
      </c>
      <c r="J94" t="s">
        <v>13</v>
      </c>
    </row>
    <row r="95" spans="1:10" x14ac:dyDescent="0.25">
      <c r="A95">
        <v>93</v>
      </c>
      <c r="B95" t="s">
        <v>0</v>
      </c>
      <c r="C95" t="s">
        <v>42</v>
      </c>
      <c r="D95" t="s">
        <v>15</v>
      </c>
      <c r="E95">
        <v>0.05</v>
      </c>
      <c r="F95">
        <v>26</v>
      </c>
      <c r="G95">
        <v>338</v>
      </c>
      <c r="H95" t="s">
        <v>28</v>
      </c>
      <c r="I95" s="1">
        <v>44377.234722222223</v>
      </c>
      <c r="J95">
        <v>534</v>
      </c>
    </row>
    <row r="96" spans="1:10" x14ac:dyDescent="0.25">
      <c r="A96">
        <v>94</v>
      </c>
      <c r="B96" t="s">
        <v>0</v>
      </c>
      <c r="C96" t="s">
        <v>42</v>
      </c>
      <c r="D96" t="s">
        <v>15</v>
      </c>
      <c r="E96">
        <v>0.04</v>
      </c>
      <c r="F96">
        <v>29</v>
      </c>
      <c r="G96">
        <v>371</v>
      </c>
      <c r="H96" t="s">
        <v>27</v>
      </c>
      <c r="I96" s="1">
        <v>44377.257638888892</v>
      </c>
      <c r="J96">
        <v>9421</v>
      </c>
    </row>
    <row r="97" spans="1:10" x14ac:dyDescent="0.25">
      <c r="A97">
        <v>95</v>
      </c>
      <c r="B97" t="s">
        <v>0</v>
      </c>
      <c r="C97" t="s">
        <v>42</v>
      </c>
      <c r="D97" t="s">
        <v>15</v>
      </c>
      <c r="E97">
        <v>0.02</v>
      </c>
      <c r="F97">
        <v>30</v>
      </c>
      <c r="G97">
        <v>72</v>
      </c>
      <c r="H97" t="s">
        <v>28</v>
      </c>
      <c r="I97" s="1">
        <v>44377.050694444442</v>
      </c>
      <c r="J97">
        <v>6548</v>
      </c>
    </row>
    <row r="98" spans="1:10" x14ac:dyDescent="0.25">
      <c r="A98">
        <v>96</v>
      </c>
      <c r="B98" t="s">
        <v>0</v>
      </c>
      <c r="C98" t="s">
        <v>42</v>
      </c>
      <c r="D98" t="s">
        <v>19</v>
      </c>
      <c r="E98">
        <v>0.05</v>
      </c>
      <c r="F98">
        <v>31</v>
      </c>
      <c r="G98">
        <v>87</v>
      </c>
      <c r="H98" t="s">
        <v>28</v>
      </c>
      <c r="I98" s="1">
        <v>44377.061111111114</v>
      </c>
      <c r="J98">
        <v>230</v>
      </c>
    </row>
    <row r="99" spans="1:10" x14ac:dyDescent="0.25">
      <c r="A99">
        <v>97</v>
      </c>
      <c r="B99" t="s">
        <v>0</v>
      </c>
      <c r="C99" t="s">
        <v>41</v>
      </c>
      <c r="D99" t="s">
        <v>15</v>
      </c>
      <c r="E99">
        <v>0.02</v>
      </c>
      <c r="F99">
        <v>31</v>
      </c>
      <c r="G99">
        <v>258</v>
      </c>
      <c r="H99" t="s">
        <v>35</v>
      </c>
      <c r="I99" s="1">
        <v>44377.179166666669</v>
      </c>
      <c r="J99" t="s">
        <v>13</v>
      </c>
    </row>
    <row r="100" spans="1:10" x14ac:dyDescent="0.25">
      <c r="A100">
        <v>98</v>
      </c>
      <c r="B100" t="s">
        <v>0</v>
      </c>
      <c r="C100" t="s">
        <v>41</v>
      </c>
      <c r="D100" t="s">
        <v>15</v>
      </c>
      <c r="E100">
        <v>0.05</v>
      </c>
      <c r="F100">
        <v>31</v>
      </c>
      <c r="G100">
        <v>88</v>
      </c>
      <c r="H100" t="s">
        <v>28</v>
      </c>
      <c r="I100" s="1">
        <v>44377.061805555553</v>
      </c>
      <c r="J100">
        <v>230</v>
      </c>
    </row>
    <row r="101" spans="1:10" x14ac:dyDescent="0.25">
      <c r="A101">
        <v>99</v>
      </c>
      <c r="B101" t="s">
        <v>0</v>
      </c>
      <c r="C101" t="s">
        <v>41</v>
      </c>
      <c r="D101" t="s">
        <v>15</v>
      </c>
      <c r="E101">
        <v>0.02</v>
      </c>
      <c r="F101">
        <v>38</v>
      </c>
      <c r="G101">
        <v>301</v>
      </c>
      <c r="H101" t="s">
        <v>31</v>
      </c>
      <c r="I101" s="1">
        <v>44377.209027777775</v>
      </c>
      <c r="J101" t="s">
        <v>13</v>
      </c>
    </row>
    <row r="102" spans="1:10" x14ac:dyDescent="0.25">
      <c r="A102">
        <v>100</v>
      </c>
      <c r="B102" t="s">
        <v>0</v>
      </c>
      <c r="C102" t="s">
        <v>41</v>
      </c>
      <c r="D102" t="s">
        <v>19</v>
      </c>
      <c r="E102">
        <v>0.05</v>
      </c>
      <c r="F102">
        <v>20</v>
      </c>
      <c r="G102">
        <v>174</v>
      </c>
      <c r="H102" t="s">
        <v>24</v>
      </c>
      <c r="I102" s="1">
        <v>44377.120833333334</v>
      </c>
      <c r="J102">
        <v>8513</v>
      </c>
    </row>
    <row r="103" spans="1:10" x14ac:dyDescent="0.25">
      <c r="A103">
        <v>101</v>
      </c>
      <c r="B103" t="s">
        <v>0</v>
      </c>
      <c r="C103" t="s">
        <v>41</v>
      </c>
      <c r="D103" t="s">
        <v>19</v>
      </c>
      <c r="E103">
        <v>0.03</v>
      </c>
      <c r="F103">
        <v>26</v>
      </c>
      <c r="G103">
        <v>339</v>
      </c>
      <c r="H103" t="s">
        <v>28</v>
      </c>
      <c r="I103" s="1">
        <v>44377.23541666667</v>
      </c>
      <c r="J103">
        <v>534</v>
      </c>
    </row>
    <row r="104" spans="1:10" x14ac:dyDescent="0.25">
      <c r="A104">
        <v>102</v>
      </c>
      <c r="B104" t="s">
        <v>0</v>
      </c>
      <c r="C104" t="s">
        <v>41</v>
      </c>
      <c r="D104" t="s">
        <v>19</v>
      </c>
      <c r="E104">
        <v>0.03</v>
      </c>
      <c r="F104">
        <v>29</v>
      </c>
      <c r="G104">
        <v>372</v>
      </c>
      <c r="H104" t="s">
        <v>27</v>
      </c>
      <c r="I104" s="1">
        <v>44377.258333333331</v>
      </c>
      <c r="J104">
        <v>9421</v>
      </c>
    </row>
    <row r="105" spans="1:10" x14ac:dyDescent="0.25">
      <c r="A105">
        <v>103</v>
      </c>
      <c r="B105" t="s">
        <v>0</v>
      </c>
      <c r="C105" t="s">
        <v>41</v>
      </c>
      <c r="D105" t="s">
        <v>19</v>
      </c>
      <c r="E105">
        <v>0.02</v>
      </c>
      <c r="F105">
        <v>30</v>
      </c>
      <c r="G105">
        <v>404</v>
      </c>
      <c r="H105" t="s">
        <v>22</v>
      </c>
      <c r="I105" s="1">
        <v>44377.280555555553</v>
      </c>
      <c r="J105" t="s">
        <v>13</v>
      </c>
    </row>
    <row r="106" spans="1:10" x14ac:dyDescent="0.25">
      <c r="A106">
        <v>104</v>
      </c>
      <c r="B106" t="s">
        <v>0</v>
      </c>
      <c r="C106" t="s">
        <v>41</v>
      </c>
      <c r="D106" t="s">
        <v>19</v>
      </c>
      <c r="E106">
        <v>0.01</v>
      </c>
      <c r="F106">
        <v>30</v>
      </c>
      <c r="G106">
        <v>73</v>
      </c>
      <c r="H106" t="s">
        <v>28</v>
      </c>
      <c r="I106" s="1">
        <v>44377.051388888889</v>
      </c>
      <c r="J106">
        <v>6548</v>
      </c>
    </row>
    <row r="107" spans="1:10" x14ac:dyDescent="0.25">
      <c r="A107">
        <v>105</v>
      </c>
      <c r="B107" t="s">
        <v>0</v>
      </c>
      <c r="C107" t="s">
        <v>41</v>
      </c>
      <c r="D107" t="s">
        <v>19</v>
      </c>
      <c r="E107">
        <v>0.03</v>
      </c>
      <c r="F107">
        <v>32</v>
      </c>
      <c r="G107">
        <v>117</v>
      </c>
      <c r="H107" t="s">
        <v>44</v>
      </c>
      <c r="I107" s="1">
        <v>44377.081250000003</v>
      </c>
      <c r="J107" t="s">
        <v>13</v>
      </c>
    </row>
    <row r="108" spans="1:10" x14ac:dyDescent="0.25">
      <c r="A108">
        <v>106</v>
      </c>
      <c r="B108" t="s">
        <v>0</v>
      </c>
      <c r="C108" t="s">
        <v>41</v>
      </c>
      <c r="D108" t="s">
        <v>19</v>
      </c>
      <c r="E108">
        <v>0.02</v>
      </c>
      <c r="F108">
        <v>35</v>
      </c>
      <c r="G108">
        <v>296</v>
      </c>
      <c r="H108" t="s">
        <v>25</v>
      </c>
      <c r="I108" s="1">
        <v>44377.205555555556</v>
      </c>
      <c r="J108" t="s">
        <v>13</v>
      </c>
    </row>
    <row r="109" spans="1:10" x14ac:dyDescent="0.25">
      <c r="A109">
        <v>107</v>
      </c>
      <c r="B109" t="s">
        <v>0</v>
      </c>
      <c r="C109" t="s">
        <v>41</v>
      </c>
      <c r="D109" t="s">
        <v>19</v>
      </c>
      <c r="E109">
        <v>0.02</v>
      </c>
      <c r="F109">
        <v>37</v>
      </c>
      <c r="G109">
        <v>140</v>
      </c>
      <c r="H109" t="s">
        <v>14</v>
      </c>
      <c r="I109" s="1">
        <v>44377.097222222219</v>
      </c>
      <c r="J109" t="s">
        <v>13</v>
      </c>
    </row>
    <row r="110" spans="1:10" x14ac:dyDescent="0.25">
      <c r="A110">
        <v>108</v>
      </c>
      <c r="B110" t="s">
        <v>0</v>
      </c>
      <c r="C110" t="s">
        <v>43</v>
      </c>
      <c r="D110" t="s">
        <v>15</v>
      </c>
      <c r="E110">
        <v>0.05</v>
      </c>
      <c r="F110">
        <v>20</v>
      </c>
      <c r="G110">
        <v>175</v>
      </c>
      <c r="H110" t="s">
        <v>24</v>
      </c>
      <c r="I110" s="1">
        <v>44377.121527777781</v>
      </c>
      <c r="J110">
        <v>8513</v>
      </c>
    </row>
    <row r="111" spans="1:10" x14ac:dyDescent="0.25">
      <c r="A111">
        <v>109</v>
      </c>
      <c r="B111" t="s">
        <v>0</v>
      </c>
      <c r="C111" t="s">
        <v>43</v>
      </c>
      <c r="D111" t="s">
        <v>15</v>
      </c>
      <c r="E111">
        <v>0.04</v>
      </c>
      <c r="F111">
        <v>30</v>
      </c>
      <c r="G111">
        <v>85</v>
      </c>
      <c r="H111" t="s">
        <v>23</v>
      </c>
      <c r="I111" s="1">
        <v>44377.05972222222</v>
      </c>
      <c r="J111" t="s">
        <v>13</v>
      </c>
    </row>
    <row r="112" spans="1:10" x14ac:dyDescent="0.25">
      <c r="A112">
        <v>110</v>
      </c>
      <c r="B112" t="s">
        <v>0</v>
      </c>
      <c r="C112" t="s">
        <v>43</v>
      </c>
      <c r="D112" t="s">
        <v>15</v>
      </c>
      <c r="E112">
        <v>9.9999999999999898E-3</v>
      </c>
      <c r="F112">
        <v>36</v>
      </c>
      <c r="G112">
        <v>269</v>
      </c>
      <c r="H112" t="s">
        <v>30</v>
      </c>
      <c r="I112" s="1">
        <v>44377.186805555553</v>
      </c>
      <c r="J112" t="s">
        <v>13</v>
      </c>
    </row>
    <row r="113" spans="1:10" x14ac:dyDescent="0.25">
      <c r="A113">
        <v>111</v>
      </c>
      <c r="B113" t="s">
        <v>0</v>
      </c>
      <c r="C113" t="s">
        <v>43</v>
      </c>
      <c r="D113" t="s">
        <v>19</v>
      </c>
      <c r="E113">
        <v>0.04</v>
      </c>
      <c r="F113">
        <v>23</v>
      </c>
      <c r="G113">
        <v>216</v>
      </c>
      <c r="H113" t="s">
        <v>45</v>
      </c>
      <c r="I113" s="1">
        <v>44377.15</v>
      </c>
      <c r="J113">
        <v>1080</v>
      </c>
    </row>
    <row r="114" spans="1:10" x14ac:dyDescent="0.25">
      <c r="A114">
        <v>112</v>
      </c>
      <c r="B114" t="s">
        <v>0</v>
      </c>
      <c r="C114" t="s">
        <v>43</v>
      </c>
      <c r="D114" t="s">
        <v>19</v>
      </c>
      <c r="E114">
        <v>0.03</v>
      </c>
      <c r="F114">
        <v>38</v>
      </c>
      <c r="G114">
        <v>228</v>
      </c>
      <c r="H114" t="s">
        <v>12</v>
      </c>
      <c r="I114" s="1">
        <v>44377.158333333333</v>
      </c>
      <c r="J114" t="s">
        <v>13</v>
      </c>
    </row>
    <row r="115" spans="1:10" x14ac:dyDescent="0.25">
      <c r="A115">
        <v>113</v>
      </c>
      <c r="B115" t="s">
        <v>0</v>
      </c>
      <c r="C115" t="s">
        <v>43</v>
      </c>
      <c r="D115" t="s">
        <v>19</v>
      </c>
      <c r="E115">
        <v>0.04</v>
      </c>
      <c r="F115">
        <v>39</v>
      </c>
      <c r="G115">
        <v>189</v>
      </c>
      <c r="H115" t="s">
        <v>47</v>
      </c>
      <c r="I115" s="1">
        <v>44377.131249999999</v>
      </c>
      <c r="J115" t="s">
        <v>13</v>
      </c>
    </row>
    <row r="116" spans="1:10" x14ac:dyDescent="0.25">
      <c r="A116">
        <v>114</v>
      </c>
      <c r="B116" t="s">
        <v>0</v>
      </c>
      <c r="C116" t="s">
        <v>46</v>
      </c>
      <c r="D116" t="s">
        <v>15</v>
      </c>
      <c r="E116">
        <v>0.05</v>
      </c>
      <c r="F116">
        <v>23</v>
      </c>
      <c r="G116">
        <v>217</v>
      </c>
      <c r="H116" t="s">
        <v>45</v>
      </c>
      <c r="I116" s="1">
        <v>44377.150694444441</v>
      </c>
      <c r="J116">
        <v>1080</v>
      </c>
    </row>
    <row r="117" spans="1:10" x14ac:dyDescent="0.25">
      <c r="A117">
        <v>115</v>
      </c>
      <c r="B117" t="s">
        <v>0</v>
      </c>
      <c r="C117" t="s">
        <v>46</v>
      </c>
      <c r="D117" t="s">
        <v>15</v>
      </c>
      <c r="E117">
        <v>9.9999999999999794E-3</v>
      </c>
      <c r="F117">
        <v>33</v>
      </c>
      <c r="G117">
        <v>100</v>
      </c>
      <c r="H117" t="s">
        <v>26</v>
      </c>
      <c r="I117" s="1">
        <v>44377.069444444445</v>
      </c>
      <c r="J117" t="s">
        <v>13</v>
      </c>
    </row>
    <row r="118" spans="1:10" x14ac:dyDescent="0.25">
      <c r="A118">
        <v>116</v>
      </c>
      <c r="B118" t="s">
        <v>0</v>
      </c>
      <c r="C118" t="s">
        <v>46</v>
      </c>
      <c r="D118" t="s">
        <v>15</v>
      </c>
      <c r="E118">
        <v>0.03</v>
      </c>
      <c r="F118">
        <v>34</v>
      </c>
      <c r="G118">
        <v>76</v>
      </c>
      <c r="H118" t="s">
        <v>22</v>
      </c>
      <c r="I118" s="1">
        <v>44377.053472222222</v>
      </c>
      <c r="J118">
        <v>8921</v>
      </c>
    </row>
    <row r="119" spans="1:10" x14ac:dyDescent="0.25">
      <c r="A119">
        <v>117</v>
      </c>
      <c r="B119" t="s">
        <v>0</v>
      </c>
      <c r="C119" t="s">
        <v>46</v>
      </c>
      <c r="D119" t="s">
        <v>19</v>
      </c>
      <c r="E119">
        <v>0.01</v>
      </c>
      <c r="F119">
        <v>24</v>
      </c>
      <c r="G119">
        <v>152</v>
      </c>
      <c r="H119" t="s">
        <v>14</v>
      </c>
      <c r="I119" s="1">
        <v>44377.105555555558</v>
      </c>
      <c r="J119">
        <v>6718</v>
      </c>
    </row>
    <row r="120" spans="1:10" x14ac:dyDescent="0.25">
      <c r="A120">
        <v>118</v>
      </c>
      <c r="B120" t="s">
        <v>0</v>
      </c>
      <c r="C120" t="s">
        <v>46</v>
      </c>
      <c r="D120" t="s">
        <v>19</v>
      </c>
      <c r="E120">
        <v>0.03</v>
      </c>
      <c r="F120">
        <v>30</v>
      </c>
      <c r="G120">
        <v>183</v>
      </c>
      <c r="H120" t="s">
        <v>34</v>
      </c>
      <c r="I120" s="1">
        <v>44377.127083333333</v>
      </c>
      <c r="J120" t="s">
        <v>13</v>
      </c>
    </row>
    <row r="121" spans="1:10" x14ac:dyDescent="0.25">
      <c r="A121">
        <v>119</v>
      </c>
      <c r="B121" t="s">
        <v>0</v>
      </c>
      <c r="C121" t="s">
        <v>46</v>
      </c>
      <c r="D121" t="s">
        <v>19</v>
      </c>
      <c r="E121">
        <v>0.04</v>
      </c>
      <c r="F121">
        <v>31</v>
      </c>
      <c r="G121">
        <v>243</v>
      </c>
      <c r="H121" t="s">
        <v>22</v>
      </c>
      <c r="I121" s="1">
        <v>44377.168749999997</v>
      </c>
      <c r="J121">
        <v>1597</v>
      </c>
    </row>
    <row r="122" spans="1:10" x14ac:dyDescent="0.25">
      <c r="A122">
        <v>120</v>
      </c>
      <c r="B122" t="s">
        <v>0</v>
      </c>
      <c r="C122" t="s">
        <v>46</v>
      </c>
      <c r="D122" t="s">
        <v>19</v>
      </c>
      <c r="E122">
        <v>0.02</v>
      </c>
      <c r="F122">
        <v>31</v>
      </c>
      <c r="G122">
        <v>376</v>
      </c>
      <c r="H122" t="s">
        <v>24</v>
      </c>
      <c r="I122" s="1">
        <v>44377.261111111111</v>
      </c>
      <c r="J122">
        <v>8091</v>
      </c>
    </row>
    <row r="123" spans="1:10" x14ac:dyDescent="0.25">
      <c r="A123">
        <v>121</v>
      </c>
      <c r="B123" t="s">
        <v>0</v>
      </c>
      <c r="C123" t="s">
        <v>46</v>
      </c>
      <c r="D123" t="s">
        <v>19</v>
      </c>
      <c r="E123">
        <v>0.04</v>
      </c>
      <c r="F123">
        <v>32</v>
      </c>
      <c r="G123">
        <v>101</v>
      </c>
      <c r="H123" t="s">
        <v>24</v>
      </c>
      <c r="I123" s="1">
        <v>44377.070138888892</v>
      </c>
      <c r="J123" t="s">
        <v>13</v>
      </c>
    </row>
    <row r="124" spans="1:10" x14ac:dyDescent="0.25">
      <c r="A124">
        <v>122</v>
      </c>
      <c r="B124" t="s">
        <v>0</v>
      </c>
      <c r="C124" t="s">
        <v>48</v>
      </c>
      <c r="D124" t="s">
        <v>15</v>
      </c>
      <c r="E124">
        <v>0.02</v>
      </c>
      <c r="F124">
        <v>24</v>
      </c>
      <c r="G124">
        <v>153</v>
      </c>
      <c r="H124" t="s">
        <v>14</v>
      </c>
      <c r="I124" s="1">
        <v>44377.106249999997</v>
      </c>
      <c r="J124">
        <v>6718</v>
      </c>
    </row>
    <row r="125" spans="1:10" x14ac:dyDescent="0.25">
      <c r="A125">
        <v>123</v>
      </c>
      <c r="B125" t="s">
        <v>0</v>
      </c>
      <c r="C125" t="s">
        <v>48</v>
      </c>
      <c r="D125" t="s">
        <v>15</v>
      </c>
      <c r="E125">
        <v>0.05</v>
      </c>
      <c r="F125">
        <v>25</v>
      </c>
      <c r="G125">
        <v>306</v>
      </c>
      <c r="H125" t="s">
        <v>22</v>
      </c>
      <c r="I125" s="1">
        <v>44377.212500000001</v>
      </c>
      <c r="J125">
        <v>8131</v>
      </c>
    </row>
    <row r="126" spans="1:10" x14ac:dyDescent="0.25">
      <c r="A126">
        <v>124</v>
      </c>
      <c r="B126" t="s">
        <v>0</v>
      </c>
      <c r="C126" t="s">
        <v>48</v>
      </c>
      <c r="D126" t="s">
        <v>15</v>
      </c>
      <c r="E126">
        <v>0.04</v>
      </c>
      <c r="F126">
        <v>31</v>
      </c>
      <c r="G126">
        <v>377</v>
      </c>
      <c r="H126" t="s">
        <v>24</v>
      </c>
      <c r="I126" s="1">
        <v>44377.261805555558</v>
      </c>
      <c r="J126">
        <v>8091</v>
      </c>
    </row>
    <row r="127" spans="1:10" x14ac:dyDescent="0.25">
      <c r="A127">
        <v>125</v>
      </c>
      <c r="B127" t="s">
        <v>0</v>
      </c>
      <c r="C127" t="s">
        <v>48</v>
      </c>
      <c r="D127" t="s">
        <v>15</v>
      </c>
      <c r="E127">
        <v>0.03</v>
      </c>
      <c r="F127">
        <v>31</v>
      </c>
      <c r="G127">
        <v>244</v>
      </c>
      <c r="H127" t="s">
        <v>22</v>
      </c>
      <c r="I127" s="1">
        <v>44377.169444444444</v>
      </c>
      <c r="J127">
        <v>1597</v>
      </c>
    </row>
    <row r="128" spans="1:10" x14ac:dyDescent="0.25">
      <c r="A128">
        <v>126</v>
      </c>
      <c r="B128" t="s">
        <v>0</v>
      </c>
      <c r="C128" t="s">
        <v>48</v>
      </c>
      <c r="D128" t="s">
        <v>15</v>
      </c>
      <c r="E128">
        <v>0.02</v>
      </c>
      <c r="F128">
        <v>34</v>
      </c>
      <c r="G128">
        <v>226</v>
      </c>
      <c r="H128" t="s">
        <v>38</v>
      </c>
      <c r="I128" s="1">
        <v>44377.156944444447</v>
      </c>
      <c r="J128" t="s">
        <v>13</v>
      </c>
    </row>
    <row r="129" spans="1:10" x14ac:dyDescent="0.25">
      <c r="A129">
        <v>127</v>
      </c>
      <c r="B129" t="s">
        <v>0</v>
      </c>
      <c r="C129" t="s">
        <v>48</v>
      </c>
      <c r="D129" t="s">
        <v>15</v>
      </c>
      <c r="E129">
        <v>0.03</v>
      </c>
      <c r="F129">
        <v>35</v>
      </c>
      <c r="G129">
        <v>0</v>
      </c>
      <c r="H129" t="s">
        <v>14</v>
      </c>
      <c r="I129" s="1">
        <v>44377.000694444447</v>
      </c>
      <c r="J129">
        <v>6874</v>
      </c>
    </row>
    <row r="130" spans="1:10" x14ac:dyDescent="0.25">
      <c r="A130">
        <v>128</v>
      </c>
      <c r="B130" t="s">
        <v>0</v>
      </c>
      <c r="C130" t="s">
        <v>48</v>
      </c>
      <c r="D130" t="s">
        <v>19</v>
      </c>
      <c r="E130">
        <v>0.03</v>
      </c>
      <c r="F130">
        <v>23</v>
      </c>
      <c r="G130">
        <v>280</v>
      </c>
      <c r="H130" t="s">
        <v>14</v>
      </c>
      <c r="I130" s="1">
        <v>44377.194444444445</v>
      </c>
      <c r="J130">
        <v>5481</v>
      </c>
    </row>
    <row r="131" spans="1:10" x14ac:dyDescent="0.25">
      <c r="A131">
        <v>129</v>
      </c>
      <c r="B131" t="s">
        <v>0</v>
      </c>
      <c r="C131" t="s">
        <v>48</v>
      </c>
      <c r="D131" t="s">
        <v>19</v>
      </c>
      <c r="E131">
        <v>0.01</v>
      </c>
      <c r="F131">
        <v>30</v>
      </c>
      <c r="G131">
        <v>408</v>
      </c>
      <c r="H131" t="s">
        <v>34</v>
      </c>
      <c r="I131" s="1">
        <v>44377.283333333333</v>
      </c>
      <c r="J131" t="s">
        <v>13</v>
      </c>
    </row>
    <row r="132" spans="1:10" x14ac:dyDescent="0.25">
      <c r="A132">
        <v>130</v>
      </c>
      <c r="B132" t="s">
        <v>0</v>
      </c>
      <c r="C132" t="s">
        <v>48</v>
      </c>
      <c r="D132" t="s">
        <v>19</v>
      </c>
      <c r="E132">
        <v>0.04</v>
      </c>
      <c r="F132">
        <v>31</v>
      </c>
      <c r="G132">
        <v>58</v>
      </c>
      <c r="H132" t="s">
        <v>30</v>
      </c>
      <c r="I132" s="1">
        <v>44377.040972222225</v>
      </c>
      <c r="J132" t="s">
        <v>13</v>
      </c>
    </row>
    <row r="133" spans="1:10" x14ac:dyDescent="0.25">
      <c r="A133">
        <v>131</v>
      </c>
      <c r="B133" t="s">
        <v>0</v>
      </c>
      <c r="C133" t="s">
        <v>48</v>
      </c>
      <c r="D133" t="s">
        <v>19</v>
      </c>
      <c r="E133">
        <v>0.02</v>
      </c>
      <c r="F133">
        <v>31</v>
      </c>
      <c r="G133">
        <v>391</v>
      </c>
      <c r="H133" t="s">
        <v>22</v>
      </c>
      <c r="I133" s="1">
        <v>44377.271527777775</v>
      </c>
      <c r="J133">
        <v>4558</v>
      </c>
    </row>
    <row r="134" spans="1:10" x14ac:dyDescent="0.25">
      <c r="A134">
        <v>132</v>
      </c>
      <c r="B134" t="s">
        <v>0</v>
      </c>
      <c r="C134" t="s">
        <v>48</v>
      </c>
      <c r="D134" t="s">
        <v>19</v>
      </c>
      <c r="E134">
        <v>0.04</v>
      </c>
      <c r="F134">
        <v>34</v>
      </c>
      <c r="G134">
        <v>77</v>
      </c>
      <c r="H134" t="s">
        <v>22</v>
      </c>
      <c r="I134" s="1">
        <v>44377.054166666669</v>
      </c>
      <c r="J134">
        <v>8921</v>
      </c>
    </row>
    <row r="135" spans="1:10" x14ac:dyDescent="0.25">
      <c r="A135">
        <v>133</v>
      </c>
      <c r="B135" t="s">
        <v>0</v>
      </c>
      <c r="C135" t="s">
        <v>49</v>
      </c>
      <c r="D135" t="s">
        <v>15</v>
      </c>
      <c r="E135">
        <v>0.03</v>
      </c>
      <c r="F135">
        <v>23</v>
      </c>
      <c r="G135">
        <v>281</v>
      </c>
      <c r="H135" t="s">
        <v>14</v>
      </c>
      <c r="I135" s="1">
        <v>44377.195138888892</v>
      </c>
      <c r="J135">
        <v>5481</v>
      </c>
    </row>
    <row r="136" spans="1:10" x14ac:dyDescent="0.25">
      <c r="A136">
        <v>134</v>
      </c>
      <c r="B136" t="s">
        <v>0</v>
      </c>
      <c r="C136" t="s">
        <v>49</v>
      </c>
      <c r="D136" t="s">
        <v>15</v>
      </c>
      <c r="E136">
        <v>0.03</v>
      </c>
      <c r="F136">
        <v>27</v>
      </c>
      <c r="G136">
        <v>359</v>
      </c>
      <c r="H136" t="s">
        <v>26</v>
      </c>
      <c r="I136" s="1">
        <v>44377.249305555553</v>
      </c>
      <c r="J136">
        <v>8184</v>
      </c>
    </row>
    <row r="137" spans="1:10" x14ac:dyDescent="0.25">
      <c r="A137">
        <v>135</v>
      </c>
      <c r="B137" t="s">
        <v>0</v>
      </c>
      <c r="C137" t="s">
        <v>49</v>
      </c>
      <c r="D137" t="s">
        <v>15</v>
      </c>
      <c r="E137">
        <v>0.01</v>
      </c>
      <c r="F137">
        <v>27</v>
      </c>
      <c r="G137">
        <v>141</v>
      </c>
      <c r="H137" t="s">
        <v>24</v>
      </c>
      <c r="I137" s="1">
        <v>44377.097916666666</v>
      </c>
      <c r="J137">
        <v>1075</v>
      </c>
    </row>
    <row r="138" spans="1:10" x14ac:dyDescent="0.25">
      <c r="A138">
        <v>136</v>
      </c>
      <c r="B138" t="s">
        <v>0</v>
      </c>
      <c r="C138" t="s">
        <v>49</v>
      </c>
      <c r="D138" t="s">
        <v>15</v>
      </c>
      <c r="E138">
        <v>0.01</v>
      </c>
      <c r="F138">
        <v>29</v>
      </c>
      <c r="G138">
        <v>146</v>
      </c>
      <c r="H138" t="s">
        <v>22</v>
      </c>
      <c r="I138" s="1">
        <v>44377.101388888892</v>
      </c>
      <c r="J138">
        <v>1232</v>
      </c>
    </row>
    <row r="139" spans="1:10" x14ac:dyDescent="0.25">
      <c r="A139">
        <v>137</v>
      </c>
      <c r="B139" t="s">
        <v>0</v>
      </c>
      <c r="C139" t="s">
        <v>49</v>
      </c>
      <c r="D139" t="s">
        <v>15</v>
      </c>
      <c r="E139">
        <v>0.03</v>
      </c>
      <c r="F139">
        <v>31</v>
      </c>
      <c r="G139">
        <v>392</v>
      </c>
      <c r="H139" t="s">
        <v>22</v>
      </c>
      <c r="I139" s="1">
        <v>44377.272222222222</v>
      </c>
      <c r="J139">
        <v>4558</v>
      </c>
    </row>
    <row r="140" spans="1:10" x14ac:dyDescent="0.25">
      <c r="A140">
        <v>138</v>
      </c>
      <c r="B140" t="s">
        <v>0</v>
      </c>
      <c r="C140" t="s">
        <v>49</v>
      </c>
      <c r="D140" t="s">
        <v>15</v>
      </c>
      <c r="E140">
        <v>0.02</v>
      </c>
      <c r="F140">
        <v>34</v>
      </c>
      <c r="G140">
        <v>347</v>
      </c>
      <c r="H140" t="s">
        <v>22</v>
      </c>
      <c r="I140" s="1">
        <v>44377.240972222222</v>
      </c>
      <c r="J140">
        <v>7261</v>
      </c>
    </row>
    <row r="141" spans="1:10" x14ac:dyDescent="0.25">
      <c r="A141">
        <v>139</v>
      </c>
      <c r="B141" t="s">
        <v>0</v>
      </c>
      <c r="C141" t="s">
        <v>49</v>
      </c>
      <c r="D141" t="s">
        <v>19</v>
      </c>
      <c r="E141">
        <v>0.04</v>
      </c>
      <c r="F141">
        <v>25</v>
      </c>
      <c r="G141">
        <v>307</v>
      </c>
      <c r="H141" t="s">
        <v>22</v>
      </c>
      <c r="I141" s="1">
        <v>44377.213194444441</v>
      </c>
      <c r="J141">
        <v>8131</v>
      </c>
    </row>
    <row r="142" spans="1:10" x14ac:dyDescent="0.25">
      <c r="A142">
        <v>140</v>
      </c>
      <c r="B142" t="s">
        <v>0</v>
      </c>
      <c r="C142" t="s">
        <v>49</v>
      </c>
      <c r="D142" t="s">
        <v>19</v>
      </c>
      <c r="E142">
        <v>0.03</v>
      </c>
      <c r="F142">
        <v>27</v>
      </c>
      <c r="G142">
        <v>223</v>
      </c>
      <c r="H142" t="s">
        <v>22</v>
      </c>
      <c r="I142" s="1">
        <v>44377.154861111114</v>
      </c>
      <c r="J142">
        <v>7918</v>
      </c>
    </row>
    <row r="143" spans="1:10" x14ac:dyDescent="0.25">
      <c r="A143">
        <v>141</v>
      </c>
      <c r="B143" t="s">
        <v>0</v>
      </c>
      <c r="C143" t="s">
        <v>49</v>
      </c>
      <c r="D143" t="s">
        <v>19</v>
      </c>
      <c r="E143">
        <v>0.03</v>
      </c>
      <c r="F143">
        <v>33</v>
      </c>
      <c r="G143">
        <v>390</v>
      </c>
      <c r="H143" t="s">
        <v>51</v>
      </c>
      <c r="I143" s="1">
        <v>44377.270833333336</v>
      </c>
      <c r="J143" t="s">
        <v>13</v>
      </c>
    </row>
    <row r="144" spans="1:10" x14ac:dyDescent="0.25">
      <c r="A144">
        <v>142</v>
      </c>
      <c r="B144" t="s">
        <v>0</v>
      </c>
      <c r="C144" t="s">
        <v>49</v>
      </c>
      <c r="D144" t="s">
        <v>19</v>
      </c>
      <c r="E144">
        <v>0.01</v>
      </c>
      <c r="F144">
        <v>35</v>
      </c>
      <c r="G144">
        <v>1</v>
      </c>
      <c r="H144" t="s">
        <v>14</v>
      </c>
      <c r="I144" s="1">
        <v>44377.001388888886</v>
      </c>
      <c r="J144">
        <v>6874</v>
      </c>
    </row>
    <row r="145" spans="1:10" x14ac:dyDescent="0.25">
      <c r="A145">
        <v>143</v>
      </c>
      <c r="B145" t="s">
        <v>0</v>
      </c>
      <c r="C145" t="s">
        <v>49</v>
      </c>
      <c r="D145" t="s">
        <v>19</v>
      </c>
      <c r="E145">
        <v>0.04</v>
      </c>
      <c r="F145">
        <v>37</v>
      </c>
      <c r="G145">
        <v>71</v>
      </c>
      <c r="H145" t="s">
        <v>51</v>
      </c>
      <c r="I145" s="1">
        <v>44377.05</v>
      </c>
      <c r="J145" t="s">
        <v>13</v>
      </c>
    </row>
    <row r="146" spans="1:10" x14ac:dyDescent="0.25">
      <c r="A146">
        <v>144</v>
      </c>
      <c r="B146" t="s">
        <v>0</v>
      </c>
      <c r="C146" t="s">
        <v>50</v>
      </c>
      <c r="D146" t="s">
        <v>15</v>
      </c>
      <c r="E146">
        <v>0.05</v>
      </c>
      <c r="F146">
        <v>24</v>
      </c>
      <c r="G146">
        <v>214</v>
      </c>
      <c r="H146" t="s">
        <v>28</v>
      </c>
      <c r="I146" s="1">
        <v>44377.148611111108</v>
      </c>
      <c r="J146">
        <v>376</v>
      </c>
    </row>
    <row r="147" spans="1:10" x14ac:dyDescent="0.25">
      <c r="A147">
        <v>145</v>
      </c>
      <c r="B147" t="s">
        <v>0</v>
      </c>
      <c r="C147" t="s">
        <v>50</v>
      </c>
      <c r="D147" t="s">
        <v>15</v>
      </c>
      <c r="E147">
        <v>0.04</v>
      </c>
      <c r="F147">
        <v>25</v>
      </c>
      <c r="G147">
        <v>137</v>
      </c>
      <c r="H147" t="s">
        <v>37</v>
      </c>
      <c r="I147" s="1">
        <v>44377.095138888886</v>
      </c>
      <c r="J147">
        <v>1474</v>
      </c>
    </row>
    <row r="148" spans="1:10" x14ac:dyDescent="0.25">
      <c r="A148">
        <v>146</v>
      </c>
      <c r="B148" t="s">
        <v>0</v>
      </c>
      <c r="C148" t="s">
        <v>50</v>
      </c>
      <c r="D148" t="s">
        <v>15</v>
      </c>
      <c r="E148">
        <v>0.02</v>
      </c>
      <c r="F148">
        <v>27</v>
      </c>
      <c r="G148">
        <v>224</v>
      </c>
      <c r="H148" t="s">
        <v>22</v>
      </c>
      <c r="I148" s="1">
        <v>44377.155555555553</v>
      </c>
      <c r="J148">
        <v>7918</v>
      </c>
    </row>
    <row r="149" spans="1:10" x14ac:dyDescent="0.25">
      <c r="A149">
        <v>147</v>
      </c>
      <c r="B149" t="s">
        <v>0</v>
      </c>
      <c r="C149" t="s">
        <v>50</v>
      </c>
      <c r="D149" t="s">
        <v>15</v>
      </c>
      <c r="E149">
        <v>0.01</v>
      </c>
      <c r="F149">
        <v>27</v>
      </c>
      <c r="G149">
        <v>166</v>
      </c>
      <c r="H149" t="s">
        <v>28</v>
      </c>
      <c r="I149" s="1">
        <v>44377.115277777775</v>
      </c>
      <c r="J149">
        <v>9999</v>
      </c>
    </row>
    <row r="150" spans="1:10" x14ac:dyDescent="0.25">
      <c r="A150">
        <v>148</v>
      </c>
      <c r="B150" t="s">
        <v>0</v>
      </c>
      <c r="C150" t="s">
        <v>50</v>
      </c>
      <c r="D150" t="s">
        <v>19</v>
      </c>
      <c r="E150">
        <v>0.05</v>
      </c>
      <c r="F150">
        <v>23</v>
      </c>
      <c r="G150">
        <v>149</v>
      </c>
      <c r="H150" t="s">
        <v>14</v>
      </c>
      <c r="I150" s="1">
        <v>44377.103472222225</v>
      </c>
      <c r="J150">
        <v>5672</v>
      </c>
    </row>
    <row r="151" spans="1:10" x14ac:dyDescent="0.25">
      <c r="A151">
        <v>149</v>
      </c>
      <c r="B151" t="s">
        <v>0</v>
      </c>
      <c r="C151" t="s">
        <v>50</v>
      </c>
      <c r="D151" t="s">
        <v>19</v>
      </c>
      <c r="E151">
        <v>0.05</v>
      </c>
      <c r="F151">
        <v>24</v>
      </c>
      <c r="G151">
        <v>105</v>
      </c>
      <c r="H151" t="s">
        <v>22</v>
      </c>
      <c r="I151" s="1">
        <v>44377.072916666664</v>
      </c>
      <c r="J151">
        <v>3101</v>
      </c>
    </row>
    <row r="152" spans="1:10" x14ac:dyDescent="0.25">
      <c r="A152">
        <v>150</v>
      </c>
      <c r="B152" t="s">
        <v>0</v>
      </c>
      <c r="C152" t="s">
        <v>50</v>
      </c>
      <c r="D152" t="s">
        <v>19</v>
      </c>
      <c r="E152">
        <v>0.04</v>
      </c>
      <c r="F152">
        <v>27</v>
      </c>
      <c r="G152">
        <v>360</v>
      </c>
      <c r="H152" t="s">
        <v>26</v>
      </c>
      <c r="I152" s="1">
        <v>44377.25</v>
      </c>
      <c r="J152">
        <v>8184</v>
      </c>
    </row>
    <row r="153" spans="1:10" x14ac:dyDescent="0.25">
      <c r="A153">
        <v>151</v>
      </c>
      <c r="B153" t="s">
        <v>0</v>
      </c>
      <c r="C153" t="s">
        <v>50</v>
      </c>
      <c r="D153" t="s">
        <v>19</v>
      </c>
      <c r="E153">
        <v>0.02</v>
      </c>
      <c r="F153">
        <v>27</v>
      </c>
      <c r="G153">
        <v>142</v>
      </c>
      <c r="H153" t="s">
        <v>24</v>
      </c>
      <c r="I153" s="1">
        <v>44377.098611111112</v>
      </c>
      <c r="J153">
        <v>1075</v>
      </c>
    </row>
    <row r="154" spans="1:10" x14ac:dyDescent="0.25">
      <c r="A154">
        <v>152</v>
      </c>
      <c r="B154" t="s">
        <v>0</v>
      </c>
      <c r="C154" t="s">
        <v>50</v>
      </c>
      <c r="D154" t="s">
        <v>19</v>
      </c>
      <c r="E154">
        <v>0.03</v>
      </c>
      <c r="F154">
        <v>29</v>
      </c>
      <c r="G154">
        <v>147</v>
      </c>
      <c r="H154" t="s">
        <v>22</v>
      </c>
      <c r="I154" s="1">
        <v>44377.102083333331</v>
      </c>
      <c r="J154">
        <v>1232</v>
      </c>
    </row>
    <row r="155" spans="1:10" x14ac:dyDescent="0.25">
      <c r="A155">
        <v>153</v>
      </c>
      <c r="B155" t="s">
        <v>0</v>
      </c>
      <c r="C155" t="s">
        <v>50</v>
      </c>
      <c r="D155" t="s">
        <v>19</v>
      </c>
      <c r="E155">
        <v>0.04</v>
      </c>
      <c r="F155">
        <v>31</v>
      </c>
      <c r="G155">
        <v>203</v>
      </c>
      <c r="H155" t="s">
        <v>53</v>
      </c>
      <c r="I155" s="1">
        <v>44377.140972222223</v>
      </c>
      <c r="J155" t="s">
        <v>13</v>
      </c>
    </row>
    <row r="156" spans="1:10" x14ac:dyDescent="0.25">
      <c r="A156">
        <v>154</v>
      </c>
      <c r="B156" t="s">
        <v>0</v>
      </c>
      <c r="C156" t="s">
        <v>50</v>
      </c>
      <c r="D156" t="s">
        <v>19</v>
      </c>
      <c r="E156">
        <v>0.03</v>
      </c>
      <c r="F156">
        <v>32</v>
      </c>
      <c r="G156">
        <v>93</v>
      </c>
      <c r="H156" t="s">
        <v>28</v>
      </c>
      <c r="I156" s="1">
        <v>44377.06527777778</v>
      </c>
      <c r="J156">
        <v>2444</v>
      </c>
    </row>
    <row r="157" spans="1:10" x14ac:dyDescent="0.25">
      <c r="A157">
        <v>155</v>
      </c>
      <c r="B157" t="s">
        <v>0</v>
      </c>
      <c r="C157" t="s">
        <v>50</v>
      </c>
      <c r="D157" t="s">
        <v>19</v>
      </c>
      <c r="E157">
        <v>0.05</v>
      </c>
      <c r="F157">
        <v>34</v>
      </c>
      <c r="G157">
        <v>348</v>
      </c>
      <c r="H157" t="s">
        <v>22</v>
      </c>
      <c r="I157" s="1">
        <v>44377.241666666669</v>
      </c>
      <c r="J157">
        <v>7261</v>
      </c>
    </row>
    <row r="158" spans="1:10" x14ac:dyDescent="0.25">
      <c r="A158">
        <v>156</v>
      </c>
      <c r="B158" t="s">
        <v>0</v>
      </c>
      <c r="C158" t="s">
        <v>50</v>
      </c>
      <c r="D158" t="s">
        <v>19</v>
      </c>
      <c r="E158">
        <v>0.05</v>
      </c>
      <c r="F158">
        <v>39</v>
      </c>
      <c r="G158">
        <v>374</v>
      </c>
      <c r="H158" t="s">
        <v>12</v>
      </c>
      <c r="I158" s="1">
        <v>44377.259722222225</v>
      </c>
      <c r="J158" t="s">
        <v>13</v>
      </c>
    </row>
    <row r="159" spans="1:10" x14ac:dyDescent="0.25">
      <c r="A159">
        <v>157</v>
      </c>
      <c r="B159" t="s">
        <v>0</v>
      </c>
      <c r="C159" t="s">
        <v>52</v>
      </c>
      <c r="D159" t="s">
        <v>15</v>
      </c>
      <c r="E159">
        <v>0.03</v>
      </c>
      <c r="F159">
        <v>23</v>
      </c>
      <c r="G159">
        <v>150</v>
      </c>
      <c r="H159" t="s">
        <v>14</v>
      </c>
      <c r="I159" s="1">
        <v>44377.104166666664</v>
      </c>
      <c r="J159">
        <v>5672</v>
      </c>
    </row>
    <row r="160" spans="1:10" x14ac:dyDescent="0.25">
      <c r="A160">
        <v>158</v>
      </c>
      <c r="B160" t="s">
        <v>0</v>
      </c>
      <c r="C160" t="s">
        <v>52</v>
      </c>
      <c r="D160" t="s">
        <v>15</v>
      </c>
      <c r="E160">
        <v>0.01</v>
      </c>
      <c r="F160">
        <v>24</v>
      </c>
      <c r="G160">
        <v>106</v>
      </c>
      <c r="H160" t="s">
        <v>22</v>
      </c>
      <c r="I160" s="1">
        <v>44377.073611111111</v>
      </c>
      <c r="J160">
        <v>3101</v>
      </c>
    </row>
    <row r="161" spans="1:10" x14ac:dyDescent="0.25">
      <c r="A161">
        <v>159</v>
      </c>
      <c r="B161" t="s">
        <v>0</v>
      </c>
      <c r="C161" t="s">
        <v>52</v>
      </c>
      <c r="D161" t="s">
        <v>15</v>
      </c>
      <c r="E161">
        <v>0.03</v>
      </c>
      <c r="F161">
        <v>29</v>
      </c>
      <c r="G161">
        <v>81</v>
      </c>
      <c r="H161" t="s">
        <v>12</v>
      </c>
      <c r="I161" s="1">
        <v>44377.056944444441</v>
      </c>
      <c r="J161">
        <v>631</v>
      </c>
    </row>
    <row r="162" spans="1:10" x14ac:dyDescent="0.25">
      <c r="A162">
        <v>160</v>
      </c>
      <c r="B162" t="s">
        <v>0</v>
      </c>
      <c r="C162" t="s">
        <v>52</v>
      </c>
      <c r="D162" t="s">
        <v>15</v>
      </c>
      <c r="E162">
        <v>0.01</v>
      </c>
      <c r="F162">
        <v>31</v>
      </c>
      <c r="G162">
        <v>32</v>
      </c>
      <c r="H162" t="s">
        <v>55</v>
      </c>
      <c r="I162" s="1">
        <v>44377.022916666669</v>
      </c>
      <c r="J162">
        <v>8260</v>
      </c>
    </row>
    <row r="163" spans="1:10" x14ac:dyDescent="0.25">
      <c r="A163">
        <v>161</v>
      </c>
      <c r="B163" t="s">
        <v>0</v>
      </c>
      <c r="C163" t="s">
        <v>52</v>
      </c>
      <c r="D163" t="s">
        <v>15</v>
      </c>
      <c r="E163">
        <v>0.05</v>
      </c>
      <c r="F163">
        <v>32</v>
      </c>
      <c r="G163">
        <v>113</v>
      </c>
      <c r="H163" t="s">
        <v>18</v>
      </c>
      <c r="I163" s="1">
        <v>44377.078472222223</v>
      </c>
      <c r="J163" t="s">
        <v>13</v>
      </c>
    </row>
    <row r="164" spans="1:10" x14ac:dyDescent="0.25">
      <c r="A164">
        <v>162</v>
      </c>
      <c r="B164" t="s">
        <v>0</v>
      </c>
      <c r="C164" t="s">
        <v>52</v>
      </c>
      <c r="D164" t="s">
        <v>15</v>
      </c>
      <c r="E164">
        <v>0.04</v>
      </c>
      <c r="F164">
        <v>32</v>
      </c>
      <c r="G164">
        <v>94</v>
      </c>
      <c r="H164" t="s">
        <v>28</v>
      </c>
      <c r="I164" s="1">
        <v>44377.065972222219</v>
      </c>
      <c r="J164">
        <v>2444</v>
      </c>
    </row>
    <row r="165" spans="1:10" x14ac:dyDescent="0.25">
      <c r="A165">
        <v>163</v>
      </c>
      <c r="B165" t="s">
        <v>0</v>
      </c>
      <c r="C165" t="s">
        <v>52</v>
      </c>
      <c r="D165" t="s">
        <v>19</v>
      </c>
      <c r="E165">
        <v>0.04</v>
      </c>
      <c r="F165">
        <v>24</v>
      </c>
      <c r="G165">
        <v>215</v>
      </c>
      <c r="H165" t="s">
        <v>28</v>
      </c>
      <c r="I165" s="1">
        <v>44377.149305555555</v>
      </c>
      <c r="J165">
        <v>376</v>
      </c>
    </row>
    <row r="166" spans="1:10" x14ac:dyDescent="0.25">
      <c r="A166">
        <v>164</v>
      </c>
      <c r="B166" t="s">
        <v>0</v>
      </c>
      <c r="C166" t="s">
        <v>52</v>
      </c>
      <c r="D166" t="s">
        <v>19</v>
      </c>
      <c r="E166">
        <v>0.05</v>
      </c>
      <c r="F166">
        <v>25</v>
      </c>
      <c r="G166">
        <v>138</v>
      </c>
      <c r="H166" t="s">
        <v>37</v>
      </c>
      <c r="I166" s="1">
        <v>44377.095833333333</v>
      </c>
      <c r="J166">
        <v>1474</v>
      </c>
    </row>
    <row r="167" spans="1:10" x14ac:dyDescent="0.25">
      <c r="A167">
        <v>165</v>
      </c>
      <c r="B167" t="s">
        <v>0</v>
      </c>
      <c r="C167" t="s">
        <v>52</v>
      </c>
      <c r="D167" t="s">
        <v>19</v>
      </c>
      <c r="E167">
        <v>0.01</v>
      </c>
      <c r="F167">
        <v>27</v>
      </c>
      <c r="G167">
        <v>167</v>
      </c>
      <c r="H167" t="s">
        <v>28</v>
      </c>
      <c r="I167" s="1">
        <v>44377.115972222222</v>
      </c>
      <c r="J167">
        <v>9999</v>
      </c>
    </row>
    <row r="168" spans="1:10" x14ac:dyDescent="0.25">
      <c r="A168">
        <v>166</v>
      </c>
      <c r="B168" t="s">
        <v>0</v>
      </c>
      <c r="C168" t="s">
        <v>52</v>
      </c>
      <c r="D168" t="s">
        <v>19</v>
      </c>
      <c r="E168">
        <v>0.02</v>
      </c>
      <c r="F168">
        <v>30</v>
      </c>
      <c r="G168">
        <v>235</v>
      </c>
      <c r="H168" t="s">
        <v>17</v>
      </c>
      <c r="I168" s="1">
        <v>44377.163194444445</v>
      </c>
      <c r="J168">
        <v>7608</v>
      </c>
    </row>
    <row r="169" spans="1:10" x14ac:dyDescent="0.25">
      <c r="A169">
        <v>167</v>
      </c>
      <c r="B169" t="s">
        <v>0</v>
      </c>
      <c r="C169" t="s">
        <v>54</v>
      </c>
      <c r="D169" t="s">
        <v>15</v>
      </c>
      <c r="E169">
        <v>0.02</v>
      </c>
      <c r="F169">
        <v>20</v>
      </c>
      <c r="G169">
        <v>28</v>
      </c>
      <c r="H169" t="s">
        <v>55</v>
      </c>
      <c r="I169" s="1">
        <v>44377.020138888889</v>
      </c>
      <c r="J169">
        <v>9404</v>
      </c>
    </row>
    <row r="170" spans="1:10" x14ac:dyDescent="0.25">
      <c r="A170">
        <v>168</v>
      </c>
      <c r="B170" t="s">
        <v>0</v>
      </c>
      <c r="C170" t="s">
        <v>54</v>
      </c>
      <c r="D170" t="s">
        <v>15</v>
      </c>
      <c r="E170">
        <v>0.03</v>
      </c>
      <c r="F170">
        <v>23</v>
      </c>
      <c r="G170">
        <v>275</v>
      </c>
      <c r="H170" t="s">
        <v>40</v>
      </c>
      <c r="I170" s="1">
        <v>44377.190972222219</v>
      </c>
      <c r="J170">
        <v>143</v>
      </c>
    </row>
    <row r="171" spans="1:10" x14ac:dyDescent="0.25">
      <c r="A171">
        <v>169</v>
      </c>
      <c r="B171" t="s">
        <v>0</v>
      </c>
      <c r="C171" t="s">
        <v>54</v>
      </c>
      <c r="D171" t="s">
        <v>15</v>
      </c>
      <c r="E171">
        <v>0.01</v>
      </c>
      <c r="F171">
        <v>30</v>
      </c>
      <c r="G171">
        <v>236</v>
      </c>
      <c r="H171" t="s">
        <v>17</v>
      </c>
      <c r="I171" s="1">
        <v>44377.163888888892</v>
      </c>
      <c r="J171">
        <v>7608</v>
      </c>
    </row>
    <row r="172" spans="1:10" x14ac:dyDescent="0.25">
      <c r="A172">
        <v>170</v>
      </c>
      <c r="B172" t="s">
        <v>0</v>
      </c>
      <c r="C172" t="s">
        <v>54</v>
      </c>
      <c r="D172" t="s">
        <v>15</v>
      </c>
      <c r="E172">
        <v>0.04</v>
      </c>
      <c r="F172">
        <v>31</v>
      </c>
      <c r="G172">
        <v>134</v>
      </c>
      <c r="H172" t="s">
        <v>17</v>
      </c>
      <c r="I172" s="1">
        <v>44377.093055555553</v>
      </c>
      <c r="J172">
        <v>7794</v>
      </c>
    </row>
    <row r="173" spans="1:10" x14ac:dyDescent="0.25">
      <c r="A173">
        <v>171</v>
      </c>
      <c r="B173" t="s">
        <v>0</v>
      </c>
      <c r="C173" t="s">
        <v>54</v>
      </c>
      <c r="D173" t="s">
        <v>15</v>
      </c>
      <c r="E173">
        <v>2.9999999999999898E-2</v>
      </c>
      <c r="F173">
        <v>32</v>
      </c>
      <c r="G173">
        <v>403</v>
      </c>
      <c r="H173" t="s">
        <v>23</v>
      </c>
      <c r="I173" s="1">
        <v>44377.279861111114</v>
      </c>
      <c r="J173" t="s">
        <v>13</v>
      </c>
    </row>
    <row r="174" spans="1:10" x14ac:dyDescent="0.25">
      <c r="A174">
        <v>172</v>
      </c>
      <c r="B174" t="s">
        <v>0</v>
      </c>
      <c r="C174" t="s">
        <v>54</v>
      </c>
      <c r="D174" t="s">
        <v>19</v>
      </c>
      <c r="E174">
        <v>0.03</v>
      </c>
      <c r="F174">
        <v>21</v>
      </c>
      <c r="G174">
        <v>197</v>
      </c>
      <c r="H174" t="s">
        <v>23</v>
      </c>
      <c r="I174" s="1">
        <v>44377.136805555558</v>
      </c>
      <c r="J174">
        <v>4410</v>
      </c>
    </row>
    <row r="175" spans="1:10" x14ac:dyDescent="0.25">
      <c r="A175">
        <v>173</v>
      </c>
      <c r="B175" t="s">
        <v>0</v>
      </c>
      <c r="C175" t="s">
        <v>54</v>
      </c>
      <c r="D175" t="s">
        <v>19</v>
      </c>
      <c r="E175">
        <v>0.02</v>
      </c>
      <c r="F175">
        <v>29</v>
      </c>
      <c r="G175">
        <v>82</v>
      </c>
      <c r="H175" t="s">
        <v>12</v>
      </c>
      <c r="I175" s="1">
        <v>44377.057638888888</v>
      </c>
      <c r="J175">
        <v>631</v>
      </c>
    </row>
    <row r="176" spans="1:10" x14ac:dyDescent="0.25">
      <c r="A176">
        <v>174</v>
      </c>
      <c r="B176" t="s">
        <v>0</v>
      </c>
      <c r="C176" t="s">
        <v>54</v>
      </c>
      <c r="D176" t="s">
        <v>19</v>
      </c>
      <c r="E176">
        <v>0.02</v>
      </c>
      <c r="F176">
        <v>30</v>
      </c>
      <c r="G176">
        <v>233</v>
      </c>
      <c r="H176" t="s">
        <v>35</v>
      </c>
      <c r="I176" s="1">
        <v>44377.161805555559</v>
      </c>
      <c r="J176">
        <v>9066</v>
      </c>
    </row>
    <row r="177" spans="1:10" x14ac:dyDescent="0.25">
      <c r="A177">
        <v>175</v>
      </c>
      <c r="B177" t="s">
        <v>0</v>
      </c>
      <c r="C177" t="s">
        <v>54</v>
      </c>
      <c r="D177" t="s">
        <v>19</v>
      </c>
      <c r="E177">
        <v>0.03</v>
      </c>
      <c r="F177">
        <v>31</v>
      </c>
      <c r="G177">
        <v>33</v>
      </c>
      <c r="H177" t="s">
        <v>55</v>
      </c>
      <c r="I177" s="1">
        <v>44377.023611111108</v>
      </c>
      <c r="J177">
        <v>8260</v>
      </c>
    </row>
    <row r="178" spans="1:10" x14ac:dyDescent="0.25">
      <c r="A178">
        <v>176</v>
      </c>
      <c r="B178" t="s">
        <v>0</v>
      </c>
      <c r="C178" t="s">
        <v>54</v>
      </c>
      <c r="D178" t="s">
        <v>19</v>
      </c>
      <c r="E178">
        <v>0.01</v>
      </c>
      <c r="F178">
        <v>36</v>
      </c>
      <c r="G178">
        <v>396</v>
      </c>
      <c r="H178" t="s">
        <v>29</v>
      </c>
      <c r="I178" s="1">
        <v>44377.275000000001</v>
      </c>
      <c r="J178" t="s">
        <v>13</v>
      </c>
    </row>
    <row r="179" spans="1:10" x14ac:dyDescent="0.25">
      <c r="A179">
        <v>177</v>
      </c>
      <c r="B179" t="s">
        <v>0</v>
      </c>
      <c r="C179" t="s">
        <v>54</v>
      </c>
      <c r="D179" t="s">
        <v>19</v>
      </c>
      <c r="E179">
        <v>0.02</v>
      </c>
      <c r="F179">
        <v>36</v>
      </c>
      <c r="G179">
        <v>398</v>
      </c>
      <c r="H179" t="s">
        <v>14</v>
      </c>
      <c r="I179" s="1">
        <v>44377.276388888888</v>
      </c>
      <c r="J179">
        <v>934</v>
      </c>
    </row>
    <row r="180" spans="1:10" x14ac:dyDescent="0.25">
      <c r="A180">
        <v>178</v>
      </c>
      <c r="B180" t="s">
        <v>0</v>
      </c>
      <c r="C180" t="s">
        <v>56</v>
      </c>
      <c r="D180" t="s">
        <v>15</v>
      </c>
      <c r="E180">
        <v>0.04</v>
      </c>
      <c r="F180">
        <v>21</v>
      </c>
      <c r="G180">
        <v>198</v>
      </c>
      <c r="H180" t="s">
        <v>23</v>
      </c>
      <c r="I180" s="1">
        <v>44377.137499999997</v>
      </c>
      <c r="J180">
        <v>4410</v>
      </c>
    </row>
    <row r="181" spans="1:10" x14ac:dyDescent="0.25">
      <c r="A181">
        <v>179</v>
      </c>
      <c r="B181" t="s">
        <v>0</v>
      </c>
      <c r="C181" t="s">
        <v>56</v>
      </c>
      <c r="D181" t="s">
        <v>15</v>
      </c>
      <c r="E181">
        <v>0.04</v>
      </c>
      <c r="F181">
        <v>25</v>
      </c>
      <c r="G181">
        <v>352</v>
      </c>
      <c r="H181" t="s">
        <v>14</v>
      </c>
      <c r="I181" s="1">
        <v>44377.244444444441</v>
      </c>
      <c r="J181">
        <v>8484</v>
      </c>
    </row>
    <row r="182" spans="1:10" x14ac:dyDescent="0.25">
      <c r="A182">
        <v>180</v>
      </c>
      <c r="B182" t="s">
        <v>0</v>
      </c>
      <c r="C182" t="s">
        <v>56</v>
      </c>
      <c r="D182" t="s">
        <v>15</v>
      </c>
      <c r="E182">
        <v>0.02</v>
      </c>
      <c r="F182">
        <v>29</v>
      </c>
      <c r="G182">
        <v>115</v>
      </c>
      <c r="H182" t="s">
        <v>22</v>
      </c>
      <c r="I182" s="1">
        <v>44377.079861111109</v>
      </c>
      <c r="J182">
        <v>1877</v>
      </c>
    </row>
    <row r="183" spans="1:10" x14ac:dyDescent="0.25">
      <c r="A183">
        <v>181</v>
      </c>
      <c r="B183" t="s">
        <v>0</v>
      </c>
      <c r="C183" t="s">
        <v>56</v>
      </c>
      <c r="D183" t="s">
        <v>15</v>
      </c>
      <c r="E183">
        <v>0.01</v>
      </c>
      <c r="F183">
        <v>29</v>
      </c>
      <c r="G183">
        <v>361</v>
      </c>
      <c r="H183" t="s">
        <v>30</v>
      </c>
      <c r="I183" s="1">
        <v>44377.250694444447</v>
      </c>
      <c r="J183">
        <v>7623</v>
      </c>
    </row>
    <row r="184" spans="1:10" x14ac:dyDescent="0.25">
      <c r="A184">
        <v>182</v>
      </c>
      <c r="B184" t="s">
        <v>0</v>
      </c>
      <c r="C184" t="s">
        <v>56</v>
      </c>
      <c r="D184" t="s">
        <v>15</v>
      </c>
      <c r="E184">
        <v>0.01</v>
      </c>
      <c r="F184">
        <v>30</v>
      </c>
      <c r="G184">
        <v>234</v>
      </c>
      <c r="H184" t="s">
        <v>35</v>
      </c>
      <c r="I184" s="1">
        <v>44377.162499999999</v>
      </c>
      <c r="J184">
        <v>9066</v>
      </c>
    </row>
    <row r="185" spans="1:10" x14ac:dyDescent="0.25">
      <c r="A185">
        <v>183</v>
      </c>
      <c r="B185" t="s">
        <v>0</v>
      </c>
      <c r="C185" t="s">
        <v>56</v>
      </c>
      <c r="D185" t="s">
        <v>15</v>
      </c>
      <c r="E185">
        <v>0.02</v>
      </c>
      <c r="F185">
        <v>30</v>
      </c>
      <c r="G185">
        <v>219</v>
      </c>
      <c r="H185" t="s">
        <v>32</v>
      </c>
      <c r="I185" s="1">
        <v>44377.152083333334</v>
      </c>
      <c r="J185">
        <v>8346</v>
      </c>
    </row>
    <row r="186" spans="1:10" x14ac:dyDescent="0.25">
      <c r="A186">
        <v>184</v>
      </c>
      <c r="B186" t="s">
        <v>0</v>
      </c>
      <c r="C186" t="s">
        <v>56</v>
      </c>
      <c r="D186" t="s">
        <v>15</v>
      </c>
      <c r="E186">
        <v>0.01</v>
      </c>
      <c r="F186">
        <v>36</v>
      </c>
      <c r="G186">
        <v>399</v>
      </c>
      <c r="H186" t="s">
        <v>14</v>
      </c>
      <c r="I186" s="1">
        <v>44377.277083333334</v>
      </c>
      <c r="J186">
        <v>934</v>
      </c>
    </row>
    <row r="187" spans="1:10" x14ac:dyDescent="0.25">
      <c r="A187">
        <v>185</v>
      </c>
      <c r="B187" t="s">
        <v>0</v>
      </c>
      <c r="C187" t="s">
        <v>56</v>
      </c>
      <c r="D187" t="s">
        <v>19</v>
      </c>
      <c r="E187">
        <v>0.01</v>
      </c>
      <c r="F187">
        <v>20</v>
      </c>
      <c r="G187">
        <v>29</v>
      </c>
      <c r="H187" t="s">
        <v>55</v>
      </c>
      <c r="I187" s="1">
        <v>44377.020833333336</v>
      </c>
      <c r="J187">
        <v>9404</v>
      </c>
    </row>
    <row r="188" spans="1:10" x14ac:dyDescent="0.25">
      <c r="A188">
        <v>186</v>
      </c>
      <c r="B188" t="s">
        <v>0</v>
      </c>
      <c r="C188" t="s">
        <v>56</v>
      </c>
      <c r="D188" t="s">
        <v>19</v>
      </c>
      <c r="E188">
        <v>0.03</v>
      </c>
      <c r="F188">
        <v>23</v>
      </c>
      <c r="G188">
        <v>276</v>
      </c>
      <c r="H188" t="s">
        <v>40</v>
      </c>
      <c r="I188" s="1">
        <v>44377.191666666666</v>
      </c>
      <c r="J188">
        <v>143</v>
      </c>
    </row>
    <row r="189" spans="1:10" x14ac:dyDescent="0.25">
      <c r="A189">
        <v>187</v>
      </c>
      <c r="B189" t="s">
        <v>0</v>
      </c>
      <c r="C189" t="s">
        <v>56</v>
      </c>
      <c r="D189" t="s">
        <v>19</v>
      </c>
      <c r="E189">
        <v>0.02</v>
      </c>
      <c r="F189">
        <v>26</v>
      </c>
      <c r="G189">
        <v>5</v>
      </c>
      <c r="H189" t="s">
        <v>58</v>
      </c>
      <c r="I189" s="1">
        <v>44377.004166666666</v>
      </c>
      <c r="J189">
        <v>2107</v>
      </c>
    </row>
    <row r="190" spans="1:10" x14ac:dyDescent="0.25">
      <c r="A190">
        <v>188</v>
      </c>
      <c r="B190" t="s">
        <v>0</v>
      </c>
      <c r="C190" t="s">
        <v>56</v>
      </c>
      <c r="D190" t="s">
        <v>19</v>
      </c>
      <c r="E190">
        <v>0.02</v>
      </c>
      <c r="F190">
        <v>26</v>
      </c>
      <c r="G190">
        <v>39</v>
      </c>
      <c r="H190" t="s">
        <v>28</v>
      </c>
      <c r="I190" s="1">
        <v>44377.027777777781</v>
      </c>
      <c r="J190">
        <v>1049</v>
      </c>
    </row>
    <row r="191" spans="1:10" x14ac:dyDescent="0.25">
      <c r="A191">
        <v>189</v>
      </c>
      <c r="B191" t="s">
        <v>0</v>
      </c>
      <c r="C191" t="s">
        <v>56</v>
      </c>
      <c r="D191" t="s">
        <v>19</v>
      </c>
      <c r="E191">
        <v>0.01</v>
      </c>
      <c r="F191">
        <v>26</v>
      </c>
      <c r="G191">
        <v>160</v>
      </c>
      <c r="H191" t="s">
        <v>28</v>
      </c>
      <c r="I191" s="1">
        <v>44377.111111111109</v>
      </c>
      <c r="J191">
        <v>4943</v>
      </c>
    </row>
    <row r="192" spans="1:10" x14ac:dyDescent="0.25">
      <c r="A192">
        <v>190</v>
      </c>
      <c r="B192" t="s">
        <v>0</v>
      </c>
      <c r="C192" t="s">
        <v>56</v>
      </c>
      <c r="D192" t="s">
        <v>19</v>
      </c>
      <c r="E192">
        <v>0.05</v>
      </c>
      <c r="F192">
        <v>31</v>
      </c>
      <c r="G192">
        <v>135</v>
      </c>
      <c r="H192" t="s">
        <v>17</v>
      </c>
      <c r="I192" s="1">
        <v>44377.09375</v>
      </c>
      <c r="J192">
        <v>7794</v>
      </c>
    </row>
    <row r="193" spans="1:10" x14ac:dyDescent="0.25">
      <c r="A193">
        <v>191</v>
      </c>
      <c r="B193" t="s">
        <v>0</v>
      </c>
      <c r="C193" t="s">
        <v>56</v>
      </c>
      <c r="D193" t="s">
        <v>19</v>
      </c>
      <c r="E193">
        <v>0.01</v>
      </c>
      <c r="F193">
        <v>35</v>
      </c>
      <c r="G193">
        <v>202</v>
      </c>
      <c r="H193" t="s">
        <v>44</v>
      </c>
      <c r="I193" s="1">
        <v>44377.140277777777</v>
      </c>
      <c r="J193" t="s">
        <v>13</v>
      </c>
    </row>
    <row r="194" spans="1:10" x14ac:dyDescent="0.25">
      <c r="A194">
        <v>192</v>
      </c>
      <c r="B194" t="s">
        <v>0</v>
      </c>
      <c r="C194" t="s">
        <v>56</v>
      </c>
      <c r="D194" t="s">
        <v>19</v>
      </c>
      <c r="E194">
        <v>0.01</v>
      </c>
      <c r="F194">
        <v>35</v>
      </c>
      <c r="G194">
        <v>400</v>
      </c>
      <c r="H194" t="s">
        <v>28</v>
      </c>
      <c r="I194" s="1">
        <v>44377.277777777781</v>
      </c>
      <c r="J194">
        <v>903</v>
      </c>
    </row>
    <row r="195" spans="1:10" x14ac:dyDescent="0.25">
      <c r="A195">
        <v>193</v>
      </c>
      <c r="B195" t="s">
        <v>0</v>
      </c>
      <c r="C195" t="s">
        <v>56</v>
      </c>
      <c r="D195" t="s">
        <v>19</v>
      </c>
      <c r="E195">
        <v>0.04</v>
      </c>
      <c r="F195">
        <v>36</v>
      </c>
      <c r="G195">
        <v>315</v>
      </c>
      <c r="H195" t="s">
        <v>39</v>
      </c>
      <c r="I195" s="1">
        <v>44377.21875</v>
      </c>
      <c r="J195" t="s">
        <v>13</v>
      </c>
    </row>
    <row r="196" spans="1:10" x14ac:dyDescent="0.25">
      <c r="A196">
        <v>194</v>
      </c>
      <c r="B196" t="s">
        <v>0</v>
      </c>
      <c r="C196" t="s">
        <v>56</v>
      </c>
      <c r="D196" t="s">
        <v>19</v>
      </c>
      <c r="E196">
        <v>0.02</v>
      </c>
      <c r="F196">
        <v>39</v>
      </c>
      <c r="G196">
        <v>12</v>
      </c>
      <c r="H196" t="s">
        <v>44</v>
      </c>
      <c r="I196" s="1">
        <v>44377.009027777778</v>
      </c>
      <c r="J196" t="s">
        <v>13</v>
      </c>
    </row>
    <row r="197" spans="1:10" x14ac:dyDescent="0.25">
      <c r="A197">
        <v>195</v>
      </c>
      <c r="B197" t="s">
        <v>0</v>
      </c>
      <c r="C197" t="s">
        <v>57</v>
      </c>
      <c r="D197" t="s">
        <v>15</v>
      </c>
      <c r="E197">
        <v>0.04</v>
      </c>
      <c r="F197">
        <v>26</v>
      </c>
      <c r="G197">
        <v>40</v>
      </c>
      <c r="H197" t="s">
        <v>28</v>
      </c>
      <c r="I197" s="1">
        <v>44377.02847222222</v>
      </c>
      <c r="J197">
        <v>1049</v>
      </c>
    </row>
    <row r="198" spans="1:10" x14ac:dyDescent="0.25">
      <c r="A198">
        <v>196</v>
      </c>
      <c r="B198" t="s">
        <v>0</v>
      </c>
      <c r="C198" t="s">
        <v>57</v>
      </c>
      <c r="D198" t="s">
        <v>15</v>
      </c>
      <c r="E198">
        <v>0.02</v>
      </c>
      <c r="F198">
        <v>26</v>
      </c>
      <c r="G198">
        <v>6</v>
      </c>
      <c r="H198" t="s">
        <v>58</v>
      </c>
      <c r="I198" s="1">
        <v>44377.004861111112</v>
      </c>
      <c r="J198">
        <v>2107</v>
      </c>
    </row>
    <row r="199" spans="1:10" x14ac:dyDescent="0.25">
      <c r="A199">
        <v>197</v>
      </c>
      <c r="B199" t="s">
        <v>0</v>
      </c>
      <c r="C199" t="s">
        <v>57</v>
      </c>
      <c r="D199" t="s">
        <v>15</v>
      </c>
      <c r="E199">
        <v>0.03</v>
      </c>
      <c r="F199">
        <v>26</v>
      </c>
      <c r="G199">
        <v>161</v>
      </c>
      <c r="H199" t="s">
        <v>28</v>
      </c>
      <c r="I199" s="1">
        <v>44377.111805555556</v>
      </c>
      <c r="J199">
        <v>4943</v>
      </c>
    </row>
    <row r="200" spans="1:10" x14ac:dyDescent="0.25">
      <c r="A200">
        <v>198</v>
      </c>
      <c r="B200" t="s">
        <v>0</v>
      </c>
      <c r="C200" t="s">
        <v>57</v>
      </c>
      <c r="D200" t="s">
        <v>15</v>
      </c>
      <c r="E200">
        <v>0.05</v>
      </c>
      <c r="F200">
        <v>35</v>
      </c>
      <c r="G200">
        <v>401</v>
      </c>
      <c r="H200" t="s">
        <v>28</v>
      </c>
      <c r="I200" s="1">
        <v>44377.27847222222</v>
      </c>
      <c r="J200">
        <v>903</v>
      </c>
    </row>
    <row r="201" spans="1:10" x14ac:dyDescent="0.25">
      <c r="A201">
        <v>199</v>
      </c>
      <c r="B201" t="s">
        <v>0</v>
      </c>
      <c r="C201" t="s">
        <v>57</v>
      </c>
      <c r="D201" t="s">
        <v>19</v>
      </c>
      <c r="E201">
        <v>0.01</v>
      </c>
      <c r="F201">
        <v>23</v>
      </c>
      <c r="G201">
        <v>205</v>
      </c>
      <c r="H201" t="s">
        <v>14</v>
      </c>
      <c r="I201" s="1">
        <v>44377.142361111109</v>
      </c>
      <c r="J201">
        <v>2312</v>
      </c>
    </row>
    <row r="202" spans="1:10" x14ac:dyDescent="0.25">
      <c r="A202">
        <v>200</v>
      </c>
      <c r="B202" t="s">
        <v>0</v>
      </c>
      <c r="C202" t="s">
        <v>57</v>
      </c>
      <c r="D202" t="s">
        <v>19</v>
      </c>
      <c r="E202">
        <v>0.04</v>
      </c>
      <c r="F202">
        <v>25</v>
      </c>
      <c r="G202">
        <v>353</v>
      </c>
      <c r="H202" t="s">
        <v>14</v>
      </c>
      <c r="I202" s="1">
        <v>44377.245138888888</v>
      </c>
      <c r="J202">
        <v>8484</v>
      </c>
    </row>
    <row r="203" spans="1:10" x14ac:dyDescent="0.25">
      <c r="A203">
        <v>201</v>
      </c>
      <c r="B203" t="s">
        <v>0</v>
      </c>
      <c r="C203" t="s">
        <v>57</v>
      </c>
      <c r="D203" t="s">
        <v>19</v>
      </c>
      <c r="E203">
        <v>0.04</v>
      </c>
      <c r="F203">
        <v>29</v>
      </c>
      <c r="G203">
        <v>116</v>
      </c>
      <c r="H203" t="s">
        <v>22</v>
      </c>
      <c r="I203" s="1">
        <v>44377.080555555556</v>
      </c>
      <c r="J203">
        <v>1877</v>
      </c>
    </row>
    <row r="204" spans="1:10" x14ac:dyDescent="0.25">
      <c r="A204">
        <v>202</v>
      </c>
      <c r="B204" t="s">
        <v>0</v>
      </c>
      <c r="C204" t="s">
        <v>57</v>
      </c>
      <c r="D204" t="s">
        <v>19</v>
      </c>
      <c r="E204">
        <v>0.05</v>
      </c>
      <c r="F204">
        <v>29</v>
      </c>
      <c r="G204">
        <v>362</v>
      </c>
      <c r="H204" t="s">
        <v>30</v>
      </c>
      <c r="I204" s="1">
        <v>44377.251388888886</v>
      </c>
      <c r="J204">
        <v>7623</v>
      </c>
    </row>
    <row r="205" spans="1:10" x14ac:dyDescent="0.25">
      <c r="A205">
        <v>203</v>
      </c>
      <c r="B205" t="s">
        <v>0</v>
      </c>
      <c r="C205" t="s">
        <v>57</v>
      </c>
      <c r="D205" t="s">
        <v>19</v>
      </c>
      <c r="E205">
        <v>0.04</v>
      </c>
      <c r="F205">
        <v>30</v>
      </c>
      <c r="G205">
        <v>188</v>
      </c>
      <c r="H205" t="s">
        <v>60</v>
      </c>
      <c r="I205" s="1">
        <v>44377.130555555559</v>
      </c>
      <c r="J205" t="s">
        <v>13</v>
      </c>
    </row>
    <row r="206" spans="1:10" x14ac:dyDescent="0.25">
      <c r="A206">
        <v>204</v>
      </c>
      <c r="B206" t="s">
        <v>0</v>
      </c>
      <c r="C206" t="s">
        <v>57</v>
      </c>
      <c r="D206" t="s">
        <v>19</v>
      </c>
      <c r="E206">
        <v>0.05</v>
      </c>
      <c r="F206">
        <v>30</v>
      </c>
      <c r="G206">
        <v>220</v>
      </c>
      <c r="H206" t="s">
        <v>32</v>
      </c>
      <c r="I206" s="1">
        <v>44377.152777777781</v>
      </c>
      <c r="J206">
        <v>8346</v>
      </c>
    </row>
    <row r="207" spans="1:10" x14ac:dyDescent="0.25">
      <c r="A207">
        <v>205</v>
      </c>
      <c r="B207" t="s">
        <v>0</v>
      </c>
      <c r="C207" t="s">
        <v>57</v>
      </c>
      <c r="D207" t="s">
        <v>19</v>
      </c>
      <c r="E207">
        <v>0.04</v>
      </c>
      <c r="F207">
        <v>34</v>
      </c>
      <c r="G207">
        <v>181</v>
      </c>
      <c r="H207" t="s">
        <v>72</v>
      </c>
      <c r="I207" s="1">
        <v>44377.125694444447</v>
      </c>
      <c r="J207">
        <v>5006</v>
      </c>
    </row>
    <row r="208" spans="1:10" x14ac:dyDescent="0.25">
      <c r="A208">
        <v>206</v>
      </c>
      <c r="B208" t="s">
        <v>0</v>
      </c>
      <c r="C208" t="s">
        <v>57</v>
      </c>
      <c r="D208" t="s">
        <v>19</v>
      </c>
      <c r="E208">
        <v>0.04</v>
      </c>
      <c r="F208">
        <v>36</v>
      </c>
      <c r="G208">
        <v>129</v>
      </c>
      <c r="H208" t="s">
        <v>30</v>
      </c>
      <c r="I208" s="1">
        <v>44377.089583333334</v>
      </c>
      <c r="J208" t="s">
        <v>13</v>
      </c>
    </row>
    <row r="209" spans="1:10" x14ac:dyDescent="0.25">
      <c r="A209">
        <v>207</v>
      </c>
      <c r="B209" t="s">
        <v>0</v>
      </c>
      <c r="C209" t="s">
        <v>59</v>
      </c>
      <c r="D209" t="s">
        <v>15</v>
      </c>
      <c r="E209">
        <v>0.01</v>
      </c>
      <c r="F209">
        <v>23</v>
      </c>
      <c r="G209">
        <v>206</v>
      </c>
      <c r="H209" t="s">
        <v>14</v>
      </c>
      <c r="I209" s="1">
        <v>44377.143055555556</v>
      </c>
      <c r="J209">
        <v>2312</v>
      </c>
    </row>
    <row r="210" spans="1:10" x14ac:dyDescent="0.25">
      <c r="A210">
        <v>208</v>
      </c>
      <c r="B210" t="s">
        <v>0</v>
      </c>
      <c r="C210" t="s">
        <v>59</v>
      </c>
      <c r="D210" t="s">
        <v>15</v>
      </c>
      <c r="E210">
        <v>0.05</v>
      </c>
      <c r="F210">
        <v>34</v>
      </c>
      <c r="G210">
        <v>182</v>
      </c>
      <c r="H210" t="s">
        <v>72</v>
      </c>
      <c r="I210" s="1">
        <v>44377.126388888886</v>
      </c>
      <c r="J210">
        <v>5006</v>
      </c>
    </row>
    <row r="211" spans="1:10" x14ac:dyDescent="0.25">
      <c r="A211">
        <v>209</v>
      </c>
      <c r="B211" t="s">
        <v>0</v>
      </c>
      <c r="C211" t="s">
        <v>59</v>
      </c>
      <c r="D211" t="s">
        <v>19</v>
      </c>
      <c r="E211">
        <v>0.04</v>
      </c>
      <c r="F211">
        <v>32</v>
      </c>
      <c r="G211">
        <v>118</v>
      </c>
      <c r="H211" t="s">
        <v>18</v>
      </c>
      <c r="I211" s="1">
        <v>44377.081944444442</v>
      </c>
      <c r="J211" t="s">
        <v>13</v>
      </c>
    </row>
    <row r="212" spans="1:10" x14ac:dyDescent="0.25">
      <c r="A212">
        <v>210</v>
      </c>
      <c r="B212" t="s">
        <v>0</v>
      </c>
      <c r="C212" t="s">
        <v>62</v>
      </c>
      <c r="D212" t="s">
        <v>19</v>
      </c>
      <c r="E212">
        <v>0.01</v>
      </c>
      <c r="F212">
        <v>30</v>
      </c>
      <c r="G212">
        <v>169</v>
      </c>
      <c r="H212" t="s">
        <v>14</v>
      </c>
      <c r="I212" s="1">
        <v>44377.117361111108</v>
      </c>
      <c r="J212">
        <v>4581</v>
      </c>
    </row>
    <row r="213" spans="1:10" x14ac:dyDescent="0.25">
      <c r="A213">
        <v>211</v>
      </c>
      <c r="B213" t="s">
        <v>0</v>
      </c>
      <c r="C213" t="s">
        <v>62</v>
      </c>
      <c r="D213" t="s">
        <v>19</v>
      </c>
      <c r="E213">
        <v>0.01</v>
      </c>
      <c r="F213">
        <v>31</v>
      </c>
      <c r="G213">
        <v>298</v>
      </c>
      <c r="H213" t="s">
        <v>24</v>
      </c>
      <c r="I213" s="1">
        <v>44377.206944444442</v>
      </c>
      <c r="J213">
        <v>5018</v>
      </c>
    </row>
    <row r="214" spans="1:10" x14ac:dyDescent="0.25">
      <c r="A214">
        <v>212</v>
      </c>
      <c r="B214" t="s">
        <v>0</v>
      </c>
      <c r="C214" t="s">
        <v>61</v>
      </c>
      <c r="D214" t="s">
        <v>15</v>
      </c>
      <c r="E214">
        <v>0.04</v>
      </c>
      <c r="F214">
        <v>26</v>
      </c>
      <c r="G214">
        <v>288</v>
      </c>
      <c r="H214" t="s">
        <v>24</v>
      </c>
      <c r="I214" s="1">
        <v>44377.2</v>
      </c>
      <c r="J214">
        <v>7905</v>
      </c>
    </row>
    <row r="215" spans="1:10" x14ac:dyDescent="0.25">
      <c r="A215">
        <v>213</v>
      </c>
      <c r="B215" t="s">
        <v>0</v>
      </c>
      <c r="C215" t="s">
        <v>61</v>
      </c>
      <c r="D215" t="s">
        <v>15</v>
      </c>
      <c r="E215">
        <v>0.01</v>
      </c>
      <c r="F215">
        <v>30</v>
      </c>
      <c r="G215">
        <v>170</v>
      </c>
      <c r="H215" t="s">
        <v>14</v>
      </c>
      <c r="I215" s="1">
        <v>44377.118055555555</v>
      </c>
      <c r="J215">
        <v>4581</v>
      </c>
    </row>
    <row r="216" spans="1:10" x14ac:dyDescent="0.25">
      <c r="A216">
        <v>214</v>
      </c>
      <c r="B216" t="s">
        <v>0</v>
      </c>
      <c r="C216" t="s">
        <v>61</v>
      </c>
      <c r="D216" t="s">
        <v>15</v>
      </c>
      <c r="E216">
        <v>0.02</v>
      </c>
      <c r="F216">
        <v>31</v>
      </c>
      <c r="G216">
        <v>299</v>
      </c>
      <c r="H216" t="s">
        <v>24</v>
      </c>
      <c r="I216" s="1">
        <v>44377.207638888889</v>
      </c>
      <c r="J216">
        <v>5018</v>
      </c>
    </row>
    <row r="217" spans="1:10" x14ac:dyDescent="0.25">
      <c r="A217">
        <v>215</v>
      </c>
      <c r="B217" t="s">
        <v>0</v>
      </c>
      <c r="C217" t="s">
        <v>61</v>
      </c>
      <c r="D217" t="s">
        <v>15</v>
      </c>
      <c r="E217">
        <v>9.9999959999896998E-3</v>
      </c>
      <c r="F217">
        <v>33</v>
      </c>
      <c r="G217">
        <v>110</v>
      </c>
      <c r="H217" t="s">
        <v>38</v>
      </c>
      <c r="I217" s="1">
        <v>44377.076388888891</v>
      </c>
      <c r="J217" t="s">
        <v>13</v>
      </c>
    </row>
    <row r="218" spans="1:10" x14ac:dyDescent="0.25">
      <c r="A218">
        <v>216</v>
      </c>
      <c r="B218" t="s">
        <v>0</v>
      </c>
      <c r="C218" t="s">
        <v>61</v>
      </c>
      <c r="D218" t="s">
        <v>15</v>
      </c>
      <c r="E218">
        <v>0.05</v>
      </c>
      <c r="F218">
        <v>34</v>
      </c>
      <c r="G218">
        <v>86</v>
      </c>
      <c r="H218" t="s">
        <v>17</v>
      </c>
      <c r="I218" s="1">
        <v>44377.060416666667</v>
      </c>
      <c r="J218" t="s">
        <v>13</v>
      </c>
    </row>
    <row r="219" spans="1:10" x14ac:dyDescent="0.25">
      <c r="A219">
        <v>217</v>
      </c>
      <c r="B219" t="s">
        <v>0</v>
      </c>
      <c r="C219" t="s">
        <v>61</v>
      </c>
      <c r="D219" t="s">
        <v>19</v>
      </c>
      <c r="E219">
        <v>0.03</v>
      </c>
      <c r="F219">
        <v>24</v>
      </c>
      <c r="G219">
        <v>108</v>
      </c>
      <c r="H219" t="s">
        <v>24</v>
      </c>
      <c r="I219" s="1">
        <v>44377.074999999997</v>
      </c>
      <c r="J219">
        <v>7887</v>
      </c>
    </row>
    <row r="220" spans="1:10" x14ac:dyDescent="0.25">
      <c r="A220">
        <v>218</v>
      </c>
      <c r="B220" t="s">
        <v>0</v>
      </c>
      <c r="C220" t="s">
        <v>61</v>
      </c>
      <c r="D220" t="s">
        <v>19</v>
      </c>
      <c r="E220">
        <v>0.03</v>
      </c>
      <c r="F220">
        <v>30</v>
      </c>
      <c r="G220">
        <v>327</v>
      </c>
      <c r="H220" t="s">
        <v>29</v>
      </c>
      <c r="I220" s="1">
        <v>44377.227083333331</v>
      </c>
      <c r="J220" t="s">
        <v>13</v>
      </c>
    </row>
    <row r="221" spans="1:10" x14ac:dyDescent="0.25">
      <c r="A221">
        <v>219</v>
      </c>
      <c r="B221" t="s">
        <v>0</v>
      </c>
      <c r="C221" t="s">
        <v>61</v>
      </c>
      <c r="D221" t="s">
        <v>19</v>
      </c>
      <c r="E221">
        <v>0.05</v>
      </c>
      <c r="F221">
        <v>34</v>
      </c>
      <c r="G221">
        <v>334</v>
      </c>
      <c r="H221" t="s">
        <v>34</v>
      </c>
      <c r="I221" s="1">
        <v>44377.231944444444</v>
      </c>
      <c r="J221">
        <v>6278</v>
      </c>
    </row>
    <row r="222" spans="1:10" x14ac:dyDescent="0.25">
      <c r="A222">
        <v>220</v>
      </c>
      <c r="B222" t="s">
        <v>0</v>
      </c>
      <c r="C222" t="s">
        <v>61</v>
      </c>
      <c r="D222" t="s">
        <v>19</v>
      </c>
      <c r="E222">
        <v>0.03</v>
      </c>
      <c r="F222">
        <v>37</v>
      </c>
      <c r="G222">
        <v>191</v>
      </c>
      <c r="H222" t="s">
        <v>14</v>
      </c>
      <c r="I222" s="1">
        <v>44377.132638888892</v>
      </c>
      <c r="J222" t="s">
        <v>13</v>
      </c>
    </row>
    <row r="223" spans="1:10" x14ac:dyDescent="0.25">
      <c r="A223">
        <v>221</v>
      </c>
      <c r="B223" t="s">
        <v>0</v>
      </c>
      <c r="C223" t="s">
        <v>63</v>
      </c>
      <c r="D223" t="s">
        <v>15</v>
      </c>
      <c r="E223">
        <v>0.04</v>
      </c>
      <c r="F223">
        <v>24</v>
      </c>
      <c r="G223">
        <v>109</v>
      </c>
      <c r="H223" t="s">
        <v>24</v>
      </c>
      <c r="I223" s="1">
        <v>44377.075694444444</v>
      </c>
      <c r="J223">
        <v>7887</v>
      </c>
    </row>
    <row r="224" spans="1:10" x14ac:dyDescent="0.25">
      <c r="A224">
        <v>222</v>
      </c>
      <c r="B224" t="s">
        <v>0</v>
      </c>
      <c r="C224" t="s">
        <v>63</v>
      </c>
      <c r="D224" t="s">
        <v>15</v>
      </c>
      <c r="E224">
        <v>0.02</v>
      </c>
      <c r="F224">
        <v>34</v>
      </c>
      <c r="G224">
        <v>107</v>
      </c>
      <c r="H224" t="s">
        <v>51</v>
      </c>
      <c r="I224" s="1">
        <v>44377.074305555558</v>
      </c>
      <c r="J224" t="s">
        <v>13</v>
      </c>
    </row>
    <row r="225" spans="1:10" x14ac:dyDescent="0.25">
      <c r="A225">
        <v>223</v>
      </c>
      <c r="B225" t="s">
        <v>0</v>
      </c>
      <c r="C225" t="s">
        <v>63</v>
      </c>
      <c r="D225" t="s">
        <v>15</v>
      </c>
      <c r="E225">
        <v>0.03</v>
      </c>
      <c r="F225">
        <v>34</v>
      </c>
      <c r="G225">
        <v>335</v>
      </c>
      <c r="H225" t="s">
        <v>34</v>
      </c>
      <c r="I225" s="1">
        <v>44377.232638888891</v>
      </c>
      <c r="J225">
        <v>6278</v>
      </c>
    </row>
    <row r="226" spans="1:10" x14ac:dyDescent="0.25">
      <c r="A226">
        <v>224</v>
      </c>
      <c r="B226" t="s">
        <v>0</v>
      </c>
      <c r="C226" t="s">
        <v>63</v>
      </c>
      <c r="D226" t="s">
        <v>15</v>
      </c>
      <c r="E226">
        <v>9.9999999999983002E-3</v>
      </c>
      <c r="F226">
        <v>38</v>
      </c>
      <c r="G226">
        <v>36</v>
      </c>
      <c r="H226" t="s">
        <v>58</v>
      </c>
      <c r="I226" s="1">
        <v>44377.025694444441</v>
      </c>
      <c r="J226" t="s">
        <v>13</v>
      </c>
    </row>
    <row r="227" spans="1:10" x14ac:dyDescent="0.25">
      <c r="A227">
        <v>225</v>
      </c>
      <c r="B227" t="s">
        <v>0</v>
      </c>
      <c r="C227" t="s">
        <v>63</v>
      </c>
      <c r="D227" t="s">
        <v>19</v>
      </c>
      <c r="E227">
        <v>0.03</v>
      </c>
      <c r="F227">
        <v>26</v>
      </c>
      <c r="G227">
        <v>289</v>
      </c>
      <c r="H227" t="s">
        <v>24</v>
      </c>
      <c r="I227" s="1">
        <v>44377.200694444444</v>
      </c>
      <c r="J227">
        <v>7905</v>
      </c>
    </row>
    <row r="228" spans="1:10" x14ac:dyDescent="0.25">
      <c r="A228">
        <v>226</v>
      </c>
      <c r="B228" t="s">
        <v>0</v>
      </c>
      <c r="C228" t="s">
        <v>63</v>
      </c>
      <c r="D228" t="s">
        <v>19</v>
      </c>
      <c r="E228">
        <v>0.05</v>
      </c>
      <c r="F228">
        <v>39</v>
      </c>
      <c r="G228">
        <v>128</v>
      </c>
      <c r="H228" t="s">
        <v>36</v>
      </c>
      <c r="I228" s="1">
        <v>44377.088888888888</v>
      </c>
      <c r="J22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topLeftCell="C24" workbookViewId="0">
      <selection activeCell="J35" sqref="J35"/>
    </sheetView>
  </sheetViews>
  <sheetFormatPr baseColWidth="10" defaultRowHeight="15" x14ac:dyDescent="0.25"/>
  <sheetData>
    <row r="1" spans="1:15" x14ac:dyDescent="0.25">
      <c r="A1" t="s">
        <v>0</v>
      </c>
      <c r="B1" t="s">
        <v>73</v>
      </c>
      <c r="C1" t="s">
        <v>74</v>
      </c>
      <c r="G1" t="s">
        <v>3</v>
      </c>
      <c r="H1" t="s">
        <v>73</v>
      </c>
      <c r="I1" t="s">
        <v>74</v>
      </c>
      <c r="M1" t="s">
        <v>102</v>
      </c>
    </row>
    <row r="2" spans="1:15" x14ac:dyDescent="0.25">
      <c r="A2">
        <v>292</v>
      </c>
      <c r="B2">
        <v>0.01</v>
      </c>
      <c r="C2">
        <v>1.00000000000446E-2</v>
      </c>
      <c r="D2">
        <f>+IF(B2=C2,0,ROUND(ABS(B2-C2),4))</f>
        <v>0</v>
      </c>
      <c r="E2">
        <f>+IF(D2=0,0,1)</f>
        <v>0</v>
      </c>
      <c r="G2">
        <v>413</v>
      </c>
      <c r="H2">
        <v>0.01</v>
      </c>
      <c r="I2">
        <v>0.01</v>
      </c>
      <c r="J2">
        <f>+IF(H2=I2,0,ROUND(ABS(H2-I2),4))</f>
        <v>0</v>
      </c>
      <c r="K2">
        <f>+IF(J2=0,0,1)</f>
        <v>0</v>
      </c>
      <c r="M2" t="s">
        <v>75</v>
      </c>
      <c r="O2" t="s">
        <v>103</v>
      </c>
    </row>
    <row r="3" spans="1:15" x14ac:dyDescent="0.25">
      <c r="A3">
        <v>250</v>
      </c>
      <c r="B3">
        <v>0.05</v>
      </c>
      <c r="C3">
        <v>0.05</v>
      </c>
      <c r="D3">
        <f t="shared" ref="D3:D66" si="0">+IF(B3=C3,0,ROUND(ABS(B3-C3),4))</f>
        <v>0</v>
      </c>
      <c r="E3">
        <f t="shared" ref="E3:E66" si="1">+IF(D3=0,0,1)</f>
        <v>0</v>
      </c>
      <c r="G3">
        <v>199</v>
      </c>
      <c r="H3">
        <v>6.9999999999999604E-2</v>
      </c>
      <c r="I3">
        <v>7.0000000000000007E-2</v>
      </c>
      <c r="J3">
        <f t="shared" ref="J3:J66" si="2">+IF(H3=I3,0,ROUND(ABS(H3-I3),4))</f>
        <v>0</v>
      </c>
      <c r="K3">
        <f t="shared" ref="K3:K66" si="3">+IF(J3=0,0,1)</f>
        <v>0</v>
      </c>
      <c r="M3" t="s">
        <v>76</v>
      </c>
      <c r="O3" t="s">
        <v>104</v>
      </c>
    </row>
    <row r="4" spans="1:15" x14ac:dyDescent="0.25">
      <c r="A4">
        <v>249</v>
      </c>
      <c r="B4">
        <v>1.9999999999999098E-2</v>
      </c>
      <c r="C4">
        <v>0.02</v>
      </c>
      <c r="D4">
        <f t="shared" si="0"/>
        <v>0</v>
      </c>
      <c r="E4">
        <f t="shared" si="1"/>
        <v>0</v>
      </c>
      <c r="G4">
        <v>18</v>
      </c>
      <c r="H4">
        <v>0.11999999999999</v>
      </c>
      <c r="I4">
        <v>0.12</v>
      </c>
      <c r="J4">
        <f t="shared" si="2"/>
        <v>0</v>
      </c>
      <c r="K4">
        <f t="shared" si="3"/>
        <v>0</v>
      </c>
      <c r="M4" t="s">
        <v>77</v>
      </c>
      <c r="O4" t="s">
        <v>105</v>
      </c>
    </row>
    <row r="5" spans="1:15" x14ac:dyDescent="0.25">
      <c r="A5">
        <v>185</v>
      </c>
      <c r="B5">
        <v>5.0000001999984299E-2</v>
      </c>
      <c r="C5">
        <v>0.05</v>
      </c>
      <c r="D5">
        <f t="shared" si="0"/>
        <v>0</v>
      </c>
      <c r="E5">
        <f t="shared" si="1"/>
        <v>0</v>
      </c>
      <c r="G5">
        <v>192</v>
      </c>
      <c r="H5">
        <v>3.9999999999997003E-2</v>
      </c>
      <c r="I5">
        <v>0.04</v>
      </c>
      <c r="J5">
        <f t="shared" si="2"/>
        <v>0</v>
      </c>
      <c r="K5">
        <f t="shared" si="3"/>
        <v>0</v>
      </c>
      <c r="M5" t="s">
        <v>78</v>
      </c>
    </row>
    <row r="6" spans="1:15" x14ac:dyDescent="0.25">
      <c r="A6">
        <v>184</v>
      </c>
      <c r="B6">
        <v>9.9999999999913491E-3</v>
      </c>
      <c r="C6">
        <v>0.01</v>
      </c>
      <c r="D6">
        <f t="shared" si="0"/>
        <v>0</v>
      </c>
      <c r="E6">
        <f t="shared" si="1"/>
        <v>0</v>
      </c>
      <c r="G6">
        <v>11</v>
      </c>
      <c r="H6">
        <v>1.9999999999998699E-2</v>
      </c>
      <c r="I6">
        <v>0.02</v>
      </c>
      <c r="J6">
        <f t="shared" si="2"/>
        <v>0</v>
      </c>
      <c r="K6">
        <f t="shared" si="3"/>
        <v>0</v>
      </c>
      <c r="M6" t="s">
        <v>79</v>
      </c>
    </row>
    <row r="7" spans="1:15" x14ac:dyDescent="0.25">
      <c r="A7">
        <v>164</v>
      </c>
      <c r="B7">
        <v>0.05</v>
      </c>
      <c r="C7">
        <v>0.05</v>
      </c>
      <c r="D7">
        <f t="shared" si="0"/>
        <v>0</v>
      </c>
      <c r="E7">
        <f t="shared" si="1"/>
        <v>0</v>
      </c>
      <c r="G7">
        <v>259</v>
      </c>
      <c r="H7">
        <v>0.05</v>
      </c>
      <c r="I7">
        <v>0.05</v>
      </c>
      <c r="J7">
        <f t="shared" si="2"/>
        <v>0</v>
      </c>
      <c r="K7">
        <f t="shared" si="3"/>
        <v>0</v>
      </c>
      <c r="M7" t="s">
        <v>80</v>
      </c>
    </row>
    <row r="8" spans="1:15" x14ac:dyDescent="0.25">
      <c r="A8">
        <v>308</v>
      </c>
      <c r="B8">
        <v>0.02</v>
      </c>
      <c r="C8">
        <v>0.02</v>
      </c>
      <c r="D8">
        <f t="shared" si="0"/>
        <v>0</v>
      </c>
      <c r="E8">
        <f t="shared" si="1"/>
        <v>0</v>
      </c>
      <c r="G8">
        <v>357</v>
      </c>
      <c r="H8">
        <v>0.15</v>
      </c>
      <c r="I8">
        <v>0.14999999800000499</v>
      </c>
      <c r="J8">
        <f t="shared" si="2"/>
        <v>0</v>
      </c>
      <c r="K8">
        <f t="shared" si="3"/>
        <v>0</v>
      </c>
      <c r="M8" t="s">
        <v>81</v>
      </c>
    </row>
    <row r="9" spans="1:15" x14ac:dyDescent="0.25">
      <c r="A9">
        <v>260</v>
      </c>
      <c r="B9">
        <v>0.02</v>
      </c>
      <c r="C9">
        <v>0.02</v>
      </c>
      <c r="D9">
        <f t="shared" si="0"/>
        <v>0</v>
      </c>
      <c r="E9">
        <f t="shared" si="1"/>
        <v>0</v>
      </c>
      <c r="G9">
        <v>187</v>
      </c>
      <c r="H9">
        <v>6.0000002999966301E-2</v>
      </c>
      <c r="I9">
        <v>0.06</v>
      </c>
      <c r="J9">
        <f t="shared" si="2"/>
        <v>0</v>
      </c>
      <c r="K9">
        <f t="shared" si="3"/>
        <v>0</v>
      </c>
      <c r="M9" t="s">
        <v>82</v>
      </c>
      <c r="O9">
        <v>663.86000100132696</v>
      </c>
    </row>
    <row r="10" spans="1:15" x14ac:dyDescent="0.25">
      <c r="A10">
        <v>35</v>
      </c>
      <c r="B10">
        <v>0.01</v>
      </c>
      <c r="C10">
        <v>0.01</v>
      </c>
      <c r="D10">
        <f t="shared" si="0"/>
        <v>0</v>
      </c>
      <c r="E10">
        <f t="shared" si="1"/>
        <v>0</v>
      </c>
      <c r="G10">
        <v>145</v>
      </c>
      <c r="H10">
        <v>2.0000000000021299E-2</v>
      </c>
      <c r="I10">
        <v>0.02</v>
      </c>
      <c r="J10">
        <f t="shared" si="2"/>
        <v>0</v>
      </c>
      <c r="K10">
        <f t="shared" si="3"/>
        <v>0</v>
      </c>
      <c r="M10" t="s">
        <v>83</v>
      </c>
      <c r="O10">
        <v>650.33410769</v>
      </c>
    </row>
    <row r="11" spans="1:15" x14ac:dyDescent="0.25">
      <c r="A11">
        <v>99</v>
      </c>
      <c r="B11">
        <v>0.02</v>
      </c>
      <c r="C11">
        <v>1.99999999999999E-2</v>
      </c>
      <c r="D11">
        <f t="shared" si="0"/>
        <v>0</v>
      </c>
      <c r="E11">
        <f t="shared" si="1"/>
        <v>0</v>
      </c>
      <c r="G11">
        <v>305</v>
      </c>
      <c r="H11">
        <v>0.02</v>
      </c>
      <c r="I11">
        <v>0.04</v>
      </c>
      <c r="J11">
        <f t="shared" si="2"/>
        <v>0.02</v>
      </c>
      <c r="K11">
        <f t="shared" si="3"/>
        <v>1</v>
      </c>
      <c r="M11" t="s">
        <v>84</v>
      </c>
    </row>
    <row r="12" spans="1:15" x14ac:dyDescent="0.25">
      <c r="A12">
        <v>19</v>
      </c>
      <c r="B12">
        <v>0.02</v>
      </c>
      <c r="C12">
        <v>0.02</v>
      </c>
      <c r="D12">
        <f t="shared" si="0"/>
        <v>0</v>
      </c>
      <c r="E12">
        <f t="shared" si="1"/>
        <v>0</v>
      </c>
      <c r="G12">
        <v>274</v>
      </c>
      <c r="H12">
        <v>0.12517625300000401</v>
      </c>
      <c r="I12">
        <v>0.15</v>
      </c>
      <c r="J12">
        <f t="shared" si="2"/>
        <v>2.4799999999999999E-2</v>
      </c>
      <c r="K12">
        <f t="shared" si="3"/>
        <v>1</v>
      </c>
      <c r="M12" t="s">
        <v>85</v>
      </c>
    </row>
    <row r="13" spans="1:15" x14ac:dyDescent="0.25">
      <c r="A13">
        <v>79</v>
      </c>
      <c r="B13">
        <v>0.05</v>
      </c>
      <c r="C13">
        <v>0.05</v>
      </c>
      <c r="D13">
        <f t="shared" si="0"/>
        <v>0</v>
      </c>
      <c r="E13">
        <f t="shared" si="1"/>
        <v>0</v>
      </c>
      <c r="G13">
        <v>312</v>
      </c>
      <c r="H13">
        <v>4.00000039999866E-2</v>
      </c>
      <c r="I13">
        <v>3.9999999999999897E-2</v>
      </c>
      <c r="J13">
        <f t="shared" si="2"/>
        <v>0</v>
      </c>
      <c r="K13">
        <f t="shared" si="3"/>
        <v>0</v>
      </c>
      <c r="M13" t="s">
        <v>86</v>
      </c>
    </row>
    <row r="14" spans="1:15" x14ac:dyDescent="0.25">
      <c r="A14">
        <v>78</v>
      </c>
      <c r="B14">
        <v>3.00000029999875E-2</v>
      </c>
      <c r="C14">
        <v>0.03</v>
      </c>
      <c r="D14">
        <f t="shared" si="0"/>
        <v>0</v>
      </c>
      <c r="E14">
        <f t="shared" si="1"/>
        <v>0</v>
      </c>
      <c r="G14">
        <v>252</v>
      </c>
      <c r="H14">
        <v>8.48237469999953E-2</v>
      </c>
      <c r="I14">
        <v>9.9999990339219493E-3</v>
      </c>
      <c r="J14">
        <f t="shared" si="2"/>
        <v>7.4800000000000005E-2</v>
      </c>
      <c r="K14">
        <f t="shared" si="3"/>
        <v>1</v>
      </c>
      <c r="M14" t="s">
        <v>87</v>
      </c>
    </row>
    <row r="15" spans="1:15" x14ac:dyDescent="0.25">
      <c r="A15">
        <v>332</v>
      </c>
      <c r="B15">
        <v>0.05</v>
      </c>
      <c r="C15">
        <v>0.05</v>
      </c>
      <c r="D15">
        <f t="shared" si="0"/>
        <v>0</v>
      </c>
      <c r="E15">
        <f t="shared" si="1"/>
        <v>0</v>
      </c>
      <c r="G15">
        <v>95</v>
      </c>
      <c r="H15">
        <v>9.9999999999989004E-3</v>
      </c>
      <c r="I15">
        <v>0.01</v>
      </c>
      <c r="J15">
        <f t="shared" si="2"/>
        <v>0</v>
      </c>
      <c r="K15">
        <f t="shared" si="3"/>
        <v>0</v>
      </c>
      <c r="M15" t="s">
        <v>88</v>
      </c>
    </row>
    <row r="16" spans="1:15" x14ac:dyDescent="0.25">
      <c r="A16">
        <v>330</v>
      </c>
      <c r="B16">
        <v>0.02</v>
      </c>
      <c r="C16">
        <v>0.02</v>
      </c>
      <c r="D16">
        <f t="shared" si="0"/>
        <v>0</v>
      </c>
      <c r="E16">
        <f t="shared" si="1"/>
        <v>0</v>
      </c>
      <c r="G16">
        <v>49</v>
      </c>
      <c r="H16">
        <v>2.0000000000000399E-2</v>
      </c>
      <c r="I16">
        <v>0.02</v>
      </c>
      <c r="J16">
        <f t="shared" si="2"/>
        <v>0</v>
      </c>
      <c r="K16">
        <f t="shared" si="3"/>
        <v>0</v>
      </c>
      <c r="M16" t="s">
        <v>89</v>
      </c>
    </row>
    <row r="17" spans="1:15" x14ac:dyDescent="0.25">
      <c r="A17">
        <v>329</v>
      </c>
      <c r="B17">
        <v>0.02</v>
      </c>
      <c r="C17">
        <v>0.02</v>
      </c>
      <c r="D17">
        <f t="shared" si="0"/>
        <v>0</v>
      </c>
      <c r="E17">
        <f t="shared" si="1"/>
        <v>0</v>
      </c>
      <c r="G17">
        <v>111</v>
      </c>
      <c r="H17">
        <v>9.9999999999998798E-2</v>
      </c>
      <c r="I17">
        <v>0.1</v>
      </c>
      <c r="J17">
        <f t="shared" si="2"/>
        <v>0</v>
      </c>
      <c r="K17">
        <f t="shared" si="3"/>
        <v>0</v>
      </c>
      <c r="M17" t="s">
        <v>90</v>
      </c>
      <c r="O17">
        <f>+(O9-O10)*100/O9</f>
        <v>2.0374617074270649</v>
      </c>
    </row>
    <row r="18" spans="1:15" x14ac:dyDescent="0.25">
      <c r="A18">
        <v>162</v>
      </c>
      <c r="B18">
        <v>0.03</v>
      </c>
      <c r="C18">
        <v>2.9999999999999399E-2</v>
      </c>
      <c r="D18">
        <f t="shared" si="0"/>
        <v>0</v>
      </c>
      <c r="E18">
        <f t="shared" si="1"/>
        <v>0</v>
      </c>
      <c r="G18">
        <v>148</v>
      </c>
      <c r="H18">
        <v>6.00000000000009E-2</v>
      </c>
      <c r="I18">
        <v>0.06</v>
      </c>
      <c r="J18">
        <f t="shared" si="2"/>
        <v>0</v>
      </c>
      <c r="K18">
        <f t="shared" si="3"/>
        <v>0</v>
      </c>
      <c r="M18" t="s">
        <v>91</v>
      </c>
    </row>
    <row r="19" spans="1:15" x14ac:dyDescent="0.25">
      <c r="A19">
        <v>222</v>
      </c>
      <c r="B19">
        <v>0.05</v>
      </c>
      <c r="C19">
        <v>5.00000000000001E-2</v>
      </c>
      <c r="D19">
        <f t="shared" si="0"/>
        <v>0</v>
      </c>
      <c r="E19">
        <f t="shared" si="1"/>
        <v>0</v>
      </c>
      <c r="G19">
        <v>253</v>
      </c>
      <c r="H19">
        <v>1.00000000000056E-2</v>
      </c>
      <c r="I19">
        <v>9.9999999999999204E-3</v>
      </c>
      <c r="J19">
        <f t="shared" si="2"/>
        <v>0</v>
      </c>
      <c r="K19">
        <f t="shared" si="3"/>
        <v>0</v>
      </c>
      <c r="M19" t="s">
        <v>92</v>
      </c>
    </row>
    <row r="20" spans="1:15" x14ac:dyDescent="0.25">
      <c r="A20">
        <v>238</v>
      </c>
      <c r="B20">
        <v>0.01</v>
      </c>
      <c r="C20">
        <v>0.01</v>
      </c>
      <c r="D20">
        <f t="shared" si="0"/>
        <v>0</v>
      </c>
      <c r="E20">
        <f t="shared" si="1"/>
        <v>0</v>
      </c>
      <c r="G20">
        <v>270</v>
      </c>
      <c r="H20">
        <v>0.09</v>
      </c>
      <c r="I20">
        <v>7.9999999999999793E-2</v>
      </c>
      <c r="J20">
        <f t="shared" si="2"/>
        <v>0.01</v>
      </c>
      <c r="K20">
        <f t="shared" si="3"/>
        <v>1</v>
      </c>
      <c r="M20" t="s">
        <v>93</v>
      </c>
    </row>
    <row r="21" spans="1:15" x14ac:dyDescent="0.25">
      <c r="A21">
        <v>237</v>
      </c>
      <c r="B21">
        <v>5.0000001999997601E-2</v>
      </c>
      <c r="C21">
        <v>0.05</v>
      </c>
      <c r="D21">
        <f t="shared" si="0"/>
        <v>0</v>
      </c>
      <c r="E21">
        <f t="shared" si="1"/>
        <v>0</v>
      </c>
      <c r="G21">
        <v>92</v>
      </c>
      <c r="H21">
        <v>0.05</v>
      </c>
      <c r="I21">
        <v>0.05</v>
      </c>
      <c r="J21">
        <f t="shared" si="2"/>
        <v>0</v>
      </c>
      <c r="K21">
        <f t="shared" si="3"/>
        <v>0</v>
      </c>
      <c r="M21" t="s">
        <v>94</v>
      </c>
    </row>
    <row r="22" spans="1:15" x14ac:dyDescent="0.25">
      <c r="A22">
        <v>346</v>
      </c>
      <c r="B22">
        <v>0.02</v>
      </c>
      <c r="C22">
        <v>0.02</v>
      </c>
      <c r="D22">
        <f t="shared" si="0"/>
        <v>0</v>
      </c>
      <c r="E22">
        <f t="shared" si="1"/>
        <v>0</v>
      </c>
      <c r="G22">
        <v>151</v>
      </c>
      <c r="H22">
        <v>0.1</v>
      </c>
      <c r="I22">
        <v>0.1</v>
      </c>
      <c r="J22">
        <f t="shared" si="2"/>
        <v>0</v>
      </c>
      <c r="K22">
        <f t="shared" si="3"/>
        <v>0</v>
      </c>
      <c r="M22" t="s">
        <v>95</v>
      </c>
    </row>
    <row r="23" spans="1:15" x14ac:dyDescent="0.25">
      <c r="A23">
        <v>139</v>
      </c>
      <c r="B23">
        <v>0.05</v>
      </c>
      <c r="C23">
        <v>4.9999999999990601E-2</v>
      </c>
      <c r="D23">
        <f t="shared" si="0"/>
        <v>0</v>
      </c>
      <c r="E23">
        <f t="shared" si="1"/>
        <v>0</v>
      </c>
      <c r="G23">
        <v>246</v>
      </c>
      <c r="H23">
        <v>0.109999996999986</v>
      </c>
      <c r="I23">
        <v>0.12</v>
      </c>
      <c r="J23">
        <f t="shared" si="2"/>
        <v>0.01</v>
      </c>
      <c r="K23">
        <f t="shared" si="3"/>
        <v>1</v>
      </c>
      <c r="M23" t="s">
        <v>96</v>
      </c>
    </row>
    <row r="24" spans="1:15" x14ac:dyDescent="0.25">
      <c r="A24">
        <v>65</v>
      </c>
      <c r="B24">
        <v>0.05</v>
      </c>
      <c r="C24">
        <v>4.9999999999998698E-2</v>
      </c>
      <c r="D24">
        <f t="shared" si="0"/>
        <v>0</v>
      </c>
      <c r="E24">
        <f t="shared" si="1"/>
        <v>0</v>
      </c>
      <c r="G24">
        <v>136</v>
      </c>
      <c r="H24">
        <v>0.11</v>
      </c>
      <c r="I24">
        <v>8.99999999999999E-2</v>
      </c>
      <c r="J24">
        <f t="shared" si="2"/>
        <v>0.02</v>
      </c>
      <c r="K24">
        <f t="shared" si="3"/>
        <v>1</v>
      </c>
      <c r="M24" t="s">
        <v>97</v>
      </c>
    </row>
    <row r="25" spans="1:15" x14ac:dyDescent="0.25">
      <c r="A25">
        <v>209</v>
      </c>
      <c r="B25">
        <v>0.02</v>
      </c>
      <c r="C25">
        <v>1.9999999999998599E-2</v>
      </c>
      <c r="D25">
        <f t="shared" si="0"/>
        <v>0</v>
      </c>
      <c r="E25">
        <f t="shared" si="1"/>
        <v>0</v>
      </c>
      <c r="G25">
        <v>414</v>
      </c>
      <c r="H25">
        <v>0.05</v>
      </c>
      <c r="I25">
        <v>4.9999999999999802E-2</v>
      </c>
      <c r="J25">
        <f t="shared" si="2"/>
        <v>0</v>
      </c>
      <c r="K25">
        <f t="shared" si="3"/>
        <v>0</v>
      </c>
      <c r="M25" t="s">
        <v>98</v>
      </c>
    </row>
    <row r="26" spans="1:15" x14ac:dyDescent="0.25">
      <c r="A26">
        <v>340</v>
      </c>
      <c r="B26">
        <v>0.02</v>
      </c>
      <c r="C26">
        <v>0.02</v>
      </c>
      <c r="D26">
        <f t="shared" si="0"/>
        <v>0</v>
      </c>
      <c r="E26">
        <f t="shared" si="1"/>
        <v>0</v>
      </c>
      <c r="G26">
        <v>389</v>
      </c>
      <c r="H26">
        <v>1.99999999999999E-2</v>
      </c>
      <c r="I26">
        <v>0.02</v>
      </c>
      <c r="J26">
        <f t="shared" si="2"/>
        <v>0</v>
      </c>
      <c r="K26">
        <f t="shared" si="3"/>
        <v>0</v>
      </c>
      <c r="M26" t="s">
        <v>99</v>
      </c>
    </row>
    <row r="27" spans="1:15" x14ac:dyDescent="0.25">
      <c r="A27">
        <v>193</v>
      </c>
      <c r="B27">
        <v>0.01</v>
      </c>
      <c r="C27">
        <v>0.01</v>
      </c>
      <c r="D27">
        <f t="shared" si="0"/>
        <v>0</v>
      </c>
      <c r="E27">
        <f t="shared" si="1"/>
        <v>0</v>
      </c>
      <c r="G27">
        <v>255</v>
      </c>
      <c r="H27">
        <v>0.04</v>
      </c>
      <c r="I27">
        <v>0.04</v>
      </c>
      <c r="J27">
        <f t="shared" si="2"/>
        <v>0</v>
      </c>
      <c r="K27">
        <f t="shared" si="3"/>
        <v>0</v>
      </c>
      <c r="M27" t="s">
        <v>100</v>
      </c>
    </row>
    <row r="28" spans="1:15" x14ac:dyDescent="0.25">
      <c r="A28">
        <v>339</v>
      </c>
      <c r="B28">
        <v>2.9999999999999201E-2</v>
      </c>
      <c r="C28">
        <v>0.03</v>
      </c>
      <c r="D28">
        <f t="shared" si="0"/>
        <v>0</v>
      </c>
      <c r="E28">
        <f t="shared" si="1"/>
        <v>0</v>
      </c>
      <c r="G28">
        <v>230</v>
      </c>
      <c r="H28">
        <v>6.00000000000116E-2</v>
      </c>
      <c r="I28">
        <v>0.06</v>
      </c>
      <c r="J28">
        <f t="shared" si="2"/>
        <v>0</v>
      </c>
      <c r="K28">
        <f t="shared" si="3"/>
        <v>0</v>
      </c>
      <c r="M28" t="s">
        <v>101</v>
      </c>
    </row>
    <row r="29" spans="1:15" x14ac:dyDescent="0.25">
      <c r="A29">
        <v>338</v>
      </c>
      <c r="B29">
        <v>5.0000000000001203E-2</v>
      </c>
      <c r="C29">
        <v>0.05</v>
      </c>
      <c r="D29">
        <f t="shared" si="0"/>
        <v>0</v>
      </c>
      <c r="E29">
        <f t="shared" si="1"/>
        <v>0</v>
      </c>
      <c r="G29">
        <v>114</v>
      </c>
      <c r="H29">
        <v>9.9999999999999797E-2</v>
      </c>
      <c r="I29">
        <v>9.9999999999999603E-2</v>
      </c>
      <c r="J29">
        <f t="shared" si="2"/>
        <v>0</v>
      </c>
      <c r="K29">
        <f t="shared" si="3"/>
        <v>0</v>
      </c>
    </row>
    <row r="30" spans="1:15" x14ac:dyDescent="0.25">
      <c r="A30">
        <v>372</v>
      </c>
      <c r="B30">
        <v>0.03</v>
      </c>
      <c r="C30">
        <v>0.03</v>
      </c>
      <c r="D30">
        <f t="shared" si="0"/>
        <v>0</v>
      </c>
      <c r="E30">
        <f t="shared" si="1"/>
        <v>0</v>
      </c>
      <c r="G30">
        <v>178</v>
      </c>
      <c r="H30">
        <v>0.15</v>
      </c>
      <c r="I30">
        <v>0.15</v>
      </c>
      <c r="J30">
        <f t="shared" si="2"/>
        <v>0</v>
      </c>
      <c r="K30">
        <f t="shared" si="3"/>
        <v>0</v>
      </c>
    </row>
    <row r="31" spans="1:15" x14ac:dyDescent="0.25">
      <c r="A31">
        <v>371</v>
      </c>
      <c r="B31">
        <v>3.9999999999992E-2</v>
      </c>
      <c r="C31">
        <v>0.04</v>
      </c>
      <c r="D31">
        <f t="shared" si="0"/>
        <v>0</v>
      </c>
      <c r="E31">
        <f t="shared" si="1"/>
        <v>0</v>
      </c>
      <c r="G31">
        <v>186</v>
      </c>
      <c r="H31">
        <v>9.9999999999991596E-2</v>
      </c>
      <c r="I31">
        <v>0.12</v>
      </c>
      <c r="J31">
        <f t="shared" si="2"/>
        <v>0.02</v>
      </c>
      <c r="K31">
        <f t="shared" si="3"/>
        <v>1</v>
      </c>
      <c r="M31" t="s">
        <v>106</v>
      </c>
    </row>
    <row r="32" spans="1:15" x14ac:dyDescent="0.25">
      <c r="A32">
        <v>73</v>
      </c>
      <c r="B32">
        <v>0.01</v>
      </c>
      <c r="C32">
        <v>0.01</v>
      </c>
      <c r="D32">
        <f t="shared" si="0"/>
        <v>0</v>
      </c>
      <c r="E32">
        <f t="shared" si="1"/>
        <v>0</v>
      </c>
      <c r="G32">
        <v>154</v>
      </c>
      <c r="H32">
        <v>0.12999999999999901</v>
      </c>
      <c r="I32">
        <v>0.13000000000001599</v>
      </c>
      <c r="J32">
        <f t="shared" si="2"/>
        <v>0</v>
      </c>
      <c r="K32">
        <f t="shared" si="3"/>
        <v>0</v>
      </c>
      <c r="M32">
        <v>157</v>
      </c>
      <c r="N32" t="s">
        <v>108</v>
      </c>
      <c r="O32" s="2">
        <f>+M33/M32</f>
        <v>0.96178343949044587</v>
      </c>
    </row>
    <row r="33" spans="1:15" x14ac:dyDescent="0.25">
      <c r="A33">
        <v>72</v>
      </c>
      <c r="B33">
        <v>2.00000000000112E-2</v>
      </c>
      <c r="C33">
        <v>0.02</v>
      </c>
      <c r="D33">
        <f t="shared" si="0"/>
        <v>0</v>
      </c>
      <c r="E33">
        <f t="shared" si="1"/>
        <v>0</v>
      </c>
      <c r="G33">
        <v>350</v>
      </c>
      <c r="H33">
        <v>5.9999999999999901E-2</v>
      </c>
      <c r="I33">
        <v>0.06</v>
      </c>
      <c r="J33">
        <f t="shared" si="2"/>
        <v>0</v>
      </c>
      <c r="K33">
        <f t="shared" si="3"/>
        <v>0</v>
      </c>
      <c r="M33">
        <v>151</v>
      </c>
      <c r="N33" t="s">
        <v>107</v>
      </c>
    </row>
    <row r="34" spans="1:15" x14ac:dyDescent="0.25">
      <c r="A34">
        <v>88</v>
      </c>
      <c r="B34">
        <v>0.05</v>
      </c>
      <c r="C34">
        <v>0.05</v>
      </c>
      <c r="D34">
        <f t="shared" si="0"/>
        <v>0</v>
      </c>
      <c r="E34">
        <f t="shared" si="1"/>
        <v>0</v>
      </c>
      <c r="G34">
        <v>123</v>
      </c>
      <c r="H34">
        <v>0.02</v>
      </c>
      <c r="I34">
        <v>2.0000003999995599E-2</v>
      </c>
      <c r="J34">
        <f t="shared" si="2"/>
        <v>0</v>
      </c>
      <c r="K34">
        <f t="shared" si="3"/>
        <v>0</v>
      </c>
      <c r="M34">
        <v>2</v>
      </c>
      <c r="N34" t="s">
        <v>110</v>
      </c>
      <c r="O34" s="2">
        <f>+M34/M32</f>
        <v>1.2738853503184714E-2</v>
      </c>
    </row>
    <row r="35" spans="1:15" x14ac:dyDescent="0.25">
      <c r="A35">
        <v>87</v>
      </c>
      <c r="B35">
        <v>0.05</v>
      </c>
      <c r="C35">
        <v>0.05</v>
      </c>
      <c r="D35">
        <f t="shared" si="0"/>
        <v>0</v>
      </c>
      <c r="E35">
        <f t="shared" si="1"/>
        <v>0</v>
      </c>
      <c r="G35">
        <v>163</v>
      </c>
      <c r="H35">
        <v>0.28999999999999698</v>
      </c>
      <c r="I35">
        <v>0.28999999999999998</v>
      </c>
      <c r="J35">
        <f t="shared" si="2"/>
        <v>0</v>
      </c>
      <c r="K35">
        <f t="shared" si="3"/>
        <v>0</v>
      </c>
    </row>
    <row r="36" spans="1:15" x14ac:dyDescent="0.25">
      <c r="A36">
        <v>258</v>
      </c>
      <c r="B36">
        <v>0.02</v>
      </c>
      <c r="C36">
        <v>0.02</v>
      </c>
      <c r="D36">
        <f t="shared" si="0"/>
        <v>0</v>
      </c>
      <c r="E36">
        <f t="shared" si="1"/>
        <v>0</v>
      </c>
      <c r="G36">
        <v>20</v>
      </c>
      <c r="H36">
        <v>0.12</v>
      </c>
      <c r="I36">
        <v>0.12</v>
      </c>
      <c r="J36">
        <f t="shared" si="2"/>
        <v>0</v>
      </c>
      <c r="K36">
        <f t="shared" si="3"/>
        <v>0</v>
      </c>
      <c r="M36" t="s">
        <v>109</v>
      </c>
    </row>
    <row r="37" spans="1:15" x14ac:dyDescent="0.25">
      <c r="A37">
        <v>301</v>
      </c>
      <c r="B37">
        <v>0.02</v>
      </c>
      <c r="C37">
        <v>0.02</v>
      </c>
      <c r="D37">
        <f t="shared" si="0"/>
        <v>0</v>
      </c>
      <c r="E37">
        <f t="shared" si="1"/>
        <v>0</v>
      </c>
      <c r="G37">
        <v>378</v>
      </c>
      <c r="H37">
        <v>7.0000000000065093E-2</v>
      </c>
      <c r="I37">
        <v>7.0000000000000007E-2</v>
      </c>
      <c r="J37">
        <f t="shared" si="2"/>
        <v>0</v>
      </c>
      <c r="K37">
        <f t="shared" si="3"/>
        <v>0</v>
      </c>
      <c r="M37">
        <v>65</v>
      </c>
      <c r="N37" t="s">
        <v>108</v>
      </c>
      <c r="O37" s="2">
        <f>+M38/M37</f>
        <v>0.83076923076923082</v>
      </c>
    </row>
    <row r="38" spans="1:15" x14ac:dyDescent="0.25">
      <c r="A38">
        <v>175</v>
      </c>
      <c r="B38">
        <v>0.05</v>
      </c>
      <c r="C38">
        <v>0.05</v>
      </c>
      <c r="D38">
        <f t="shared" si="0"/>
        <v>0</v>
      </c>
      <c r="E38">
        <f t="shared" si="1"/>
        <v>0</v>
      </c>
      <c r="G38">
        <v>349</v>
      </c>
      <c r="H38">
        <v>4.9999957999960598E-2</v>
      </c>
      <c r="I38">
        <v>4.9999999999999899E-2</v>
      </c>
      <c r="J38">
        <f t="shared" si="2"/>
        <v>0</v>
      </c>
      <c r="K38">
        <f t="shared" si="3"/>
        <v>0</v>
      </c>
      <c r="M38">
        <v>54</v>
      </c>
      <c r="N38" t="s">
        <v>107</v>
      </c>
    </row>
    <row r="39" spans="1:15" x14ac:dyDescent="0.25">
      <c r="A39">
        <v>174</v>
      </c>
      <c r="B39">
        <v>4.9999996999987098E-2</v>
      </c>
      <c r="C39">
        <v>0.05</v>
      </c>
      <c r="D39">
        <f t="shared" si="0"/>
        <v>0</v>
      </c>
      <c r="E39">
        <f t="shared" si="1"/>
        <v>0</v>
      </c>
      <c r="G39">
        <v>326</v>
      </c>
      <c r="H39">
        <v>0.16999999999999901</v>
      </c>
      <c r="I39">
        <v>0.17</v>
      </c>
      <c r="J39">
        <f t="shared" si="2"/>
        <v>0</v>
      </c>
      <c r="K39">
        <f t="shared" si="3"/>
        <v>0</v>
      </c>
      <c r="M39">
        <v>9</v>
      </c>
      <c r="N39" t="s">
        <v>110</v>
      </c>
      <c r="O39" s="2">
        <f>+M39/M37</f>
        <v>0.13846153846153847</v>
      </c>
    </row>
    <row r="40" spans="1:15" x14ac:dyDescent="0.25">
      <c r="A40">
        <v>404</v>
      </c>
      <c r="B40">
        <v>0.02</v>
      </c>
      <c r="C40">
        <v>0.02</v>
      </c>
      <c r="D40">
        <f t="shared" si="0"/>
        <v>0</v>
      </c>
      <c r="E40">
        <f t="shared" si="1"/>
        <v>0</v>
      </c>
      <c r="G40">
        <v>125</v>
      </c>
      <c r="H40">
        <v>2.0000000000001399E-2</v>
      </c>
      <c r="I40">
        <v>0.02</v>
      </c>
      <c r="J40">
        <f t="shared" si="2"/>
        <v>0</v>
      </c>
      <c r="K40">
        <f t="shared" si="3"/>
        <v>0</v>
      </c>
    </row>
    <row r="41" spans="1:15" x14ac:dyDescent="0.25">
      <c r="A41">
        <v>117</v>
      </c>
      <c r="B41">
        <v>0.03</v>
      </c>
      <c r="C41">
        <v>0.03</v>
      </c>
      <c r="D41">
        <f t="shared" si="0"/>
        <v>0</v>
      </c>
      <c r="E41">
        <f t="shared" si="1"/>
        <v>0</v>
      </c>
      <c r="G41">
        <v>212</v>
      </c>
      <c r="H41">
        <v>0.05</v>
      </c>
      <c r="I41">
        <v>4.9999999999999899E-2</v>
      </c>
      <c r="J41">
        <f t="shared" si="2"/>
        <v>0</v>
      </c>
      <c r="K41">
        <f t="shared" si="3"/>
        <v>0</v>
      </c>
    </row>
    <row r="42" spans="1:15" x14ac:dyDescent="0.25">
      <c r="A42">
        <v>296</v>
      </c>
      <c r="B42">
        <v>0.02</v>
      </c>
      <c r="C42">
        <v>0.02</v>
      </c>
      <c r="D42">
        <f t="shared" si="0"/>
        <v>0</v>
      </c>
      <c r="E42">
        <f t="shared" si="1"/>
        <v>0</v>
      </c>
      <c r="G42">
        <v>251</v>
      </c>
      <c r="H42">
        <v>0.13</v>
      </c>
      <c r="I42">
        <v>0.12999999799997999</v>
      </c>
      <c r="J42">
        <f t="shared" si="2"/>
        <v>0</v>
      </c>
      <c r="K42">
        <f t="shared" si="3"/>
        <v>0</v>
      </c>
    </row>
    <row r="43" spans="1:15" x14ac:dyDescent="0.25">
      <c r="A43">
        <v>140</v>
      </c>
      <c r="B43">
        <v>1.00000000000003E-2</v>
      </c>
      <c r="C43">
        <v>0.02</v>
      </c>
      <c r="D43">
        <f t="shared" si="0"/>
        <v>0.01</v>
      </c>
      <c r="E43">
        <f t="shared" si="1"/>
        <v>1</v>
      </c>
      <c r="G43">
        <v>363</v>
      </c>
      <c r="H43">
        <v>0.13</v>
      </c>
      <c r="I43">
        <v>0.12999999999999901</v>
      </c>
      <c r="J43">
        <f t="shared" si="2"/>
        <v>0</v>
      </c>
      <c r="K43">
        <f t="shared" si="3"/>
        <v>0</v>
      </c>
    </row>
    <row r="44" spans="1:15" x14ac:dyDescent="0.25">
      <c r="A44">
        <v>85</v>
      </c>
      <c r="B44">
        <v>0.04</v>
      </c>
      <c r="C44">
        <v>0.04</v>
      </c>
      <c r="D44">
        <f t="shared" si="0"/>
        <v>0</v>
      </c>
      <c r="E44">
        <f t="shared" si="1"/>
        <v>0</v>
      </c>
      <c r="G44">
        <v>370</v>
      </c>
      <c r="H44">
        <v>0.13999999999997001</v>
      </c>
      <c r="I44">
        <v>0.14000000000000001</v>
      </c>
      <c r="J44">
        <f t="shared" si="2"/>
        <v>0</v>
      </c>
      <c r="K44">
        <f t="shared" si="3"/>
        <v>0</v>
      </c>
    </row>
    <row r="45" spans="1:15" x14ac:dyDescent="0.25">
      <c r="A45">
        <v>269</v>
      </c>
      <c r="B45">
        <v>1.00000000000003E-2</v>
      </c>
      <c r="C45">
        <v>9.9999999999999898E-3</v>
      </c>
      <c r="D45">
        <f t="shared" si="0"/>
        <v>0</v>
      </c>
      <c r="E45">
        <f t="shared" si="1"/>
        <v>0</v>
      </c>
      <c r="G45">
        <v>294</v>
      </c>
      <c r="H45">
        <v>0.15</v>
      </c>
      <c r="I45">
        <v>0.15</v>
      </c>
      <c r="J45">
        <f t="shared" si="2"/>
        <v>0</v>
      </c>
      <c r="K45">
        <f t="shared" si="3"/>
        <v>0</v>
      </c>
    </row>
    <row r="46" spans="1:15" x14ac:dyDescent="0.25">
      <c r="A46">
        <v>217</v>
      </c>
      <c r="B46">
        <v>0.05</v>
      </c>
      <c r="C46">
        <v>0.05</v>
      </c>
      <c r="D46">
        <f t="shared" si="0"/>
        <v>0</v>
      </c>
      <c r="E46">
        <f t="shared" si="1"/>
        <v>0</v>
      </c>
      <c r="G46">
        <v>69</v>
      </c>
      <c r="H46">
        <v>5.0000000000015803E-2</v>
      </c>
      <c r="I46">
        <v>0.05</v>
      </c>
      <c r="J46">
        <f t="shared" si="2"/>
        <v>0</v>
      </c>
      <c r="K46">
        <f t="shared" si="3"/>
        <v>0</v>
      </c>
    </row>
    <row r="47" spans="1:15" x14ac:dyDescent="0.25">
      <c r="A47">
        <v>216</v>
      </c>
      <c r="B47">
        <v>0.04</v>
      </c>
      <c r="C47">
        <v>0.04</v>
      </c>
      <c r="D47">
        <f t="shared" si="0"/>
        <v>0</v>
      </c>
      <c r="E47">
        <f t="shared" si="1"/>
        <v>0</v>
      </c>
      <c r="G47">
        <v>31</v>
      </c>
      <c r="H47">
        <v>7.0000000000002505E-2</v>
      </c>
      <c r="I47">
        <v>7.0000000000000007E-2</v>
      </c>
      <c r="J47">
        <f t="shared" si="2"/>
        <v>0</v>
      </c>
      <c r="K47">
        <f t="shared" si="3"/>
        <v>0</v>
      </c>
    </row>
    <row r="48" spans="1:15" x14ac:dyDescent="0.25">
      <c r="A48">
        <v>228</v>
      </c>
      <c r="B48">
        <v>2.9999999999999898E-2</v>
      </c>
      <c r="C48">
        <v>0.03</v>
      </c>
      <c r="D48">
        <f t="shared" si="0"/>
        <v>0</v>
      </c>
      <c r="E48">
        <f t="shared" si="1"/>
        <v>0</v>
      </c>
      <c r="G48">
        <v>345</v>
      </c>
      <c r="H48">
        <v>9.9999999999837996E-3</v>
      </c>
      <c r="I48">
        <v>0.01</v>
      </c>
      <c r="J48">
        <f t="shared" si="2"/>
        <v>0</v>
      </c>
      <c r="K48">
        <f t="shared" si="3"/>
        <v>0</v>
      </c>
    </row>
    <row r="49" spans="1:11" x14ac:dyDescent="0.25">
      <c r="A49">
        <v>189</v>
      </c>
      <c r="B49">
        <v>0.04</v>
      </c>
      <c r="C49">
        <v>0.04</v>
      </c>
      <c r="D49">
        <f t="shared" si="0"/>
        <v>0</v>
      </c>
      <c r="E49">
        <f t="shared" si="1"/>
        <v>0</v>
      </c>
      <c r="G49">
        <v>232</v>
      </c>
      <c r="H49">
        <v>0.14000000000000001</v>
      </c>
      <c r="I49">
        <v>0.14000000000000001</v>
      </c>
      <c r="J49">
        <f t="shared" si="2"/>
        <v>0</v>
      </c>
      <c r="K49">
        <f t="shared" si="3"/>
        <v>0</v>
      </c>
    </row>
    <row r="50" spans="1:11" x14ac:dyDescent="0.25">
      <c r="A50">
        <v>100</v>
      </c>
      <c r="B50">
        <v>0.03</v>
      </c>
      <c r="C50">
        <v>9.9999999999999794E-3</v>
      </c>
      <c r="D50">
        <f t="shared" si="0"/>
        <v>0.02</v>
      </c>
      <c r="E50">
        <f t="shared" si="1"/>
        <v>1</v>
      </c>
      <c r="G50">
        <v>165</v>
      </c>
      <c r="H50">
        <v>0.14000000000000001</v>
      </c>
      <c r="I50">
        <v>0.14000000000000001</v>
      </c>
      <c r="J50">
        <f t="shared" si="2"/>
        <v>0</v>
      </c>
      <c r="K50">
        <f t="shared" si="3"/>
        <v>0</v>
      </c>
    </row>
    <row r="51" spans="1:11" x14ac:dyDescent="0.25">
      <c r="A51">
        <v>77</v>
      </c>
      <c r="B51">
        <v>0.04</v>
      </c>
      <c r="C51">
        <v>0.04</v>
      </c>
      <c r="D51">
        <f t="shared" si="0"/>
        <v>0</v>
      </c>
      <c r="E51">
        <f t="shared" si="1"/>
        <v>0</v>
      </c>
      <c r="G51">
        <v>177</v>
      </c>
      <c r="H51">
        <v>1.00000000000011E-2</v>
      </c>
      <c r="I51">
        <v>0.01</v>
      </c>
      <c r="J51">
        <f t="shared" si="2"/>
        <v>0</v>
      </c>
      <c r="K51">
        <f t="shared" si="3"/>
        <v>0</v>
      </c>
    </row>
    <row r="52" spans="1:11" x14ac:dyDescent="0.25">
      <c r="A52">
        <v>76</v>
      </c>
      <c r="B52">
        <v>0.03</v>
      </c>
      <c r="C52">
        <v>0.03</v>
      </c>
      <c r="D52">
        <f t="shared" si="0"/>
        <v>0</v>
      </c>
      <c r="E52">
        <f t="shared" si="1"/>
        <v>0</v>
      </c>
      <c r="G52">
        <v>122</v>
      </c>
      <c r="H52">
        <v>6.8781000000228698E-4</v>
      </c>
      <c r="I52">
        <v>6.9999999999999896E-2</v>
      </c>
      <c r="J52">
        <f t="shared" si="2"/>
        <v>6.93E-2</v>
      </c>
      <c r="K52">
        <f t="shared" si="3"/>
        <v>1</v>
      </c>
    </row>
    <row r="53" spans="1:11" x14ac:dyDescent="0.25">
      <c r="A53">
        <v>183</v>
      </c>
      <c r="B53">
        <v>0.03</v>
      </c>
      <c r="C53">
        <v>0.03</v>
      </c>
      <c r="D53">
        <f t="shared" si="0"/>
        <v>0</v>
      </c>
      <c r="E53">
        <f t="shared" si="1"/>
        <v>0</v>
      </c>
      <c r="G53">
        <v>375</v>
      </c>
      <c r="H53">
        <v>0.04</v>
      </c>
      <c r="I53">
        <v>0.06</v>
      </c>
      <c r="J53">
        <f t="shared" si="2"/>
        <v>0.02</v>
      </c>
      <c r="K53">
        <f t="shared" si="3"/>
        <v>1</v>
      </c>
    </row>
    <row r="54" spans="1:11" x14ac:dyDescent="0.25">
      <c r="A54">
        <v>101</v>
      </c>
      <c r="B54">
        <v>0.04</v>
      </c>
      <c r="C54">
        <v>0.04</v>
      </c>
      <c r="D54">
        <f t="shared" si="0"/>
        <v>0</v>
      </c>
      <c r="E54">
        <f t="shared" si="1"/>
        <v>0</v>
      </c>
      <c r="G54">
        <v>412</v>
      </c>
      <c r="H54">
        <v>0.01</v>
      </c>
      <c r="I54">
        <v>0.01</v>
      </c>
      <c r="J54">
        <f t="shared" si="2"/>
        <v>0</v>
      </c>
      <c r="K54">
        <f t="shared" si="3"/>
        <v>0</v>
      </c>
    </row>
    <row r="55" spans="1:11" x14ac:dyDescent="0.25">
      <c r="A55">
        <v>307</v>
      </c>
      <c r="B55">
        <v>0.04</v>
      </c>
      <c r="C55">
        <v>0.04</v>
      </c>
      <c r="D55">
        <f t="shared" si="0"/>
        <v>0</v>
      </c>
      <c r="E55">
        <f t="shared" si="1"/>
        <v>0</v>
      </c>
      <c r="G55">
        <v>313</v>
      </c>
      <c r="H55">
        <v>0.03</v>
      </c>
      <c r="I55">
        <v>0.03</v>
      </c>
      <c r="J55">
        <f t="shared" si="2"/>
        <v>0</v>
      </c>
      <c r="K55">
        <f t="shared" si="3"/>
        <v>0</v>
      </c>
    </row>
    <row r="56" spans="1:11" x14ac:dyDescent="0.25">
      <c r="A56">
        <v>306</v>
      </c>
      <c r="B56">
        <v>4.9999999999998899E-2</v>
      </c>
      <c r="C56">
        <v>0.05</v>
      </c>
      <c r="D56">
        <f t="shared" si="0"/>
        <v>0</v>
      </c>
      <c r="E56">
        <f t="shared" si="1"/>
        <v>0</v>
      </c>
      <c r="G56">
        <v>10</v>
      </c>
      <c r="H56">
        <v>7.99999999999952E-2</v>
      </c>
      <c r="I56">
        <v>0.08</v>
      </c>
      <c r="J56">
        <f t="shared" si="2"/>
        <v>0</v>
      </c>
      <c r="K56">
        <f t="shared" si="3"/>
        <v>0</v>
      </c>
    </row>
    <row r="57" spans="1:11" x14ac:dyDescent="0.25">
      <c r="A57">
        <v>226</v>
      </c>
      <c r="B57">
        <v>0.02</v>
      </c>
      <c r="C57">
        <v>0.02</v>
      </c>
      <c r="D57">
        <f t="shared" si="0"/>
        <v>0</v>
      </c>
      <c r="E57">
        <f t="shared" si="1"/>
        <v>0</v>
      </c>
      <c r="G57">
        <v>323</v>
      </c>
      <c r="H57">
        <v>0.02</v>
      </c>
      <c r="I57">
        <v>2.0000004999986401E-2</v>
      </c>
      <c r="J57">
        <f t="shared" si="2"/>
        <v>0</v>
      </c>
      <c r="K57">
        <f t="shared" si="3"/>
        <v>0</v>
      </c>
    </row>
    <row r="58" spans="1:11" x14ac:dyDescent="0.25">
      <c r="A58">
        <v>1</v>
      </c>
      <c r="B58">
        <v>0.01</v>
      </c>
      <c r="C58">
        <v>0.01</v>
      </c>
      <c r="D58">
        <f t="shared" si="0"/>
        <v>0</v>
      </c>
      <c r="E58">
        <f t="shared" si="1"/>
        <v>0</v>
      </c>
      <c r="G58">
        <v>156</v>
      </c>
      <c r="H58">
        <v>0.06</v>
      </c>
      <c r="I58">
        <v>0.06</v>
      </c>
      <c r="J58">
        <f t="shared" si="2"/>
        <v>0</v>
      </c>
      <c r="K58">
        <f t="shared" si="3"/>
        <v>0</v>
      </c>
    </row>
    <row r="59" spans="1:11" x14ac:dyDescent="0.25">
      <c r="A59">
        <v>0</v>
      </c>
      <c r="B59">
        <v>2.9999999999992699E-2</v>
      </c>
      <c r="C59">
        <v>0.03</v>
      </c>
      <c r="D59">
        <f t="shared" si="0"/>
        <v>0</v>
      </c>
      <c r="E59">
        <f t="shared" si="1"/>
        <v>0</v>
      </c>
      <c r="G59">
        <v>279</v>
      </c>
      <c r="H59">
        <v>0.05</v>
      </c>
      <c r="I59">
        <v>4.9999995000292903E-2</v>
      </c>
      <c r="J59">
        <f t="shared" si="2"/>
        <v>0</v>
      </c>
      <c r="K59">
        <f t="shared" si="3"/>
        <v>0</v>
      </c>
    </row>
    <row r="60" spans="1:11" x14ac:dyDescent="0.25">
      <c r="A60">
        <v>281</v>
      </c>
      <c r="B60">
        <v>0.03</v>
      </c>
      <c r="C60">
        <v>0.03</v>
      </c>
      <c r="D60">
        <f t="shared" si="0"/>
        <v>0</v>
      </c>
      <c r="E60">
        <f t="shared" si="1"/>
        <v>0</v>
      </c>
      <c r="G60">
        <v>322</v>
      </c>
      <c r="H60">
        <v>0.1</v>
      </c>
      <c r="I60">
        <v>0.1</v>
      </c>
      <c r="J60">
        <f t="shared" si="2"/>
        <v>0</v>
      </c>
      <c r="K60">
        <f t="shared" si="3"/>
        <v>0</v>
      </c>
    </row>
    <row r="61" spans="1:11" x14ac:dyDescent="0.25">
      <c r="A61">
        <v>280</v>
      </c>
      <c r="B61">
        <v>3.0000003999988201E-2</v>
      </c>
      <c r="C61">
        <v>0.03</v>
      </c>
      <c r="D61">
        <f t="shared" si="0"/>
        <v>0</v>
      </c>
      <c r="E61">
        <f t="shared" si="1"/>
        <v>0</v>
      </c>
      <c r="G61">
        <v>127</v>
      </c>
      <c r="H61">
        <v>0.06</v>
      </c>
      <c r="I61">
        <v>0.06</v>
      </c>
      <c r="J61">
        <f t="shared" si="2"/>
        <v>0</v>
      </c>
      <c r="K61">
        <f t="shared" si="3"/>
        <v>0</v>
      </c>
    </row>
    <row r="62" spans="1:11" x14ac:dyDescent="0.25">
      <c r="A62">
        <v>408</v>
      </c>
      <c r="B62">
        <v>0.01</v>
      </c>
      <c r="C62">
        <v>0.01</v>
      </c>
      <c r="D62">
        <f t="shared" si="0"/>
        <v>0</v>
      </c>
      <c r="E62">
        <f t="shared" si="1"/>
        <v>0</v>
      </c>
      <c r="G62">
        <v>333</v>
      </c>
      <c r="H62">
        <v>0.08</v>
      </c>
      <c r="I62">
        <v>0.08</v>
      </c>
      <c r="J62">
        <f t="shared" si="2"/>
        <v>0</v>
      </c>
      <c r="K62">
        <f t="shared" si="3"/>
        <v>0</v>
      </c>
    </row>
    <row r="63" spans="1:11" x14ac:dyDescent="0.25">
      <c r="A63">
        <v>58</v>
      </c>
      <c r="B63">
        <v>3.9999996000023297E-2</v>
      </c>
      <c r="C63">
        <v>0.04</v>
      </c>
      <c r="D63">
        <f t="shared" si="0"/>
        <v>0</v>
      </c>
      <c r="E63">
        <f t="shared" si="1"/>
        <v>0</v>
      </c>
      <c r="G63">
        <v>173</v>
      </c>
      <c r="H63">
        <v>0.02</v>
      </c>
      <c r="I63">
        <v>0.02</v>
      </c>
      <c r="J63">
        <f t="shared" si="2"/>
        <v>0</v>
      </c>
      <c r="K63">
        <f t="shared" si="3"/>
        <v>0</v>
      </c>
    </row>
    <row r="64" spans="1:11" x14ac:dyDescent="0.25">
      <c r="A64">
        <v>392</v>
      </c>
      <c r="B64">
        <v>0.03</v>
      </c>
      <c r="C64">
        <v>0.03</v>
      </c>
      <c r="D64">
        <f t="shared" si="0"/>
        <v>0</v>
      </c>
      <c r="E64">
        <f t="shared" si="1"/>
        <v>0</v>
      </c>
      <c r="G64">
        <v>9</v>
      </c>
      <c r="H64">
        <v>0.02</v>
      </c>
      <c r="I64">
        <v>0</v>
      </c>
      <c r="J64">
        <f t="shared" si="2"/>
        <v>0.02</v>
      </c>
      <c r="K64">
        <f t="shared" si="3"/>
        <v>1</v>
      </c>
    </row>
    <row r="65" spans="1:11" x14ac:dyDescent="0.25">
      <c r="A65">
        <v>391</v>
      </c>
      <c r="B65">
        <v>0.02</v>
      </c>
      <c r="C65">
        <v>0.02</v>
      </c>
      <c r="D65">
        <f t="shared" si="0"/>
        <v>0</v>
      </c>
      <c r="E65">
        <f t="shared" si="1"/>
        <v>0</v>
      </c>
      <c r="G65">
        <v>300</v>
      </c>
      <c r="H65">
        <v>6.9312189999964399E-2</v>
      </c>
      <c r="I65">
        <v>0</v>
      </c>
      <c r="J65">
        <f t="shared" si="2"/>
        <v>6.93E-2</v>
      </c>
      <c r="K65">
        <f t="shared" si="3"/>
        <v>1</v>
      </c>
    </row>
    <row r="66" spans="1:11" x14ac:dyDescent="0.25">
      <c r="A66">
        <v>360</v>
      </c>
      <c r="B66">
        <v>0.04</v>
      </c>
      <c r="C66">
        <v>0.04</v>
      </c>
      <c r="D66">
        <f t="shared" si="0"/>
        <v>0</v>
      </c>
      <c r="E66">
        <f t="shared" si="1"/>
        <v>0</v>
      </c>
      <c r="G66">
        <v>240</v>
      </c>
      <c r="H66">
        <v>0.04</v>
      </c>
      <c r="I66">
        <v>0.04</v>
      </c>
      <c r="J66">
        <f t="shared" si="2"/>
        <v>0</v>
      </c>
      <c r="K66">
        <f t="shared" si="3"/>
        <v>0</v>
      </c>
    </row>
    <row r="67" spans="1:11" x14ac:dyDescent="0.25">
      <c r="A67">
        <v>359</v>
      </c>
      <c r="B67">
        <v>0.03</v>
      </c>
      <c r="C67">
        <v>0.03</v>
      </c>
      <c r="D67">
        <f t="shared" ref="D67:D130" si="4">+IF(B67=C67,0,ROUND(ABS(B67-C67),4))</f>
        <v>0</v>
      </c>
      <c r="E67">
        <f t="shared" ref="E67:E130" si="5">+IF(D67=0,0,1)</f>
        <v>0</v>
      </c>
      <c r="G67">
        <v>254</v>
      </c>
      <c r="H67">
        <v>0</v>
      </c>
      <c r="I67">
        <v>1.0000000000000101E-2</v>
      </c>
      <c r="J67">
        <f t="shared" ref="J67:J69" si="6">+IF(H67=I67,0,ROUND(ABS(H67-I67),4))</f>
        <v>0.01</v>
      </c>
      <c r="K67">
        <f t="shared" ref="K67:K69" si="7">+IF(J67=0,0,1)</f>
        <v>1</v>
      </c>
    </row>
    <row r="68" spans="1:11" x14ac:dyDescent="0.25">
      <c r="A68">
        <v>142</v>
      </c>
      <c r="B68">
        <v>0.02</v>
      </c>
      <c r="C68">
        <v>0.02</v>
      </c>
      <c r="D68">
        <f t="shared" si="4"/>
        <v>0</v>
      </c>
      <c r="E68">
        <f t="shared" si="5"/>
        <v>0</v>
      </c>
      <c r="G68">
        <v>50</v>
      </c>
      <c r="H68">
        <v>0</v>
      </c>
      <c r="I68">
        <v>6.9999999999999798E-2</v>
      </c>
      <c r="J68">
        <f t="shared" si="6"/>
        <v>7.0000000000000007E-2</v>
      </c>
      <c r="K68">
        <f t="shared" si="7"/>
        <v>1</v>
      </c>
    </row>
    <row r="69" spans="1:11" x14ac:dyDescent="0.25">
      <c r="A69">
        <v>141</v>
      </c>
      <c r="B69">
        <v>0.01</v>
      </c>
      <c r="C69">
        <v>0.01</v>
      </c>
      <c r="D69">
        <f t="shared" si="4"/>
        <v>0</v>
      </c>
      <c r="E69">
        <f t="shared" si="5"/>
        <v>0</v>
      </c>
      <c r="G69">
        <v>208</v>
      </c>
      <c r="H69">
        <v>0</v>
      </c>
      <c r="I69">
        <v>3.9999999999999897E-2</v>
      </c>
      <c r="J69">
        <f t="shared" si="6"/>
        <v>0.04</v>
      </c>
      <c r="K69">
        <f t="shared" si="7"/>
        <v>1</v>
      </c>
    </row>
    <row r="70" spans="1:11" x14ac:dyDescent="0.25">
      <c r="A70">
        <v>147</v>
      </c>
      <c r="B70">
        <v>0.03</v>
      </c>
      <c r="C70">
        <v>0.03</v>
      </c>
      <c r="D70">
        <f t="shared" si="4"/>
        <v>0</v>
      </c>
      <c r="E70">
        <f t="shared" si="5"/>
        <v>0</v>
      </c>
    </row>
    <row r="71" spans="1:11" x14ac:dyDescent="0.25">
      <c r="A71">
        <v>146</v>
      </c>
      <c r="B71">
        <v>0.01</v>
      </c>
      <c r="C71">
        <v>0.01</v>
      </c>
      <c r="D71">
        <f t="shared" si="4"/>
        <v>0</v>
      </c>
      <c r="E71">
        <f t="shared" si="5"/>
        <v>0</v>
      </c>
    </row>
    <row r="72" spans="1:11" x14ac:dyDescent="0.25">
      <c r="A72">
        <v>348</v>
      </c>
      <c r="B72">
        <v>0.05</v>
      </c>
      <c r="C72">
        <v>0.05</v>
      </c>
      <c r="D72">
        <f t="shared" si="4"/>
        <v>0</v>
      </c>
      <c r="E72">
        <f t="shared" si="5"/>
        <v>0</v>
      </c>
    </row>
    <row r="73" spans="1:11" x14ac:dyDescent="0.25">
      <c r="A73">
        <v>347</v>
      </c>
      <c r="B73">
        <v>0.02</v>
      </c>
      <c r="C73">
        <v>0.02</v>
      </c>
      <c r="D73">
        <f t="shared" si="4"/>
        <v>0</v>
      </c>
      <c r="E73">
        <f t="shared" si="5"/>
        <v>0</v>
      </c>
    </row>
    <row r="74" spans="1:11" x14ac:dyDescent="0.25">
      <c r="A74">
        <v>224</v>
      </c>
      <c r="B74">
        <v>0.02</v>
      </c>
      <c r="C74">
        <v>0.02</v>
      </c>
      <c r="D74">
        <f t="shared" si="4"/>
        <v>0</v>
      </c>
      <c r="E74">
        <f t="shared" si="5"/>
        <v>0</v>
      </c>
    </row>
    <row r="75" spans="1:11" x14ac:dyDescent="0.25">
      <c r="A75">
        <v>223</v>
      </c>
      <c r="B75">
        <v>0.03</v>
      </c>
      <c r="C75">
        <v>0.03</v>
      </c>
      <c r="D75">
        <f t="shared" si="4"/>
        <v>0</v>
      </c>
      <c r="E75">
        <f t="shared" si="5"/>
        <v>0</v>
      </c>
    </row>
    <row r="76" spans="1:11" x14ac:dyDescent="0.25">
      <c r="A76">
        <v>390</v>
      </c>
      <c r="B76">
        <v>0.03</v>
      </c>
      <c r="C76">
        <v>0.03</v>
      </c>
      <c r="D76">
        <f t="shared" si="4"/>
        <v>0</v>
      </c>
      <c r="E76">
        <f t="shared" si="5"/>
        <v>0</v>
      </c>
    </row>
    <row r="77" spans="1:11" x14ac:dyDescent="0.25">
      <c r="A77">
        <v>71</v>
      </c>
      <c r="B77">
        <v>0.04</v>
      </c>
      <c r="C77">
        <v>0.04</v>
      </c>
      <c r="D77">
        <f t="shared" si="4"/>
        <v>0</v>
      </c>
      <c r="E77">
        <f t="shared" si="5"/>
        <v>0</v>
      </c>
    </row>
    <row r="78" spans="1:11" x14ac:dyDescent="0.25">
      <c r="A78">
        <v>215</v>
      </c>
      <c r="B78">
        <v>0.04</v>
      </c>
      <c r="C78">
        <v>0.04</v>
      </c>
      <c r="D78">
        <f t="shared" si="4"/>
        <v>0</v>
      </c>
      <c r="E78">
        <f t="shared" si="5"/>
        <v>0</v>
      </c>
    </row>
    <row r="79" spans="1:11" x14ac:dyDescent="0.25">
      <c r="A79">
        <v>214</v>
      </c>
      <c r="B79">
        <v>0.05</v>
      </c>
      <c r="C79">
        <v>0.05</v>
      </c>
      <c r="D79">
        <f t="shared" si="4"/>
        <v>0</v>
      </c>
      <c r="E79">
        <f t="shared" si="5"/>
        <v>0</v>
      </c>
    </row>
    <row r="80" spans="1:11" x14ac:dyDescent="0.25">
      <c r="A80">
        <v>138</v>
      </c>
      <c r="B80">
        <v>4.9999958000025699E-2</v>
      </c>
      <c r="C80">
        <v>0.05</v>
      </c>
      <c r="D80">
        <f t="shared" si="4"/>
        <v>0</v>
      </c>
      <c r="E80">
        <f t="shared" si="5"/>
        <v>0</v>
      </c>
    </row>
    <row r="81" spans="1:5" x14ac:dyDescent="0.25">
      <c r="A81">
        <v>137</v>
      </c>
      <c r="B81">
        <v>0.04</v>
      </c>
      <c r="C81">
        <v>0.04</v>
      </c>
      <c r="D81">
        <f t="shared" si="4"/>
        <v>0</v>
      </c>
      <c r="E81">
        <f t="shared" si="5"/>
        <v>0</v>
      </c>
    </row>
    <row r="82" spans="1:5" x14ac:dyDescent="0.25">
      <c r="A82">
        <v>167</v>
      </c>
      <c r="B82">
        <v>0.01</v>
      </c>
      <c r="C82">
        <v>0.01</v>
      </c>
      <c r="D82">
        <f t="shared" si="4"/>
        <v>0</v>
      </c>
      <c r="E82">
        <f t="shared" si="5"/>
        <v>0</v>
      </c>
    </row>
    <row r="83" spans="1:5" x14ac:dyDescent="0.25">
      <c r="A83">
        <v>166</v>
      </c>
      <c r="B83">
        <v>0.01</v>
      </c>
      <c r="C83">
        <v>0.01</v>
      </c>
      <c r="D83">
        <f t="shared" si="4"/>
        <v>0</v>
      </c>
      <c r="E83">
        <f t="shared" si="5"/>
        <v>0</v>
      </c>
    </row>
    <row r="84" spans="1:5" x14ac:dyDescent="0.25">
      <c r="A84">
        <v>150</v>
      </c>
      <c r="B84">
        <v>0.03</v>
      </c>
      <c r="C84">
        <v>0.03</v>
      </c>
      <c r="D84">
        <f t="shared" si="4"/>
        <v>0</v>
      </c>
      <c r="E84">
        <f t="shared" si="5"/>
        <v>0</v>
      </c>
    </row>
    <row r="85" spans="1:5" x14ac:dyDescent="0.25">
      <c r="A85">
        <v>149</v>
      </c>
      <c r="B85">
        <v>5.00000009999821E-2</v>
      </c>
      <c r="C85">
        <v>0.05</v>
      </c>
      <c r="D85">
        <f t="shared" si="4"/>
        <v>0</v>
      </c>
      <c r="E85">
        <f t="shared" si="5"/>
        <v>0</v>
      </c>
    </row>
    <row r="86" spans="1:5" x14ac:dyDescent="0.25">
      <c r="A86">
        <v>106</v>
      </c>
      <c r="B86">
        <v>0.01</v>
      </c>
      <c r="C86">
        <v>0.01</v>
      </c>
      <c r="D86">
        <f t="shared" si="4"/>
        <v>0</v>
      </c>
      <c r="E86">
        <f t="shared" si="5"/>
        <v>0</v>
      </c>
    </row>
    <row r="87" spans="1:5" x14ac:dyDescent="0.25">
      <c r="A87">
        <v>105</v>
      </c>
      <c r="B87">
        <v>5.0000000999979498E-2</v>
      </c>
      <c r="C87">
        <v>0.05</v>
      </c>
      <c r="D87">
        <f t="shared" si="4"/>
        <v>0</v>
      </c>
      <c r="E87">
        <f t="shared" si="5"/>
        <v>0</v>
      </c>
    </row>
    <row r="88" spans="1:5" x14ac:dyDescent="0.25">
      <c r="A88">
        <v>203</v>
      </c>
      <c r="B88">
        <v>0.04</v>
      </c>
      <c r="C88">
        <v>0.04</v>
      </c>
      <c r="D88">
        <f t="shared" si="4"/>
        <v>0</v>
      </c>
      <c r="E88">
        <f t="shared" si="5"/>
        <v>0</v>
      </c>
    </row>
    <row r="89" spans="1:5" x14ac:dyDescent="0.25">
      <c r="A89">
        <v>94</v>
      </c>
      <c r="B89">
        <v>0.04</v>
      </c>
      <c r="C89">
        <v>0.04</v>
      </c>
      <c r="D89">
        <f t="shared" si="4"/>
        <v>0</v>
      </c>
      <c r="E89">
        <f t="shared" si="5"/>
        <v>0</v>
      </c>
    </row>
    <row r="90" spans="1:5" x14ac:dyDescent="0.25">
      <c r="A90">
        <v>93</v>
      </c>
      <c r="B90">
        <v>2.9999998000037401E-2</v>
      </c>
      <c r="C90">
        <v>0.03</v>
      </c>
      <c r="D90">
        <f t="shared" si="4"/>
        <v>0</v>
      </c>
      <c r="E90">
        <f t="shared" si="5"/>
        <v>0</v>
      </c>
    </row>
    <row r="91" spans="1:5" x14ac:dyDescent="0.25">
      <c r="A91">
        <v>374</v>
      </c>
      <c r="B91">
        <v>0.05</v>
      </c>
      <c r="C91">
        <v>0.05</v>
      </c>
      <c r="D91">
        <f t="shared" si="4"/>
        <v>0</v>
      </c>
      <c r="E91">
        <f t="shared" si="5"/>
        <v>0</v>
      </c>
    </row>
    <row r="92" spans="1:5" x14ac:dyDescent="0.25">
      <c r="A92">
        <v>82</v>
      </c>
      <c r="B92">
        <v>0.02</v>
      </c>
      <c r="C92">
        <v>0.02</v>
      </c>
      <c r="D92">
        <f t="shared" si="4"/>
        <v>0</v>
      </c>
      <c r="E92">
        <f t="shared" si="5"/>
        <v>0</v>
      </c>
    </row>
    <row r="93" spans="1:5" x14ac:dyDescent="0.25">
      <c r="A93">
        <v>81</v>
      </c>
      <c r="B93">
        <v>0.03</v>
      </c>
      <c r="C93">
        <v>0.03</v>
      </c>
      <c r="D93">
        <f t="shared" si="4"/>
        <v>0</v>
      </c>
      <c r="E93">
        <f t="shared" si="5"/>
        <v>0</v>
      </c>
    </row>
    <row r="94" spans="1:5" x14ac:dyDescent="0.25">
      <c r="A94">
        <v>33</v>
      </c>
      <c r="B94">
        <v>0.03</v>
      </c>
      <c r="C94">
        <v>0.03</v>
      </c>
      <c r="D94">
        <f t="shared" si="4"/>
        <v>0</v>
      </c>
      <c r="E94">
        <f t="shared" si="5"/>
        <v>0</v>
      </c>
    </row>
    <row r="95" spans="1:5" x14ac:dyDescent="0.25">
      <c r="A95">
        <v>32</v>
      </c>
      <c r="B95">
        <v>0.01</v>
      </c>
      <c r="C95">
        <v>0.01</v>
      </c>
      <c r="D95">
        <f t="shared" si="4"/>
        <v>0</v>
      </c>
      <c r="E95">
        <f t="shared" si="5"/>
        <v>0</v>
      </c>
    </row>
    <row r="96" spans="1:5" x14ac:dyDescent="0.25">
      <c r="A96">
        <v>113</v>
      </c>
      <c r="B96">
        <v>0.05</v>
      </c>
      <c r="C96">
        <v>0.05</v>
      </c>
      <c r="D96">
        <f t="shared" si="4"/>
        <v>0</v>
      </c>
      <c r="E96">
        <f t="shared" si="5"/>
        <v>0</v>
      </c>
    </row>
    <row r="97" spans="1:5" x14ac:dyDescent="0.25">
      <c r="A97">
        <v>236</v>
      </c>
      <c r="B97">
        <v>0.01</v>
      </c>
      <c r="C97">
        <v>0.01</v>
      </c>
      <c r="D97">
        <f t="shared" si="4"/>
        <v>0</v>
      </c>
      <c r="E97">
        <f t="shared" si="5"/>
        <v>0</v>
      </c>
    </row>
    <row r="98" spans="1:5" x14ac:dyDescent="0.25">
      <c r="A98">
        <v>235</v>
      </c>
      <c r="B98">
        <v>0.02</v>
      </c>
      <c r="C98">
        <v>0.02</v>
      </c>
      <c r="D98">
        <f t="shared" si="4"/>
        <v>0</v>
      </c>
      <c r="E98">
        <f t="shared" si="5"/>
        <v>0</v>
      </c>
    </row>
    <row r="99" spans="1:5" x14ac:dyDescent="0.25">
      <c r="A99">
        <v>29</v>
      </c>
      <c r="B99">
        <v>0.01</v>
      </c>
      <c r="C99">
        <v>0.01</v>
      </c>
      <c r="D99">
        <f t="shared" si="4"/>
        <v>0</v>
      </c>
      <c r="E99">
        <f t="shared" si="5"/>
        <v>0</v>
      </c>
    </row>
    <row r="100" spans="1:5" x14ac:dyDescent="0.25">
      <c r="A100">
        <v>28</v>
      </c>
      <c r="B100">
        <v>0.02</v>
      </c>
      <c r="C100">
        <v>0.02</v>
      </c>
      <c r="D100">
        <f t="shared" si="4"/>
        <v>0</v>
      </c>
      <c r="E100">
        <f t="shared" si="5"/>
        <v>0</v>
      </c>
    </row>
    <row r="101" spans="1:5" x14ac:dyDescent="0.25">
      <c r="A101">
        <v>276</v>
      </c>
      <c r="B101">
        <v>0.03</v>
      </c>
      <c r="C101">
        <v>0.03</v>
      </c>
      <c r="D101">
        <f t="shared" si="4"/>
        <v>0</v>
      </c>
      <c r="E101">
        <f t="shared" si="5"/>
        <v>0</v>
      </c>
    </row>
    <row r="102" spans="1:5" x14ac:dyDescent="0.25">
      <c r="A102">
        <v>275</v>
      </c>
      <c r="B102">
        <v>0.03</v>
      </c>
      <c r="C102">
        <v>0.03</v>
      </c>
      <c r="D102">
        <f t="shared" si="4"/>
        <v>0</v>
      </c>
      <c r="E102">
        <f t="shared" si="5"/>
        <v>0</v>
      </c>
    </row>
    <row r="103" spans="1:5" x14ac:dyDescent="0.25">
      <c r="A103">
        <v>135</v>
      </c>
      <c r="B103">
        <v>0.05</v>
      </c>
      <c r="C103">
        <v>0.05</v>
      </c>
      <c r="D103">
        <f t="shared" si="4"/>
        <v>0</v>
      </c>
      <c r="E103">
        <f t="shared" si="5"/>
        <v>0</v>
      </c>
    </row>
    <row r="104" spans="1:5" x14ac:dyDescent="0.25">
      <c r="A104">
        <v>134</v>
      </c>
      <c r="B104">
        <v>0.04</v>
      </c>
      <c r="C104">
        <v>0.04</v>
      </c>
      <c r="D104">
        <f t="shared" si="4"/>
        <v>0</v>
      </c>
      <c r="E104">
        <f t="shared" si="5"/>
        <v>0</v>
      </c>
    </row>
    <row r="105" spans="1:5" x14ac:dyDescent="0.25">
      <c r="A105">
        <v>403</v>
      </c>
      <c r="B105">
        <v>0.03</v>
      </c>
      <c r="C105">
        <v>2.9999999999999898E-2</v>
      </c>
      <c r="D105">
        <f t="shared" si="4"/>
        <v>0</v>
      </c>
      <c r="E105">
        <f t="shared" si="5"/>
        <v>0</v>
      </c>
    </row>
    <row r="106" spans="1:5" x14ac:dyDescent="0.25">
      <c r="A106">
        <v>198</v>
      </c>
      <c r="B106">
        <v>0.04</v>
      </c>
      <c r="C106">
        <v>0.04</v>
      </c>
      <c r="D106">
        <f t="shared" si="4"/>
        <v>0</v>
      </c>
      <c r="E106">
        <f t="shared" si="5"/>
        <v>0</v>
      </c>
    </row>
    <row r="107" spans="1:5" x14ac:dyDescent="0.25">
      <c r="A107">
        <v>197</v>
      </c>
      <c r="B107">
        <v>0.03</v>
      </c>
      <c r="C107">
        <v>0.03</v>
      </c>
      <c r="D107">
        <f t="shared" si="4"/>
        <v>0</v>
      </c>
      <c r="E107">
        <f t="shared" si="5"/>
        <v>0</v>
      </c>
    </row>
    <row r="108" spans="1:5" x14ac:dyDescent="0.25">
      <c r="A108">
        <v>234</v>
      </c>
      <c r="B108">
        <v>0.01</v>
      </c>
      <c r="C108">
        <v>0.01</v>
      </c>
      <c r="D108">
        <f t="shared" si="4"/>
        <v>0</v>
      </c>
      <c r="E108">
        <f t="shared" si="5"/>
        <v>0</v>
      </c>
    </row>
    <row r="109" spans="1:5" x14ac:dyDescent="0.25">
      <c r="A109">
        <v>233</v>
      </c>
      <c r="B109">
        <v>0.02</v>
      </c>
      <c r="C109">
        <v>0.02</v>
      </c>
      <c r="D109">
        <f t="shared" si="4"/>
        <v>0</v>
      </c>
      <c r="E109">
        <f t="shared" si="5"/>
        <v>0</v>
      </c>
    </row>
    <row r="110" spans="1:5" x14ac:dyDescent="0.25">
      <c r="A110">
        <v>396</v>
      </c>
      <c r="B110">
        <v>0.01</v>
      </c>
      <c r="C110">
        <v>0.01</v>
      </c>
      <c r="D110">
        <f t="shared" si="4"/>
        <v>0</v>
      </c>
      <c r="E110">
        <f t="shared" si="5"/>
        <v>0</v>
      </c>
    </row>
    <row r="111" spans="1:5" x14ac:dyDescent="0.25">
      <c r="A111">
        <v>399</v>
      </c>
      <c r="B111">
        <v>0.01</v>
      </c>
      <c r="C111">
        <v>0.01</v>
      </c>
      <c r="D111">
        <f t="shared" si="4"/>
        <v>0</v>
      </c>
      <c r="E111">
        <f t="shared" si="5"/>
        <v>0</v>
      </c>
    </row>
    <row r="112" spans="1:5" x14ac:dyDescent="0.25">
      <c r="A112">
        <v>398</v>
      </c>
      <c r="B112">
        <v>0.02</v>
      </c>
      <c r="C112">
        <v>0.02</v>
      </c>
      <c r="D112">
        <f t="shared" si="4"/>
        <v>0</v>
      </c>
      <c r="E112">
        <f t="shared" si="5"/>
        <v>0</v>
      </c>
    </row>
    <row r="113" spans="1:5" x14ac:dyDescent="0.25">
      <c r="A113">
        <v>353</v>
      </c>
      <c r="B113">
        <v>0.04</v>
      </c>
      <c r="C113">
        <v>0.04</v>
      </c>
      <c r="D113">
        <f t="shared" si="4"/>
        <v>0</v>
      </c>
      <c r="E113">
        <f t="shared" si="5"/>
        <v>0</v>
      </c>
    </row>
    <row r="114" spans="1:5" x14ac:dyDescent="0.25">
      <c r="A114">
        <v>352</v>
      </c>
      <c r="B114">
        <v>0.04</v>
      </c>
      <c r="C114">
        <v>0.04</v>
      </c>
      <c r="D114">
        <f t="shared" si="4"/>
        <v>0</v>
      </c>
      <c r="E114">
        <f t="shared" si="5"/>
        <v>0</v>
      </c>
    </row>
    <row r="115" spans="1:5" x14ac:dyDescent="0.25">
      <c r="A115">
        <v>116</v>
      </c>
      <c r="B115">
        <v>4.0000002999990097E-2</v>
      </c>
      <c r="C115">
        <v>0.04</v>
      </c>
      <c r="D115">
        <f t="shared" si="4"/>
        <v>0</v>
      </c>
      <c r="E115">
        <f t="shared" si="5"/>
        <v>0</v>
      </c>
    </row>
    <row r="116" spans="1:5" x14ac:dyDescent="0.25">
      <c r="A116">
        <v>115</v>
      </c>
      <c r="B116">
        <v>0.02</v>
      </c>
      <c r="C116">
        <v>0.02</v>
      </c>
      <c r="D116">
        <f t="shared" si="4"/>
        <v>0</v>
      </c>
      <c r="E116">
        <f t="shared" si="5"/>
        <v>0</v>
      </c>
    </row>
    <row r="117" spans="1:5" x14ac:dyDescent="0.25">
      <c r="A117">
        <v>362</v>
      </c>
      <c r="B117">
        <v>4.9999997000012002E-2</v>
      </c>
      <c r="C117">
        <v>0.05</v>
      </c>
      <c r="D117">
        <f t="shared" si="4"/>
        <v>0</v>
      </c>
      <c r="E117">
        <f t="shared" si="5"/>
        <v>0</v>
      </c>
    </row>
    <row r="118" spans="1:5" x14ac:dyDescent="0.25">
      <c r="A118">
        <v>361</v>
      </c>
      <c r="B118">
        <v>0.01</v>
      </c>
      <c r="C118">
        <v>0.01</v>
      </c>
      <c r="D118">
        <f t="shared" si="4"/>
        <v>0</v>
      </c>
      <c r="E118">
        <f t="shared" si="5"/>
        <v>0</v>
      </c>
    </row>
    <row r="119" spans="1:5" x14ac:dyDescent="0.25">
      <c r="A119">
        <v>220</v>
      </c>
      <c r="B119">
        <v>0.05</v>
      </c>
      <c r="C119">
        <v>0.05</v>
      </c>
      <c r="D119">
        <f t="shared" si="4"/>
        <v>0</v>
      </c>
      <c r="E119">
        <f t="shared" si="5"/>
        <v>0</v>
      </c>
    </row>
    <row r="120" spans="1:5" x14ac:dyDescent="0.25">
      <c r="A120">
        <v>219</v>
      </c>
      <c r="B120">
        <v>0.02</v>
      </c>
      <c r="C120">
        <v>0.02</v>
      </c>
      <c r="D120">
        <f t="shared" si="4"/>
        <v>0</v>
      </c>
      <c r="E120">
        <f t="shared" si="5"/>
        <v>0</v>
      </c>
    </row>
    <row r="121" spans="1:5" x14ac:dyDescent="0.25">
      <c r="A121">
        <v>6</v>
      </c>
      <c r="B121">
        <v>0.02</v>
      </c>
      <c r="C121">
        <v>0.02</v>
      </c>
      <c r="D121">
        <f t="shared" si="4"/>
        <v>0</v>
      </c>
      <c r="E121">
        <f t="shared" si="5"/>
        <v>0</v>
      </c>
    </row>
    <row r="122" spans="1:5" x14ac:dyDescent="0.25">
      <c r="A122">
        <v>5</v>
      </c>
      <c r="B122">
        <v>1.9999999999991101E-2</v>
      </c>
      <c r="C122">
        <v>0.02</v>
      </c>
      <c r="D122">
        <f t="shared" si="4"/>
        <v>0</v>
      </c>
      <c r="E122">
        <f t="shared" si="5"/>
        <v>0</v>
      </c>
    </row>
    <row r="123" spans="1:5" x14ac:dyDescent="0.25">
      <c r="A123">
        <v>40</v>
      </c>
      <c r="B123">
        <v>0.04</v>
      </c>
      <c r="C123">
        <v>0.04</v>
      </c>
      <c r="D123">
        <f t="shared" si="4"/>
        <v>0</v>
      </c>
      <c r="E123">
        <f t="shared" si="5"/>
        <v>0</v>
      </c>
    </row>
    <row r="124" spans="1:5" x14ac:dyDescent="0.25">
      <c r="A124">
        <v>39</v>
      </c>
      <c r="B124">
        <v>1.9999999999992E-2</v>
      </c>
      <c r="C124">
        <v>0.02</v>
      </c>
      <c r="D124">
        <f t="shared" si="4"/>
        <v>0</v>
      </c>
      <c r="E124">
        <f t="shared" si="5"/>
        <v>0</v>
      </c>
    </row>
    <row r="125" spans="1:5" x14ac:dyDescent="0.25">
      <c r="A125">
        <v>161</v>
      </c>
      <c r="B125">
        <v>0.03</v>
      </c>
      <c r="C125">
        <v>0.03</v>
      </c>
      <c r="D125">
        <f t="shared" si="4"/>
        <v>0</v>
      </c>
      <c r="E125">
        <f t="shared" si="5"/>
        <v>0</v>
      </c>
    </row>
    <row r="126" spans="1:5" x14ac:dyDescent="0.25">
      <c r="A126">
        <v>160</v>
      </c>
      <c r="B126">
        <v>9.99999999998691E-3</v>
      </c>
      <c r="C126">
        <v>0.01</v>
      </c>
      <c r="D126">
        <f t="shared" si="4"/>
        <v>0</v>
      </c>
      <c r="E126">
        <f t="shared" si="5"/>
        <v>0</v>
      </c>
    </row>
    <row r="127" spans="1:5" x14ac:dyDescent="0.25">
      <c r="A127">
        <v>202</v>
      </c>
      <c r="B127">
        <v>9.9999999999999898E-3</v>
      </c>
      <c r="C127">
        <v>0.01</v>
      </c>
      <c r="D127">
        <f t="shared" si="4"/>
        <v>0</v>
      </c>
      <c r="E127">
        <f t="shared" si="5"/>
        <v>0</v>
      </c>
    </row>
    <row r="128" spans="1:5" x14ac:dyDescent="0.25">
      <c r="A128">
        <v>401</v>
      </c>
      <c r="B128">
        <v>0.05</v>
      </c>
      <c r="C128">
        <v>0.05</v>
      </c>
      <c r="D128">
        <f t="shared" si="4"/>
        <v>0</v>
      </c>
      <c r="E128">
        <f t="shared" si="5"/>
        <v>0</v>
      </c>
    </row>
    <row r="129" spans="1:5" x14ac:dyDescent="0.25">
      <c r="A129">
        <v>400</v>
      </c>
      <c r="B129">
        <v>9.9999999999678107E-3</v>
      </c>
      <c r="C129">
        <v>0.01</v>
      </c>
      <c r="D129">
        <f t="shared" si="4"/>
        <v>0</v>
      </c>
      <c r="E129">
        <f t="shared" si="5"/>
        <v>0</v>
      </c>
    </row>
    <row r="130" spans="1:5" x14ac:dyDescent="0.25">
      <c r="A130">
        <v>206</v>
      </c>
      <c r="B130">
        <v>0.01</v>
      </c>
      <c r="C130">
        <v>0.01</v>
      </c>
      <c r="D130">
        <f t="shared" si="4"/>
        <v>0</v>
      </c>
      <c r="E130">
        <f t="shared" si="5"/>
        <v>0</v>
      </c>
    </row>
    <row r="131" spans="1:5" x14ac:dyDescent="0.25">
      <c r="A131">
        <v>205</v>
      </c>
      <c r="B131">
        <v>1.0000002999968101E-2</v>
      </c>
      <c r="C131">
        <v>0.01</v>
      </c>
      <c r="D131">
        <f t="shared" ref="D131:D166" si="8">+IF(B131=C131,0,ROUND(ABS(B131-C131),4))</f>
        <v>0</v>
      </c>
      <c r="E131">
        <f t="shared" ref="E131:E166" si="9">+IF(D131=0,0,1)</f>
        <v>0</v>
      </c>
    </row>
    <row r="132" spans="1:5" x14ac:dyDescent="0.25">
      <c r="A132">
        <v>188</v>
      </c>
      <c r="B132">
        <v>0.04</v>
      </c>
      <c r="C132">
        <v>0.04</v>
      </c>
      <c r="D132">
        <f t="shared" si="8"/>
        <v>0</v>
      </c>
      <c r="E132">
        <f t="shared" si="9"/>
        <v>0</v>
      </c>
    </row>
    <row r="133" spans="1:5" x14ac:dyDescent="0.25">
      <c r="A133">
        <v>129</v>
      </c>
      <c r="B133">
        <v>3.9999997000031901E-2</v>
      </c>
      <c r="C133">
        <v>0.04</v>
      </c>
      <c r="D133">
        <f t="shared" si="8"/>
        <v>0</v>
      </c>
      <c r="E133">
        <f t="shared" si="9"/>
        <v>0</v>
      </c>
    </row>
    <row r="134" spans="1:5" x14ac:dyDescent="0.25">
      <c r="A134">
        <v>118</v>
      </c>
      <c r="B134">
        <v>0.04</v>
      </c>
      <c r="C134">
        <v>0.04</v>
      </c>
      <c r="D134">
        <f t="shared" si="8"/>
        <v>0</v>
      </c>
      <c r="E134">
        <f t="shared" si="9"/>
        <v>0</v>
      </c>
    </row>
    <row r="135" spans="1:5" x14ac:dyDescent="0.25">
      <c r="A135">
        <v>170</v>
      </c>
      <c r="B135">
        <v>0.01</v>
      </c>
      <c r="C135">
        <v>0.01</v>
      </c>
      <c r="D135">
        <f t="shared" si="8"/>
        <v>0</v>
      </c>
      <c r="E135">
        <f t="shared" si="9"/>
        <v>0</v>
      </c>
    </row>
    <row r="136" spans="1:5" x14ac:dyDescent="0.25">
      <c r="A136">
        <v>169</v>
      </c>
      <c r="B136">
        <v>0.01</v>
      </c>
      <c r="C136">
        <v>0.01</v>
      </c>
      <c r="D136">
        <f t="shared" si="8"/>
        <v>0</v>
      </c>
      <c r="E136">
        <f t="shared" si="9"/>
        <v>0</v>
      </c>
    </row>
    <row r="137" spans="1:5" x14ac:dyDescent="0.25">
      <c r="A137">
        <v>299</v>
      </c>
      <c r="B137">
        <v>0.02</v>
      </c>
      <c r="C137">
        <v>0.02</v>
      </c>
      <c r="D137">
        <f t="shared" si="8"/>
        <v>0</v>
      </c>
      <c r="E137">
        <f t="shared" si="9"/>
        <v>0</v>
      </c>
    </row>
    <row r="138" spans="1:5" x14ac:dyDescent="0.25">
      <c r="A138">
        <v>298</v>
      </c>
      <c r="B138">
        <v>0.01</v>
      </c>
      <c r="C138">
        <v>0.01</v>
      </c>
      <c r="D138">
        <f t="shared" si="8"/>
        <v>0</v>
      </c>
      <c r="E138">
        <f t="shared" si="9"/>
        <v>0</v>
      </c>
    </row>
    <row r="139" spans="1:5" x14ac:dyDescent="0.25">
      <c r="A139">
        <v>289</v>
      </c>
      <c r="B139">
        <v>0.03</v>
      </c>
      <c r="C139">
        <v>0.03</v>
      </c>
      <c r="D139">
        <f t="shared" si="8"/>
        <v>0</v>
      </c>
      <c r="E139">
        <f t="shared" si="9"/>
        <v>0</v>
      </c>
    </row>
    <row r="140" spans="1:5" x14ac:dyDescent="0.25">
      <c r="A140">
        <v>288</v>
      </c>
      <c r="B140">
        <v>3.9999999999995199E-2</v>
      </c>
      <c r="C140">
        <v>0.04</v>
      </c>
      <c r="D140">
        <f t="shared" si="8"/>
        <v>0</v>
      </c>
      <c r="E140">
        <f t="shared" si="9"/>
        <v>0</v>
      </c>
    </row>
    <row r="141" spans="1:5" x14ac:dyDescent="0.25">
      <c r="A141">
        <v>110</v>
      </c>
      <c r="B141">
        <v>0.01</v>
      </c>
      <c r="C141">
        <v>9.9999959999896998E-3</v>
      </c>
      <c r="D141">
        <f t="shared" si="8"/>
        <v>0</v>
      </c>
      <c r="E141">
        <f t="shared" si="9"/>
        <v>0</v>
      </c>
    </row>
    <row r="142" spans="1:5" x14ac:dyDescent="0.25">
      <c r="A142">
        <v>86</v>
      </c>
      <c r="B142">
        <v>0.05</v>
      </c>
      <c r="C142">
        <v>0.05</v>
      </c>
      <c r="D142">
        <f t="shared" si="8"/>
        <v>0</v>
      </c>
      <c r="E142">
        <f t="shared" si="9"/>
        <v>0</v>
      </c>
    </row>
    <row r="143" spans="1:5" x14ac:dyDescent="0.25">
      <c r="A143">
        <v>109</v>
      </c>
      <c r="B143">
        <v>0.04</v>
      </c>
      <c r="C143">
        <v>0.04</v>
      </c>
      <c r="D143">
        <f t="shared" si="8"/>
        <v>0</v>
      </c>
      <c r="E143">
        <f t="shared" si="9"/>
        <v>0</v>
      </c>
    </row>
    <row r="144" spans="1:5" x14ac:dyDescent="0.25">
      <c r="A144">
        <v>108</v>
      </c>
      <c r="B144">
        <v>3.0000000000042399E-2</v>
      </c>
      <c r="C144">
        <v>0.03</v>
      </c>
      <c r="D144">
        <f t="shared" si="8"/>
        <v>0</v>
      </c>
      <c r="E144">
        <f t="shared" si="9"/>
        <v>0</v>
      </c>
    </row>
    <row r="145" spans="1:5" x14ac:dyDescent="0.25">
      <c r="A145">
        <v>327</v>
      </c>
      <c r="B145">
        <v>2.9999999999957599E-2</v>
      </c>
      <c r="C145">
        <v>0.03</v>
      </c>
      <c r="D145">
        <f t="shared" si="8"/>
        <v>0</v>
      </c>
      <c r="E145">
        <f t="shared" si="9"/>
        <v>0</v>
      </c>
    </row>
    <row r="146" spans="1:5" x14ac:dyDescent="0.25">
      <c r="A146">
        <v>335</v>
      </c>
      <c r="B146">
        <v>0.03</v>
      </c>
      <c r="C146">
        <v>0.03</v>
      </c>
      <c r="D146">
        <f t="shared" si="8"/>
        <v>0</v>
      </c>
      <c r="E146">
        <f t="shared" si="9"/>
        <v>0</v>
      </c>
    </row>
    <row r="147" spans="1:5" x14ac:dyDescent="0.25">
      <c r="A147">
        <v>334</v>
      </c>
      <c r="B147">
        <v>0.05</v>
      </c>
      <c r="C147">
        <v>0.05</v>
      </c>
      <c r="D147">
        <f t="shared" si="8"/>
        <v>0</v>
      </c>
      <c r="E147">
        <f t="shared" si="9"/>
        <v>0</v>
      </c>
    </row>
    <row r="148" spans="1:5" x14ac:dyDescent="0.25">
      <c r="A148">
        <v>191</v>
      </c>
      <c r="B148">
        <v>0.03</v>
      </c>
      <c r="C148">
        <v>0.03</v>
      </c>
      <c r="D148">
        <f t="shared" si="8"/>
        <v>0</v>
      </c>
      <c r="E148">
        <f t="shared" si="9"/>
        <v>0</v>
      </c>
    </row>
    <row r="149" spans="1:5" x14ac:dyDescent="0.25">
      <c r="A149">
        <v>107</v>
      </c>
      <c r="B149">
        <v>0.02</v>
      </c>
      <c r="C149">
        <v>0.02</v>
      </c>
      <c r="D149">
        <f t="shared" si="8"/>
        <v>0</v>
      </c>
      <c r="E149">
        <f t="shared" si="9"/>
        <v>0</v>
      </c>
    </row>
    <row r="150" spans="1:5" x14ac:dyDescent="0.25">
      <c r="A150">
        <v>36</v>
      </c>
      <c r="B150">
        <v>1.0000000000000399E-2</v>
      </c>
      <c r="C150">
        <v>9.9999999999983002E-3</v>
      </c>
      <c r="D150">
        <f t="shared" si="8"/>
        <v>0</v>
      </c>
      <c r="E150">
        <f t="shared" si="9"/>
        <v>0</v>
      </c>
    </row>
    <row r="151" spans="1:5" x14ac:dyDescent="0.25">
      <c r="A151">
        <v>128</v>
      </c>
      <c r="B151">
        <v>0.05</v>
      </c>
      <c r="C151">
        <v>0.05</v>
      </c>
      <c r="D151">
        <f t="shared" si="8"/>
        <v>0</v>
      </c>
      <c r="E151">
        <f t="shared" si="9"/>
        <v>0</v>
      </c>
    </row>
    <row r="152" spans="1:5" x14ac:dyDescent="0.25">
      <c r="A152">
        <v>328</v>
      </c>
      <c r="B152">
        <v>0.02</v>
      </c>
      <c r="C152">
        <v>0.02</v>
      </c>
      <c r="D152">
        <f t="shared" si="8"/>
        <v>0</v>
      </c>
      <c r="E152">
        <f t="shared" si="9"/>
        <v>0</v>
      </c>
    </row>
    <row r="153" spans="1:5" x14ac:dyDescent="0.25">
      <c r="A153">
        <v>315</v>
      </c>
      <c r="B153">
        <v>0.04</v>
      </c>
      <c r="C153">
        <v>0.04</v>
      </c>
      <c r="D153">
        <f t="shared" si="8"/>
        <v>0</v>
      </c>
      <c r="E153">
        <f t="shared" si="9"/>
        <v>0</v>
      </c>
    </row>
    <row r="154" spans="1:5" x14ac:dyDescent="0.25">
      <c r="A154">
        <v>12</v>
      </c>
      <c r="B154">
        <v>0.02</v>
      </c>
      <c r="C154">
        <v>0.02</v>
      </c>
      <c r="D154">
        <f t="shared" si="8"/>
        <v>0</v>
      </c>
      <c r="E154">
        <f t="shared" si="9"/>
        <v>0</v>
      </c>
    </row>
    <row r="155" spans="1:5" x14ac:dyDescent="0.25">
      <c r="A155">
        <v>406</v>
      </c>
      <c r="B155">
        <v>0.05</v>
      </c>
      <c r="C155">
        <v>0</v>
      </c>
      <c r="D155">
        <f t="shared" si="8"/>
        <v>0.05</v>
      </c>
      <c r="E155">
        <f t="shared" si="9"/>
        <v>1</v>
      </c>
    </row>
    <row r="156" spans="1:5" x14ac:dyDescent="0.25">
      <c r="A156">
        <v>314</v>
      </c>
      <c r="B156">
        <v>2.9999999999999801E-2</v>
      </c>
      <c r="C156">
        <v>0</v>
      </c>
      <c r="D156">
        <f t="shared" si="8"/>
        <v>0.03</v>
      </c>
      <c r="E156">
        <f t="shared" si="9"/>
        <v>1</v>
      </c>
    </row>
    <row r="157" spans="1:5" x14ac:dyDescent="0.25">
      <c r="A157">
        <v>172</v>
      </c>
      <c r="B157">
        <v>0.04</v>
      </c>
      <c r="C157">
        <v>0</v>
      </c>
      <c r="D157">
        <f t="shared" si="8"/>
        <v>0.04</v>
      </c>
      <c r="E157">
        <f t="shared" si="9"/>
        <v>1</v>
      </c>
    </row>
    <row r="158" spans="1:5" x14ac:dyDescent="0.25">
      <c r="A158">
        <v>354</v>
      </c>
      <c r="B158">
        <v>0.03</v>
      </c>
      <c r="C158">
        <v>0</v>
      </c>
      <c r="D158">
        <f t="shared" si="8"/>
        <v>0.03</v>
      </c>
      <c r="E158">
        <f t="shared" si="9"/>
        <v>1</v>
      </c>
    </row>
    <row r="159" spans="1:5" x14ac:dyDescent="0.25">
      <c r="A159">
        <v>152</v>
      </c>
      <c r="B159">
        <v>0</v>
      </c>
      <c r="C159">
        <v>0.01</v>
      </c>
      <c r="D159">
        <f t="shared" si="8"/>
        <v>0.01</v>
      </c>
      <c r="E159">
        <f t="shared" si="9"/>
        <v>1</v>
      </c>
    </row>
    <row r="160" spans="1:5" x14ac:dyDescent="0.25">
      <c r="A160">
        <v>243</v>
      </c>
      <c r="B160">
        <v>0</v>
      </c>
      <c r="C160">
        <v>0.04</v>
      </c>
      <c r="D160">
        <f t="shared" si="8"/>
        <v>0.04</v>
      </c>
      <c r="E160">
        <f t="shared" si="9"/>
        <v>1</v>
      </c>
    </row>
    <row r="161" spans="1:5" x14ac:dyDescent="0.25">
      <c r="A161">
        <v>376</v>
      </c>
      <c r="B161">
        <v>0</v>
      </c>
      <c r="C161">
        <v>0.02</v>
      </c>
      <c r="D161">
        <f t="shared" si="8"/>
        <v>0.02</v>
      </c>
      <c r="E161">
        <f t="shared" si="9"/>
        <v>1</v>
      </c>
    </row>
    <row r="162" spans="1:5" x14ac:dyDescent="0.25">
      <c r="A162">
        <v>153</v>
      </c>
      <c r="B162">
        <v>0</v>
      </c>
      <c r="C162">
        <v>0.02</v>
      </c>
      <c r="D162">
        <f t="shared" si="8"/>
        <v>0.02</v>
      </c>
      <c r="E162">
        <f t="shared" si="9"/>
        <v>1</v>
      </c>
    </row>
    <row r="163" spans="1:5" x14ac:dyDescent="0.25">
      <c r="A163">
        <v>377</v>
      </c>
      <c r="B163">
        <v>0</v>
      </c>
      <c r="C163">
        <v>0.04</v>
      </c>
      <c r="D163">
        <f t="shared" si="8"/>
        <v>0.04</v>
      </c>
      <c r="E163">
        <f t="shared" si="9"/>
        <v>1</v>
      </c>
    </row>
    <row r="164" spans="1:5" x14ac:dyDescent="0.25">
      <c r="A164">
        <v>244</v>
      </c>
      <c r="B164">
        <v>0</v>
      </c>
      <c r="C164">
        <v>0.03</v>
      </c>
      <c r="D164">
        <f t="shared" si="8"/>
        <v>0.03</v>
      </c>
      <c r="E164">
        <f t="shared" si="9"/>
        <v>1</v>
      </c>
    </row>
    <row r="165" spans="1:5" x14ac:dyDescent="0.25">
      <c r="A165">
        <v>181</v>
      </c>
      <c r="B165">
        <v>0</v>
      </c>
      <c r="C165">
        <v>0.04</v>
      </c>
      <c r="D165">
        <f t="shared" si="8"/>
        <v>0.04</v>
      </c>
      <c r="E165">
        <f t="shared" si="9"/>
        <v>1</v>
      </c>
    </row>
    <row r="166" spans="1:5" x14ac:dyDescent="0.25">
      <c r="A166">
        <v>182</v>
      </c>
      <c r="B166">
        <v>0</v>
      </c>
      <c r="C166">
        <v>0.05</v>
      </c>
      <c r="D166">
        <f t="shared" si="8"/>
        <v>0.05</v>
      </c>
      <c r="E166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CC_best</vt:lpstr>
      <vt:lpstr>AC</vt:lpstr>
      <vt:lpstr>Hoja1</vt:lpstr>
      <vt:lpstr>CC_best_SB_without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2021-09-05T12:38:35Z</dcterms:created>
  <dcterms:modified xsi:type="dcterms:W3CDTF">2021-09-10T18:43:12Z</dcterms:modified>
</cp:coreProperties>
</file>