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auction-vs-continuous\"/>
    </mc:Choice>
  </mc:AlternateContent>
  <bookViews>
    <workbookView xWindow="0" yWindow="0" windowWidth="20490" windowHeight="7650" firstSheet="3" activeTab="7"/>
  </bookViews>
  <sheets>
    <sheet name="T1_random" sheetId="8" r:id="rId1"/>
    <sheet name="T1_best" sheetId="19" r:id="rId2"/>
    <sheet name="T1_random_SB" sheetId="21" r:id="rId3"/>
    <sheet name="T1_best_SB" sheetId="22" r:id="rId4"/>
    <sheet name="BB_CC_WNC" sheetId="25" r:id="rId5"/>
    <sheet name="Comparison" sheetId="24" r:id="rId6"/>
    <sheet name="100 scenarios" sheetId="28" r:id="rId7"/>
    <sheet name="Computational time" sheetId="30" r:id="rId8"/>
  </sheets>
  <definedNames>
    <definedName name="_xlnm._FilterDatabase" localSheetId="4" hidden="1">BB_CC_WNC!$A$1:$N$181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30" l="1"/>
  <c r="N56" i="30"/>
  <c r="K56" i="30"/>
  <c r="H56" i="30"/>
  <c r="Z55" i="30"/>
  <c r="W55" i="30"/>
  <c r="T55" i="30"/>
  <c r="Q55" i="30"/>
  <c r="N55" i="30"/>
  <c r="K55" i="30"/>
  <c r="H55" i="30"/>
  <c r="E55" i="30"/>
  <c r="C55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C54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C53" i="30"/>
  <c r="Q6" i="28" l="1"/>
  <c r="K4" i="24"/>
  <c r="K5" i="24"/>
  <c r="K6" i="24"/>
  <c r="K3" i="24"/>
  <c r="R16" i="28" l="1"/>
  <c r="R15" i="28"/>
  <c r="R14" i="28"/>
  <c r="R13" i="28"/>
  <c r="Q16" i="28"/>
  <c r="Q15" i="28"/>
  <c r="Q14" i="28"/>
  <c r="Q13" i="28"/>
  <c r="P16" i="28"/>
  <c r="P15" i="28"/>
  <c r="P14" i="28"/>
  <c r="P13" i="28"/>
  <c r="R9" i="28"/>
  <c r="R8" i="28"/>
  <c r="R7" i="28"/>
  <c r="R6" i="28"/>
  <c r="Q9" i="28"/>
  <c r="Q8" i="28"/>
  <c r="Q7" i="28"/>
  <c r="P9" i="28"/>
  <c r="P8" i="28"/>
  <c r="P7" i="28"/>
  <c r="P6" i="28"/>
  <c r="J4" i="24"/>
  <c r="J3" i="24"/>
  <c r="J5" i="24"/>
  <c r="J6" i="24"/>
  <c r="N15" i="25" l="1"/>
  <c r="N3" i="25"/>
  <c r="N16" i="25"/>
  <c r="N17" i="25"/>
  <c r="N18" i="25"/>
  <c r="N4" i="25"/>
  <c r="N5" i="25"/>
  <c r="N6" i="25"/>
  <c r="N7" i="25"/>
  <c r="N8" i="25"/>
  <c r="N9" i="25"/>
  <c r="N10" i="25"/>
  <c r="N11" i="25"/>
  <c r="N19" i="25"/>
  <c r="N12" i="25"/>
  <c r="N13" i="25"/>
  <c r="N14" i="25"/>
  <c r="N26" i="25"/>
  <c r="N20" i="25"/>
  <c r="N21" i="25"/>
  <c r="N22" i="25"/>
  <c r="N27" i="25"/>
  <c r="N23" i="25"/>
  <c r="N24" i="25"/>
  <c r="N25" i="25"/>
  <c r="N28" i="25"/>
  <c r="N29" i="25"/>
  <c r="N30" i="25"/>
  <c r="N31" i="25"/>
  <c r="N32" i="25"/>
  <c r="N33" i="25"/>
  <c r="N39" i="25"/>
  <c r="N40" i="25"/>
  <c r="N35" i="25"/>
  <c r="N41" i="25"/>
  <c r="N36" i="25"/>
  <c r="N42" i="25"/>
  <c r="N37" i="25"/>
  <c r="N43" i="25"/>
  <c r="N38" i="25"/>
  <c r="N44" i="25"/>
  <c r="N45" i="25"/>
  <c r="N52" i="25"/>
  <c r="N46" i="25"/>
  <c r="N47" i="25"/>
  <c r="N48" i="25"/>
  <c r="N49" i="25"/>
  <c r="N50" i="25"/>
  <c r="N51" i="25"/>
  <c r="N53" i="25"/>
  <c r="N54" i="25"/>
  <c r="N59" i="25"/>
  <c r="N55" i="25"/>
  <c r="N56" i="25"/>
  <c r="N57" i="25"/>
  <c r="N58" i="25"/>
  <c r="N60" i="25"/>
  <c r="N70" i="25"/>
  <c r="N61" i="25"/>
  <c r="N71" i="25"/>
  <c r="N62" i="25"/>
  <c r="N63" i="25"/>
  <c r="N72" i="25"/>
  <c r="N64" i="25"/>
  <c r="N73" i="25"/>
  <c r="N65" i="25"/>
  <c r="N66" i="25"/>
  <c r="N83" i="25"/>
  <c r="N74" i="25"/>
  <c r="N75" i="25"/>
  <c r="N76" i="25"/>
  <c r="N84" i="25"/>
  <c r="N77" i="25"/>
  <c r="N85" i="25"/>
  <c r="N78" i="25"/>
  <c r="N79" i="25"/>
  <c r="N80" i="25"/>
  <c r="N81" i="25"/>
  <c r="N86" i="25"/>
  <c r="N82" i="25"/>
  <c r="N94" i="25"/>
  <c r="N87" i="25"/>
  <c r="N95" i="25"/>
  <c r="N88" i="25"/>
  <c r="N96" i="25"/>
  <c r="N89" i="25"/>
  <c r="N97" i="25"/>
  <c r="N90" i="25"/>
  <c r="N98" i="25"/>
  <c r="N91" i="25"/>
  <c r="N92" i="25"/>
  <c r="N93" i="25"/>
  <c r="N108" i="25"/>
  <c r="N99" i="25"/>
  <c r="N109" i="25"/>
  <c r="N110" i="25"/>
  <c r="N100" i="25"/>
  <c r="N111" i="25"/>
  <c r="N101" i="25"/>
  <c r="N112" i="25"/>
  <c r="N102" i="25"/>
  <c r="N113" i="25"/>
  <c r="N103" i="25"/>
  <c r="N104" i="25"/>
  <c r="N114" i="25"/>
  <c r="N105" i="25"/>
  <c r="N106" i="25"/>
  <c r="N107" i="25"/>
  <c r="N119" i="25"/>
  <c r="N115" i="25"/>
  <c r="N120" i="25"/>
  <c r="N116" i="25"/>
  <c r="N117" i="25"/>
  <c r="N121" i="25"/>
  <c r="N118" i="25"/>
  <c r="N130" i="25"/>
  <c r="N122" i="25"/>
  <c r="N131" i="25"/>
  <c r="N123" i="25"/>
  <c r="N132" i="25"/>
  <c r="N124" i="25"/>
  <c r="N125" i="25"/>
  <c r="N133" i="25"/>
  <c r="N126" i="25"/>
  <c r="N134" i="25"/>
  <c r="N127" i="25"/>
  <c r="N128" i="25"/>
  <c r="N135" i="25"/>
  <c r="N129" i="25"/>
  <c r="N147" i="25"/>
  <c r="N136" i="25"/>
  <c r="N148" i="25"/>
  <c r="N149" i="25"/>
  <c r="N150" i="25"/>
  <c r="N137" i="25"/>
  <c r="N151" i="25"/>
  <c r="N138" i="25"/>
  <c r="N152" i="25"/>
  <c r="N139" i="25"/>
  <c r="N153" i="25"/>
  <c r="N140" i="25"/>
  <c r="N154" i="25"/>
  <c r="N141" i="25"/>
  <c r="N155" i="25"/>
  <c r="N142" i="25"/>
  <c r="N143" i="25"/>
  <c r="N156" i="25"/>
  <c r="N144" i="25"/>
  <c r="N145" i="25"/>
  <c r="N146" i="25"/>
  <c r="N160" i="25"/>
  <c r="N157" i="25"/>
  <c r="N158" i="25"/>
  <c r="N159" i="25"/>
  <c r="N161" i="25"/>
  <c r="N162" i="25"/>
  <c r="N166" i="25"/>
  <c r="N164" i="25"/>
  <c r="N167" i="25"/>
  <c r="N165" i="25"/>
  <c r="N175" i="25"/>
  <c r="N168" i="25"/>
  <c r="N169" i="25"/>
  <c r="N170" i="25"/>
  <c r="N176" i="25"/>
  <c r="N171" i="25"/>
  <c r="N172" i="25"/>
  <c r="N177" i="25"/>
  <c r="N173" i="25"/>
  <c r="N174" i="25"/>
  <c r="N178" i="25"/>
  <c r="N179" i="25"/>
  <c r="N180" i="25"/>
  <c r="N181" i="25"/>
  <c r="N34" i="25"/>
  <c r="N67" i="25"/>
  <c r="N68" i="25"/>
  <c r="N69" i="25"/>
  <c r="N163" i="25"/>
  <c r="N2" i="25"/>
</calcChain>
</file>

<file path=xl/sharedStrings.xml><?xml version="1.0" encoding="utf-8"?>
<sst xmlns="http://schemas.openxmlformats.org/spreadsheetml/2006/main" count="9796" uniqueCount="128">
  <si>
    <t>ID</t>
  </si>
  <si>
    <t>Bid</t>
  </si>
  <si>
    <t>Bus</t>
  </si>
  <si>
    <t>Direction</t>
  </si>
  <si>
    <t>Quantity</t>
  </si>
  <si>
    <t>Price</t>
  </si>
  <si>
    <t>Time_target</t>
  </si>
  <si>
    <t>Time_stamp</t>
  </si>
  <si>
    <t>Block</t>
  </si>
  <si>
    <t>Request</t>
  </si>
  <si>
    <t>n32</t>
  </si>
  <si>
    <t>Down</t>
  </si>
  <si>
    <t>t12</t>
  </si>
  <si>
    <t>No</t>
  </si>
  <si>
    <t>Offer</t>
  </si>
  <si>
    <t>n8</t>
  </si>
  <si>
    <t>t3</t>
  </si>
  <si>
    <t>n29</t>
  </si>
  <si>
    <t>Up</t>
  </si>
  <si>
    <t>t5</t>
  </si>
  <si>
    <t>n14</t>
  </si>
  <si>
    <t>t1</t>
  </si>
  <si>
    <t>n21</t>
  </si>
  <si>
    <t>t16</t>
  </si>
  <si>
    <t>n13</t>
  </si>
  <si>
    <t>t2</t>
  </si>
  <si>
    <t>n9</t>
  </si>
  <si>
    <t>n6</t>
  </si>
  <si>
    <t>t11</t>
  </si>
  <si>
    <t>n11</t>
  </si>
  <si>
    <t>n30</t>
  </si>
  <si>
    <t>t13</t>
  </si>
  <si>
    <t>n4</t>
  </si>
  <si>
    <t>n23</t>
  </si>
  <si>
    <t>t10</t>
  </si>
  <si>
    <t>n22</t>
  </si>
  <si>
    <t>t8</t>
  </si>
  <si>
    <t>n12</t>
  </si>
  <si>
    <t>n19</t>
  </si>
  <si>
    <t>t23</t>
  </si>
  <si>
    <t>t18</t>
  </si>
  <si>
    <t>t15</t>
  </si>
  <si>
    <t>n15</t>
  </si>
  <si>
    <t>t4</t>
  </si>
  <si>
    <t>n10</t>
  </si>
  <si>
    <t>n25</t>
  </si>
  <si>
    <t>n2</t>
  </si>
  <si>
    <t>n28</t>
  </si>
  <si>
    <t>t17</t>
  </si>
  <si>
    <t>t7</t>
  </si>
  <si>
    <t>n5</t>
  </si>
  <si>
    <t>n20</t>
  </si>
  <si>
    <t>t9</t>
  </si>
  <si>
    <t>n16</t>
  </si>
  <si>
    <t>t19</t>
  </si>
  <si>
    <t>n27</t>
  </si>
  <si>
    <t>n3</t>
  </si>
  <si>
    <t>n33</t>
  </si>
  <si>
    <t>t6</t>
  </si>
  <si>
    <t>n26</t>
  </si>
  <si>
    <t>n24</t>
  </si>
  <si>
    <t>t22</t>
  </si>
  <si>
    <t>n7</t>
  </si>
  <si>
    <t>n18</t>
  </si>
  <si>
    <t>n17</t>
  </si>
  <si>
    <t>t14</t>
  </si>
  <si>
    <t>t20</t>
  </si>
  <si>
    <t>n1</t>
  </si>
  <si>
    <t>t24</t>
  </si>
  <si>
    <t>n31</t>
  </si>
  <si>
    <t>t21</t>
  </si>
  <si>
    <t>Offer Bus</t>
  </si>
  <si>
    <t>Offer Block</t>
  </si>
  <si>
    <t>Request Bus</t>
  </si>
  <si>
    <t>Matching Price</t>
  </si>
  <si>
    <t>Social Welfare</t>
  </si>
  <si>
    <t>Offer Price</t>
  </si>
  <si>
    <t>Request Price</t>
  </si>
  <si>
    <t>Social welfare</t>
  </si>
  <si>
    <t>Random</t>
  </si>
  <si>
    <t>Block bids + Network constraints</t>
  </si>
  <si>
    <t>Single bids + Network constraints</t>
  </si>
  <si>
    <t>Single bids</t>
  </si>
  <si>
    <t xml:space="preserve">Best </t>
  </si>
  <si>
    <t>Social welfare - AC</t>
  </si>
  <si>
    <t>Social welfare - CC</t>
  </si>
  <si>
    <t>Volume - AC</t>
  </si>
  <si>
    <t>Volume - CC</t>
  </si>
  <si>
    <t xml:space="preserve">Block bids </t>
  </si>
  <si>
    <t>Social_Welfare_BB_NC</t>
  </si>
  <si>
    <t>Volume_BB_NC</t>
  </si>
  <si>
    <t>Time_BB_NC</t>
  </si>
  <si>
    <t>Social_Welfare_SB_NC</t>
  </si>
  <si>
    <t>Volume_SB_NC</t>
  </si>
  <si>
    <t>Time_SB_NC</t>
  </si>
  <si>
    <t>Social_Welfare_BB_WNC</t>
  </si>
  <si>
    <t>Volume_BB_WNC</t>
  </si>
  <si>
    <t>Time_BB_WNC</t>
  </si>
  <si>
    <t>Social_Welfare_SB_WNC</t>
  </si>
  <si>
    <t>Volume_SB_WNC</t>
  </si>
  <si>
    <t>Time_SB_WNC</t>
  </si>
  <si>
    <t>Scenarios</t>
  </si>
  <si>
    <t>Volume</t>
  </si>
  <si>
    <t>Time</t>
  </si>
  <si>
    <t>Continuous clearing</t>
  </si>
  <si>
    <t>Auction-based</t>
  </si>
  <si>
    <t>Max</t>
  </si>
  <si>
    <t>Min</t>
  </si>
  <si>
    <t>Average</t>
  </si>
  <si>
    <t>Best SW</t>
  </si>
  <si>
    <t>Best Vol</t>
  </si>
  <si>
    <t>"Best"</t>
  </si>
  <si>
    <t>Case 1</t>
  </si>
  <si>
    <t>Case 2</t>
  </si>
  <si>
    <t>Case 3</t>
  </si>
  <si>
    <t>Case 4</t>
  </si>
  <si>
    <t>Social_Welfare_BB_NC_A</t>
  </si>
  <si>
    <t>Volume_BB_NC_A</t>
  </si>
  <si>
    <t>Time_BB_NC_A</t>
  </si>
  <si>
    <t>Social_Welfare_SB_NC_A</t>
  </si>
  <si>
    <t>Volume_SB_NC_A</t>
  </si>
  <si>
    <t>Time_SB_NC_A</t>
  </si>
  <si>
    <t>Social_Welfare_BB_WNC_A</t>
  </si>
  <si>
    <t>Volume_BB_WNC_A</t>
  </si>
  <si>
    <t>Time_BB_WNC_A</t>
  </si>
  <si>
    <t>Social_Welfare_SB_WNC_A</t>
  </si>
  <si>
    <t>Volume_SB_WNC_A</t>
  </si>
  <si>
    <t>Time_SB_WNC_A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</si>
</sst>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/>
    <xf numFmtId="22" fontId="0" fillId="0" borderId="0" xfId="0" applyNumberFormat="1"/>
    <xf numFmtId="47" fontId="0" fillId="0" borderId="0" xfId="0" applyNumberFormat="1"/>
    <xf numFmtId="0" fontId="0" fillId="3" borderId="0" xfId="0" applyFill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 applyBorder="1" applyAlignment="1"/>
    <xf numFmtId="0" fontId="0" fillId="4" borderId="7" xfId="0" applyFill="1" applyBorder="1"/>
    <xf numFmtId="0" fontId="0" fillId="2" borderId="0" xfId="0" applyFill="1" applyBorder="1" applyAlignment="1"/>
    <xf numFmtId="0" fontId="0" fillId="2" borderId="5" xfId="0" applyFill="1" applyBorder="1" applyAlignment="1"/>
    <xf numFmtId="2" fontId="0" fillId="2" borderId="3" xfId="0" applyNumberFormat="1" applyFill="1" applyBorder="1"/>
    <xf numFmtId="0" fontId="0" fillId="2" borderId="0" xfId="0" applyFill="1" applyBorder="1"/>
    <xf numFmtId="0" fontId="0" fillId="2" borderId="7" xfId="0" applyFill="1" applyBorder="1"/>
    <xf numFmtId="0" fontId="0" fillId="4" borderId="4" xfId="0" applyFill="1" applyBorder="1" applyAlignment="1">
      <alignment horizontal="center" vertical="top" wrapText="1"/>
    </xf>
    <xf numFmtId="0" fontId="0" fillId="4" borderId="1" xfId="0" applyFill="1" applyBorder="1"/>
    <xf numFmtId="2" fontId="0" fillId="4" borderId="2" xfId="0" applyNumberFormat="1" applyFill="1" applyBorder="1"/>
    <xf numFmtId="0" fontId="0" fillId="4" borderId="4" xfId="0" applyFill="1" applyBorder="1"/>
    <xf numFmtId="2" fontId="0" fillId="4" borderId="0" xfId="0" applyNumberFormat="1" applyFill="1" applyBorder="1"/>
    <xf numFmtId="0" fontId="0" fillId="4" borderId="6" xfId="0" applyFill="1" applyBorder="1"/>
    <xf numFmtId="0" fontId="0" fillId="4" borderId="1" xfId="0" applyFill="1" applyBorder="1" applyAlignment="1"/>
    <xf numFmtId="0" fontId="0" fillId="4" borderId="2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2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0" fillId="5" borderId="0" xfId="0" applyFill="1"/>
    <xf numFmtId="0" fontId="0" fillId="6" borderId="0" xfId="0" applyFill="1"/>
    <xf numFmtId="0" fontId="0" fillId="4" borderId="0" xfId="0" applyFill="1"/>
    <xf numFmtId="22" fontId="0" fillId="4" borderId="0" xfId="0" applyNumberForma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0" fillId="2" borderId="5" xfId="0" applyFont="1" applyFill="1" applyBorder="1"/>
    <xf numFmtId="0" fontId="2" fillId="2" borderId="0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10" borderId="15" xfId="0" applyFon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2" fontId="0" fillId="0" borderId="4" xfId="0" applyNumberFormat="1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2" fontId="0" fillId="0" borderId="10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5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164" fontId="0" fillId="0" borderId="0" xfId="1" applyNumberFormat="1" applyFont="1"/>
    <xf numFmtId="0" fontId="2" fillId="10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1" fontId="0" fillId="10" borderId="1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9" borderId="8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2" fontId="0" fillId="0" borderId="0" xfId="0" applyNumberFormat="1"/>
    <xf numFmtId="2" fontId="2" fillId="2" borderId="3" xfId="0" applyNumberFormat="1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2" fontId="0" fillId="11" borderId="4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11" borderId="7" xfId="0" applyNumberFormat="1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6" xfId="0" applyNumberFormat="1" applyFill="1" applyBorder="1"/>
    <xf numFmtId="0" fontId="0" fillId="11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6" xfId="0" applyNumberFormat="1" applyFill="1" applyBorder="1"/>
    <xf numFmtId="2" fontId="2" fillId="11" borderId="6" xfId="0" applyNumberFormat="1" applyFont="1" applyFill="1" applyBorder="1"/>
    <xf numFmtId="9" fontId="0" fillId="11" borderId="0" xfId="1" applyFont="1" applyFill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189" zoomScale="59" workbookViewId="0">
      <selection activeCell="L17" sqref="L17"/>
    </sheetView>
  </sheetViews>
  <sheetFormatPr baseColWidth="10" defaultRowHeight="15" x14ac:dyDescent="0.25"/>
  <cols>
    <col min="8" max="8" width="1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>
        <v>6874</v>
      </c>
    </row>
    <row r="3" spans="1:9" s="1" customFormat="1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>
        <v>6874</v>
      </c>
    </row>
    <row r="4" spans="1:9" s="1" customFormat="1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>
        <v>9908</v>
      </c>
    </row>
    <row r="5" spans="1:9" s="1" customFormat="1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>
        <v>9908</v>
      </c>
    </row>
    <row r="6" spans="1:9" s="1" customFormat="1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s="1" customFormat="1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>
        <v>2107</v>
      </c>
    </row>
    <row r="8" spans="1:9" s="1" customFormat="1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>
        <v>2107</v>
      </c>
    </row>
    <row r="9" spans="1:9" s="1" customFormat="1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s="1" customFormat="1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s="1" customFormat="1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s="1" customFormat="1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s="1" customFormat="1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s="1" customFormat="1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s="1" customFormat="1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s="1" customFormat="1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>
        <v>3778</v>
      </c>
    </row>
    <row r="17" spans="1:9" s="1" customFormat="1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>
        <v>3778</v>
      </c>
    </row>
    <row r="18" spans="1:9" s="1" customFormat="1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s="1" customFormat="1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s="1" customFormat="1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s="1" customFormat="1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>
        <v>7964</v>
      </c>
    </row>
    <row r="22" spans="1:9" s="1" customFormat="1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>
        <v>7964</v>
      </c>
    </row>
    <row r="23" spans="1:9" s="1" customFormat="1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s="1" customFormat="1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s="1" customFormat="1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>
        <v>9404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>
        <v>9404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s="1" customFormat="1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>
        <v>8260</v>
      </c>
    </row>
    <row r="33" spans="1:9" s="1" customFormat="1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>
        <v>8260</v>
      </c>
    </row>
    <row r="34" spans="1:9" s="1" customFormat="1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s="1" customFormat="1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s="1" customFormat="1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s="1" customFormat="1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>
        <v>7311</v>
      </c>
    </row>
    <row r="38" spans="1:9" s="1" customFormat="1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>
        <v>7311</v>
      </c>
    </row>
    <row r="39" spans="1:9" s="1" customFormat="1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>
        <v>1049</v>
      </c>
    </row>
    <row r="40" spans="1:9" s="1" customFormat="1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>
        <v>1049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>
        <v>2810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>
        <v>2810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>
        <v>655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>
        <v>655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>
        <v>9545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>
        <v>9545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>
        <v>6824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>
        <v>6824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>
        <v>6548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>
        <v>6548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>
        <v>8921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>
        <v>8921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>
        <v>4535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>
        <v>4535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>
        <v>631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>
        <v>631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>
        <v>230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>
        <v>230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>
        <v>2444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>
        <v>2444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>
        <v>3101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>
        <v>3101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>
        <v>7887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>
        <v>7887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>
        <v>1877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>
        <v>1877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>
        <v>3053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>
        <v>3053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>
        <v>7794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>
        <v>7794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>
        <v>1474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>
        <v>1474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>
        <v>1075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>
        <v>1075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>
        <v>1232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>
        <v>1232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>
        <v>5672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>
        <v>5672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>
        <v>6718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>
        <v>6718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>
        <v>2646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>
        <v>2646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>
        <v>4943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>
        <v>4943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>
        <v>9999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>
        <v>9999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>
        <v>4581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>
        <v>4581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>
        <v>8513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>
        <v>8513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>
        <v>5006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>
        <v>5006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>
        <v>9111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>
        <v>9111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>
        <v>4410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>
        <v>4410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>
        <v>2312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>
        <v>2312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s="1" customFormat="1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>
        <v>376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>
        <v>376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>
        <v>1080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>
        <v>1080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>
        <v>8346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>
        <v>8346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>
        <v>7918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>
        <v>7918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>
        <v>9066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>
        <v>9066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>
        <v>7608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>
        <v>7608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>
        <v>7426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>
        <v>7426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>
        <v>1597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>
        <v>1597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>
        <v>6650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>
        <v>6650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>
        <v>41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>
        <v>41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>
        <v>8016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>
        <v>8016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>
        <v>143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>
        <v>143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>
        <v>5481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>
        <v>5481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>
        <v>7905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>
        <v>7905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>
        <v>5018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>
        <v>5018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>
        <v>6593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>
        <v>6593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>
        <v>8131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>
        <v>8131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>
        <v>4735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>
        <v>4735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>
        <v>7410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>
        <v>7410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>
        <v>7896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>
        <v>7896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>
        <v>6278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>
        <v>6278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>
        <v>534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>
        <v>534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>
        <v>7261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>
        <v>7261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>
        <v>8484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>
        <v>8484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>
        <v>8184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>
        <v>8184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>
        <v>7623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>
        <v>7623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>
        <v>395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>
        <v>395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>
        <v>9421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>
        <v>9421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>
        <v>8091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>
        <v>8091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>
        <v>4558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>
        <v>4558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>
        <v>7374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>
        <v>7374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>
        <v>934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>
        <v>934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>
        <v>903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>
        <v>903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281" zoomScale="72" workbookViewId="0">
      <selection activeCell="D265" sqref="D265"/>
    </sheetView>
  </sheetViews>
  <sheetFormatPr baseColWidth="10" defaultRowHeight="15" x14ac:dyDescent="0.25"/>
  <cols>
    <col min="8" max="8" width="17.140625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>
        <v>413</v>
      </c>
      <c r="B2" t="s">
        <v>21</v>
      </c>
      <c r="C2" t="s">
        <v>9</v>
      </c>
      <c r="D2" t="s">
        <v>63</v>
      </c>
      <c r="E2" t="s">
        <v>11</v>
      </c>
      <c r="F2">
        <v>0.01</v>
      </c>
      <c r="G2">
        <v>37</v>
      </c>
      <c r="H2" s="2">
        <v>44377.286805555559</v>
      </c>
      <c r="I2" t="s">
        <v>13</v>
      </c>
    </row>
    <row r="3" spans="1:9" x14ac:dyDescent="0.25">
      <c r="A3">
        <v>18</v>
      </c>
      <c r="B3" t="s">
        <v>34</v>
      </c>
      <c r="C3" t="s">
        <v>9</v>
      </c>
      <c r="D3" t="s">
        <v>63</v>
      </c>
      <c r="E3" t="s">
        <v>11</v>
      </c>
      <c r="F3">
        <v>0.14000000000000001</v>
      </c>
      <c r="G3">
        <v>43</v>
      </c>
      <c r="H3" s="2">
        <v>44378.287499999999</v>
      </c>
      <c r="I3" t="s">
        <v>13</v>
      </c>
    </row>
    <row r="4" spans="1:9" x14ac:dyDescent="0.25">
      <c r="A4">
        <v>259</v>
      </c>
      <c r="B4" t="s">
        <v>34</v>
      </c>
      <c r="C4" t="s">
        <v>9</v>
      </c>
      <c r="D4" t="s">
        <v>67</v>
      </c>
      <c r="E4" t="s">
        <v>11</v>
      </c>
      <c r="F4">
        <v>0.18</v>
      </c>
      <c r="G4">
        <v>42</v>
      </c>
      <c r="H4" s="2">
        <v>44379.288194328707</v>
      </c>
      <c r="I4" t="s">
        <v>13</v>
      </c>
    </row>
    <row r="5" spans="1:9" x14ac:dyDescent="0.25">
      <c r="A5">
        <v>145</v>
      </c>
      <c r="B5" t="s">
        <v>34</v>
      </c>
      <c r="C5" t="s">
        <v>9</v>
      </c>
      <c r="D5" t="s">
        <v>30</v>
      </c>
      <c r="E5" t="s">
        <v>18</v>
      </c>
      <c r="F5">
        <v>0.02</v>
      </c>
      <c r="G5">
        <v>298</v>
      </c>
      <c r="H5" s="2">
        <v>44380.28888871528</v>
      </c>
      <c r="I5" t="s">
        <v>13</v>
      </c>
    </row>
    <row r="6" spans="1:9" x14ac:dyDescent="0.25">
      <c r="A6">
        <v>187</v>
      </c>
      <c r="B6" t="s">
        <v>34</v>
      </c>
      <c r="C6" t="s">
        <v>9</v>
      </c>
      <c r="D6" t="s">
        <v>24</v>
      </c>
      <c r="E6" t="s">
        <v>18</v>
      </c>
      <c r="F6">
        <v>7.0000000000000007E-2</v>
      </c>
      <c r="G6">
        <v>277</v>
      </c>
      <c r="H6" s="2">
        <v>44381.289583101854</v>
      </c>
      <c r="I6" t="s">
        <v>13</v>
      </c>
    </row>
    <row r="7" spans="1:9" x14ac:dyDescent="0.25">
      <c r="A7">
        <v>357</v>
      </c>
      <c r="B7" t="s">
        <v>28</v>
      </c>
      <c r="C7" t="s">
        <v>9</v>
      </c>
      <c r="D7" t="s">
        <v>67</v>
      </c>
      <c r="E7" t="s">
        <v>11</v>
      </c>
      <c r="F7">
        <v>0.16</v>
      </c>
      <c r="G7">
        <v>41</v>
      </c>
      <c r="H7" s="2">
        <v>44382.290277488428</v>
      </c>
      <c r="I7" t="s">
        <v>13</v>
      </c>
    </row>
    <row r="8" spans="1:9" x14ac:dyDescent="0.25">
      <c r="A8">
        <v>199</v>
      </c>
      <c r="B8" t="s">
        <v>28</v>
      </c>
      <c r="C8" t="s">
        <v>9</v>
      </c>
      <c r="D8" t="s">
        <v>42</v>
      </c>
      <c r="E8" t="s">
        <v>18</v>
      </c>
      <c r="F8">
        <v>7.0000000000000007E-2</v>
      </c>
      <c r="G8">
        <v>297</v>
      </c>
      <c r="H8" s="2">
        <v>44383.290971875002</v>
      </c>
      <c r="I8" t="s">
        <v>13</v>
      </c>
    </row>
    <row r="9" spans="1:9" x14ac:dyDescent="0.25">
      <c r="A9">
        <v>11</v>
      </c>
      <c r="B9" t="s">
        <v>28</v>
      </c>
      <c r="C9" t="s">
        <v>9</v>
      </c>
      <c r="D9" t="s">
        <v>20</v>
      </c>
      <c r="E9" t="s">
        <v>18</v>
      </c>
      <c r="F9">
        <v>0.02</v>
      </c>
      <c r="G9">
        <v>275</v>
      </c>
      <c r="H9" s="2">
        <v>44384.291666261575</v>
      </c>
      <c r="I9" t="s">
        <v>13</v>
      </c>
    </row>
    <row r="10" spans="1:9" x14ac:dyDescent="0.25">
      <c r="A10">
        <v>192</v>
      </c>
      <c r="B10" t="s">
        <v>28</v>
      </c>
      <c r="C10" t="s">
        <v>9</v>
      </c>
      <c r="D10" t="s">
        <v>51</v>
      </c>
      <c r="E10" t="s">
        <v>18</v>
      </c>
      <c r="F10">
        <v>0.04</v>
      </c>
      <c r="G10">
        <v>263</v>
      </c>
      <c r="H10" s="2">
        <v>44385.292360648149</v>
      </c>
      <c r="I10" t="s">
        <v>13</v>
      </c>
    </row>
    <row r="11" spans="1:9" x14ac:dyDescent="0.25">
      <c r="A11">
        <v>312</v>
      </c>
      <c r="B11" t="s">
        <v>28</v>
      </c>
      <c r="C11" t="s">
        <v>9</v>
      </c>
      <c r="D11" t="s">
        <v>60</v>
      </c>
      <c r="E11" t="s">
        <v>18</v>
      </c>
      <c r="F11">
        <v>0.27</v>
      </c>
      <c r="G11">
        <v>261</v>
      </c>
      <c r="H11" s="2">
        <v>44386.293055034723</v>
      </c>
      <c r="I11" t="s">
        <v>13</v>
      </c>
    </row>
    <row r="12" spans="1:9" x14ac:dyDescent="0.25">
      <c r="A12">
        <v>274</v>
      </c>
      <c r="B12" t="s">
        <v>12</v>
      </c>
      <c r="C12" t="s">
        <v>9</v>
      </c>
      <c r="D12" t="s">
        <v>67</v>
      </c>
      <c r="E12" t="s">
        <v>11</v>
      </c>
      <c r="F12">
        <v>0.15</v>
      </c>
      <c r="G12">
        <v>40</v>
      </c>
      <c r="H12" s="2">
        <v>44387.293749421297</v>
      </c>
      <c r="I12" t="s">
        <v>13</v>
      </c>
    </row>
    <row r="13" spans="1:9" x14ac:dyDescent="0.25">
      <c r="A13">
        <v>252</v>
      </c>
      <c r="B13" t="s">
        <v>12</v>
      </c>
      <c r="C13" t="s">
        <v>9</v>
      </c>
      <c r="D13" t="s">
        <v>63</v>
      </c>
      <c r="E13" t="s">
        <v>11</v>
      </c>
      <c r="F13">
        <v>0.26</v>
      </c>
      <c r="G13">
        <v>39</v>
      </c>
      <c r="H13" s="2">
        <v>44388.29444380787</v>
      </c>
      <c r="I13" t="s">
        <v>13</v>
      </c>
    </row>
    <row r="14" spans="1:9" x14ac:dyDescent="0.25">
      <c r="A14">
        <v>305</v>
      </c>
      <c r="B14" t="s">
        <v>12</v>
      </c>
      <c r="C14" t="s">
        <v>9</v>
      </c>
      <c r="D14" t="s">
        <v>22</v>
      </c>
      <c r="E14" t="s">
        <v>18</v>
      </c>
      <c r="F14">
        <v>0.04</v>
      </c>
      <c r="G14">
        <v>294</v>
      </c>
      <c r="H14" s="2">
        <v>44389.295138194444</v>
      </c>
      <c r="I14" t="s">
        <v>13</v>
      </c>
    </row>
    <row r="15" spans="1:9" x14ac:dyDescent="0.25">
      <c r="A15">
        <v>111</v>
      </c>
      <c r="B15" t="s">
        <v>31</v>
      </c>
      <c r="C15" t="s">
        <v>9</v>
      </c>
      <c r="D15" t="s">
        <v>63</v>
      </c>
      <c r="E15" t="s">
        <v>11</v>
      </c>
      <c r="F15">
        <v>0.28000000000000003</v>
      </c>
      <c r="G15">
        <v>41</v>
      </c>
      <c r="H15" s="2">
        <v>44390.295832581018</v>
      </c>
      <c r="I15" t="s">
        <v>13</v>
      </c>
    </row>
    <row r="16" spans="1:9" x14ac:dyDescent="0.25">
      <c r="A16">
        <v>253</v>
      </c>
      <c r="B16" t="s">
        <v>31</v>
      </c>
      <c r="C16" t="s">
        <v>9</v>
      </c>
      <c r="D16" t="s">
        <v>67</v>
      </c>
      <c r="E16" t="s">
        <v>11</v>
      </c>
      <c r="F16">
        <v>0.23</v>
      </c>
      <c r="G16">
        <v>36</v>
      </c>
      <c r="H16" s="2">
        <v>44391.296526967591</v>
      </c>
      <c r="I16" t="s">
        <v>13</v>
      </c>
    </row>
    <row r="17" spans="1:9" x14ac:dyDescent="0.25">
      <c r="A17">
        <v>92</v>
      </c>
      <c r="B17" t="s">
        <v>31</v>
      </c>
      <c r="C17" t="s">
        <v>9</v>
      </c>
      <c r="D17" t="s">
        <v>60</v>
      </c>
      <c r="E17" t="s">
        <v>18</v>
      </c>
      <c r="F17">
        <v>0.28999999999999998</v>
      </c>
      <c r="G17">
        <v>291</v>
      </c>
      <c r="H17" s="2">
        <v>44392.297221354165</v>
      </c>
      <c r="I17" t="s">
        <v>13</v>
      </c>
    </row>
    <row r="18" spans="1:9" x14ac:dyDescent="0.25">
      <c r="A18">
        <v>270</v>
      </c>
      <c r="B18" t="s">
        <v>65</v>
      </c>
      <c r="C18" t="s">
        <v>9</v>
      </c>
      <c r="D18" t="s">
        <v>63</v>
      </c>
      <c r="E18" t="s">
        <v>11</v>
      </c>
      <c r="F18">
        <v>0.25</v>
      </c>
      <c r="G18">
        <v>39</v>
      </c>
      <c r="H18" s="2">
        <v>44393.297915740739</v>
      </c>
      <c r="I18" t="s">
        <v>13</v>
      </c>
    </row>
    <row r="19" spans="1:9" x14ac:dyDescent="0.25">
      <c r="A19">
        <v>254</v>
      </c>
      <c r="B19" t="s">
        <v>65</v>
      </c>
      <c r="C19" t="s">
        <v>9</v>
      </c>
      <c r="D19" t="s">
        <v>67</v>
      </c>
      <c r="E19" t="s">
        <v>11</v>
      </c>
      <c r="F19">
        <v>0.08</v>
      </c>
      <c r="G19">
        <v>38</v>
      </c>
      <c r="H19" s="2">
        <v>44394.298610127313</v>
      </c>
      <c r="I19" t="s">
        <v>13</v>
      </c>
    </row>
    <row r="20" spans="1:9" x14ac:dyDescent="0.25">
      <c r="A20">
        <v>49</v>
      </c>
      <c r="B20" t="s">
        <v>65</v>
      </c>
      <c r="C20" t="s">
        <v>9</v>
      </c>
      <c r="D20" t="s">
        <v>22</v>
      </c>
      <c r="E20" t="s">
        <v>18</v>
      </c>
      <c r="F20">
        <v>0.02</v>
      </c>
      <c r="G20">
        <v>279</v>
      </c>
      <c r="H20" s="2">
        <v>44395.299304513886</v>
      </c>
      <c r="I20" t="s">
        <v>13</v>
      </c>
    </row>
    <row r="21" spans="1:9" x14ac:dyDescent="0.25">
      <c r="A21">
        <v>95</v>
      </c>
      <c r="B21" t="s">
        <v>65</v>
      </c>
      <c r="C21" t="s">
        <v>9</v>
      </c>
      <c r="D21" t="s">
        <v>45</v>
      </c>
      <c r="E21" t="s">
        <v>18</v>
      </c>
      <c r="F21">
        <v>0.01</v>
      </c>
      <c r="G21">
        <v>266</v>
      </c>
      <c r="H21" s="2">
        <v>44396.29999890046</v>
      </c>
      <c r="I21" t="s">
        <v>13</v>
      </c>
    </row>
    <row r="22" spans="1:9" x14ac:dyDescent="0.25">
      <c r="A22">
        <v>148</v>
      </c>
      <c r="B22" t="s">
        <v>65</v>
      </c>
      <c r="C22" t="s">
        <v>9</v>
      </c>
      <c r="D22" t="s">
        <v>42</v>
      </c>
      <c r="E22" t="s">
        <v>18</v>
      </c>
      <c r="F22">
        <v>0.06</v>
      </c>
      <c r="G22">
        <v>251</v>
      </c>
      <c r="H22" s="2">
        <v>44397.300693287034</v>
      </c>
      <c r="I22" t="s">
        <v>13</v>
      </c>
    </row>
    <row r="23" spans="1:9" x14ac:dyDescent="0.25">
      <c r="A23">
        <v>246</v>
      </c>
      <c r="B23" t="s">
        <v>65</v>
      </c>
      <c r="C23" t="s">
        <v>9</v>
      </c>
      <c r="D23" t="s">
        <v>60</v>
      </c>
      <c r="E23" t="s">
        <v>18</v>
      </c>
      <c r="F23">
        <v>0.24</v>
      </c>
      <c r="G23">
        <v>250</v>
      </c>
      <c r="H23" s="2">
        <v>44398.301387673608</v>
      </c>
      <c r="I23" t="s">
        <v>13</v>
      </c>
    </row>
    <row r="24" spans="1:9" x14ac:dyDescent="0.25">
      <c r="A24">
        <v>151</v>
      </c>
      <c r="B24" t="s">
        <v>41</v>
      </c>
      <c r="C24" t="s">
        <v>9</v>
      </c>
      <c r="D24" t="s">
        <v>63</v>
      </c>
      <c r="E24" t="s">
        <v>11</v>
      </c>
      <c r="F24">
        <v>0.22</v>
      </c>
      <c r="G24">
        <v>41</v>
      </c>
      <c r="H24" s="2">
        <v>44399.302082060189</v>
      </c>
      <c r="I24" t="s">
        <v>13</v>
      </c>
    </row>
    <row r="25" spans="1:9" x14ac:dyDescent="0.25">
      <c r="A25">
        <v>414</v>
      </c>
      <c r="B25" t="s">
        <v>41</v>
      </c>
      <c r="C25" t="s">
        <v>9</v>
      </c>
      <c r="D25" t="s">
        <v>67</v>
      </c>
      <c r="E25" t="s">
        <v>18</v>
      </c>
      <c r="F25">
        <v>0.05</v>
      </c>
      <c r="G25">
        <v>291</v>
      </c>
      <c r="H25" s="2">
        <v>44400.302776446762</v>
      </c>
      <c r="I25" t="s">
        <v>13</v>
      </c>
    </row>
    <row r="26" spans="1:9" x14ac:dyDescent="0.25">
      <c r="A26">
        <v>389</v>
      </c>
      <c r="B26" t="s">
        <v>41</v>
      </c>
      <c r="C26" t="s">
        <v>9</v>
      </c>
      <c r="D26" t="s">
        <v>53</v>
      </c>
      <c r="E26" t="s">
        <v>18</v>
      </c>
      <c r="F26">
        <v>0.02</v>
      </c>
      <c r="G26">
        <v>266</v>
      </c>
      <c r="H26" s="2">
        <v>44401.303470833336</v>
      </c>
      <c r="I26" t="s">
        <v>13</v>
      </c>
    </row>
    <row r="27" spans="1:9" x14ac:dyDescent="0.25">
      <c r="A27">
        <v>255</v>
      </c>
      <c r="B27" t="s">
        <v>41</v>
      </c>
      <c r="C27" t="s">
        <v>9</v>
      </c>
      <c r="D27" t="s">
        <v>60</v>
      </c>
      <c r="E27" t="s">
        <v>18</v>
      </c>
      <c r="F27">
        <v>0.15</v>
      </c>
      <c r="G27">
        <v>259</v>
      </c>
      <c r="H27" s="2">
        <v>44402.30416521991</v>
      </c>
      <c r="I27" t="s">
        <v>13</v>
      </c>
    </row>
    <row r="28" spans="1:9" x14ac:dyDescent="0.25">
      <c r="A28">
        <v>136</v>
      </c>
      <c r="B28" t="s">
        <v>23</v>
      </c>
      <c r="C28" t="s">
        <v>9</v>
      </c>
      <c r="D28" t="s">
        <v>63</v>
      </c>
      <c r="E28" t="s">
        <v>11</v>
      </c>
      <c r="F28">
        <v>0.23</v>
      </c>
      <c r="G28">
        <v>43</v>
      </c>
      <c r="H28" s="2">
        <v>44403.304859606484</v>
      </c>
      <c r="I28" t="s">
        <v>13</v>
      </c>
    </row>
    <row r="29" spans="1:9" x14ac:dyDescent="0.25">
      <c r="A29">
        <v>114</v>
      </c>
      <c r="B29" t="s">
        <v>23</v>
      </c>
      <c r="C29" t="s">
        <v>9</v>
      </c>
      <c r="D29" t="s">
        <v>60</v>
      </c>
      <c r="E29" t="s">
        <v>18</v>
      </c>
      <c r="F29">
        <v>0.19</v>
      </c>
      <c r="G29">
        <v>286</v>
      </c>
      <c r="H29" s="2">
        <v>44404.305553993057</v>
      </c>
      <c r="I29" t="s">
        <v>13</v>
      </c>
    </row>
    <row r="30" spans="1:9" x14ac:dyDescent="0.25">
      <c r="A30">
        <v>240</v>
      </c>
      <c r="B30" t="s">
        <v>23</v>
      </c>
      <c r="C30" t="s">
        <v>9</v>
      </c>
      <c r="D30" t="s">
        <v>64</v>
      </c>
      <c r="E30" t="s">
        <v>18</v>
      </c>
      <c r="F30">
        <v>0.04</v>
      </c>
      <c r="G30">
        <v>276</v>
      </c>
      <c r="H30" s="2">
        <v>44405.306248379631</v>
      </c>
      <c r="I30" t="s">
        <v>13</v>
      </c>
    </row>
    <row r="31" spans="1:9" x14ac:dyDescent="0.25">
      <c r="A31">
        <v>186</v>
      </c>
      <c r="B31" t="s">
        <v>48</v>
      </c>
      <c r="C31" t="s">
        <v>9</v>
      </c>
      <c r="D31" t="s">
        <v>63</v>
      </c>
      <c r="E31" t="s">
        <v>11</v>
      </c>
      <c r="F31">
        <v>0.13</v>
      </c>
      <c r="G31">
        <v>44</v>
      </c>
      <c r="H31" s="2">
        <v>44406.306942766205</v>
      </c>
      <c r="I31" t="s">
        <v>13</v>
      </c>
    </row>
    <row r="32" spans="1:9" x14ac:dyDescent="0.25">
      <c r="A32">
        <v>50</v>
      </c>
      <c r="B32" t="s">
        <v>48</v>
      </c>
      <c r="C32" t="s">
        <v>9</v>
      </c>
      <c r="D32" t="s">
        <v>67</v>
      </c>
      <c r="E32" t="s">
        <v>11</v>
      </c>
      <c r="F32">
        <v>0.18</v>
      </c>
      <c r="G32">
        <v>36</v>
      </c>
      <c r="H32" s="2">
        <v>44407.307637152779</v>
      </c>
      <c r="I32" t="s">
        <v>13</v>
      </c>
    </row>
    <row r="33" spans="1:9" x14ac:dyDescent="0.25">
      <c r="A33">
        <v>230</v>
      </c>
      <c r="B33" t="s">
        <v>48</v>
      </c>
      <c r="C33" t="s">
        <v>9</v>
      </c>
      <c r="D33" t="s">
        <v>37</v>
      </c>
      <c r="E33" t="s">
        <v>18</v>
      </c>
      <c r="F33">
        <v>0.06</v>
      </c>
      <c r="G33">
        <v>297</v>
      </c>
      <c r="H33" s="2">
        <v>44408.308331539352</v>
      </c>
      <c r="I33" t="s">
        <v>13</v>
      </c>
    </row>
    <row r="34" spans="1:9" x14ac:dyDescent="0.25">
      <c r="A34">
        <v>350</v>
      </c>
      <c r="B34" t="s">
        <v>48</v>
      </c>
      <c r="C34" t="s">
        <v>9</v>
      </c>
      <c r="D34" t="s">
        <v>24</v>
      </c>
      <c r="E34" t="s">
        <v>18</v>
      </c>
      <c r="F34">
        <v>0.06</v>
      </c>
      <c r="G34">
        <v>296</v>
      </c>
      <c r="H34" s="2">
        <v>44409.309025925926</v>
      </c>
      <c r="I34" t="s">
        <v>13</v>
      </c>
    </row>
    <row r="35" spans="1:9" x14ac:dyDescent="0.25">
      <c r="A35">
        <v>123</v>
      </c>
      <c r="B35" t="s">
        <v>48</v>
      </c>
      <c r="C35" t="s">
        <v>9</v>
      </c>
      <c r="D35" t="s">
        <v>20</v>
      </c>
      <c r="E35" t="s">
        <v>18</v>
      </c>
      <c r="F35">
        <v>0.12</v>
      </c>
      <c r="G35">
        <v>294</v>
      </c>
      <c r="H35" s="2">
        <v>44410.3097203125</v>
      </c>
      <c r="I35" t="s">
        <v>13</v>
      </c>
    </row>
    <row r="36" spans="1:9" x14ac:dyDescent="0.25">
      <c r="A36">
        <v>154</v>
      </c>
      <c r="B36" t="s">
        <v>40</v>
      </c>
      <c r="C36" t="s">
        <v>9</v>
      </c>
      <c r="D36" t="s">
        <v>67</v>
      </c>
      <c r="E36" t="s">
        <v>11</v>
      </c>
      <c r="F36">
        <v>0.4</v>
      </c>
      <c r="G36">
        <v>44</v>
      </c>
      <c r="H36" s="2">
        <v>44411.310414699074</v>
      </c>
      <c r="I36" t="s">
        <v>13</v>
      </c>
    </row>
    <row r="37" spans="1:9" x14ac:dyDescent="0.25">
      <c r="A37">
        <v>178</v>
      </c>
      <c r="B37" t="s">
        <v>40</v>
      </c>
      <c r="C37" t="s">
        <v>9</v>
      </c>
      <c r="D37" t="s">
        <v>20</v>
      </c>
      <c r="E37" t="s">
        <v>18</v>
      </c>
      <c r="F37">
        <v>0.21</v>
      </c>
      <c r="G37">
        <v>288</v>
      </c>
      <c r="H37" s="2">
        <v>44412.311109085647</v>
      </c>
      <c r="I37" t="s">
        <v>13</v>
      </c>
    </row>
    <row r="38" spans="1:9" x14ac:dyDescent="0.25">
      <c r="A38">
        <v>20</v>
      </c>
      <c r="B38" t="s">
        <v>54</v>
      </c>
      <c r="C38" t="s">
        <v>9</v>
      </c>
      <c r="D38" t="s">
        <v>67</v>
      </c>
      <c r="E38" t="s">
        <v>11</v>
      </c>
      <c r="F38">
        <v>0.65</v>
      </c>
      <c r="G38">
        <v>41</v>
      </c>
      <c r="H38" s="2">
        <v>44413.311803472221</v>
      </c>
      <c r="I38" t="s">
        <v>13</v>
      </c>
    </row>
    <row r="39" spans="1:9" x14ac:dyDescent="0.25">
      <c r="A39">
        <v>163</v>
      </c>
      <c r="B39" t="s">
        <v>54</v>
      </c>
      <c r="C39" t="s">
        <v>9</v>
      </c>
      <c r="D39" t="s">
        <v>20</v>
      </c>
      <c r="E39" t="s">
        <v>18</v>
      </c>
      <c r="F39">
        <v>0.28999999999999998</v>
      </c>
      <c r="G39">
        <v>299</v>
      </c>
      <c r="H39" s="2">
        <v>44414.312497858795</v>
      </c>
      <c r="I39" t="s">
        <v>13</v>
      </c>
    </row>
    <row r="40" spans="1:9" x14ac:dyDescent="0.25">
      <c r="A40">
        <v>125</v>
      </c>
      <c r="B40" t="s">
        <v>54</v>
      </c>
      <c r="C40" t="s">
        <v>9</v>
      </c>
      <c r="D40" t="s">
        <v>24</v>
      </c>
      <c r="E40" t="s">
        <v>18</v>
      </c>
      <c r="F40">
        <v>0.02</v>
      </c>
      <c r="G40">
        <v>297</v>
      </c>
      <c r="H40" s="2">
        <v>44415.313192245369</v>
      </c>
      <c r="I40" t="s">
        <v>13</v>
      </c>
    </row>
    <row r="41" spans="1:9" x14ac:dyDescent="0.25">
      <c r="A41">
        <v>212</v>
      </c>
      <c r="B41" t="s">
        <v>54</v>
      </c>
      <c r="C41" t="s">
        <v>9</v>
      </c>
      <c r="D41" t="s">
        <v>26</v>
      </c>
      <c r="E41" t="s">
        <v>18</v>
      </c>
      <c r="F41">
        <v>0.1</v>
      </c>
      <c r="G41">
        <v>291</v>
      </c>
      <c r="H41" s="2">
        <v>44416.313886631942</v>
      </c>
      <c r="I41" t="s">
        <v>13</v>
      </c>
    </row>
    <row r="42" spans="1:9" x14ac:dyDescent="0.25">
      <c r="A42">
        <v>326</v>
      </c>
      <c r="B42" t="s">
        <v>66</v>
      </c>
      <c r="C42" t="s">
        <v>9</v>
      </c>
      <c r="D42" t="s">
        <v>67</v>
      </c>
      <c r="E42" t="s">
        <v>11</v>
      </c>
      <c r="F42">
        <v>0.67</v>
      </c>
      <c r="G42">
        <v>43</v>
      </c>
      <c r="H42" s="2">
        <v>44417.314581018516</v>
      </c>
      <c r="I42" t="s">
        <v>13</v>
      </c>
    </row>
    <row r="43" spans="1:9" x14ac:dyDescent="0.25">
      <c r="A43">
        <v>378</v>
      </c>
      <c r="B43" t="s">
        <v>66</v>
      </c>
      <c r="C43" t="s">
        <v>9</v>
      </c>
      <c r="D43" t="s">
        <v>29</v>
      </c>
      <c r="E43" t="s">
        <v>18</v>
      </c>
      <c r="F43">
        <v>7.0000000000000007E-2</v>
      </c>
      <c r="G43">
        <v>297</v>
      </c>
      <c r="H43" s="2">
        <v>44418.31527540509</v>
      </c>
      <c r="I43" t="s">
        <v>13</v>
      </c>
    </row>
    <row r="44" spans="1:9" s="1" customFormat="1" x14ac:dyDescent="0.25">
      <c r="A44" s="1">
        <v>349</v>
      </c>
      <c r="B44" s="1" t="s">
        <v>66</v>
      </c>
      <c r="C44" s="1" t="s">
        <v>9</v>
      </c>
      <c r="D44" s="1" t="s">
        <v>20</v>
      </c>
      <c r="E44" s="1" t="s">
        <v>18</v>
      </c>
      <c r="F44" s="1">
        <v>0.3</v>
      </c>
      <c r="G44" s="1">
        <v>291</v>
      </c>
      <c r="H44" s="2">
        <v>44419.315969791664</v>
      </c>
      <c r="I44" s="1" t="s">
        <v>13</v>
      </c>
    </row>
    <row r="45" spans="1:9" x14ac:dyDescent="0.25">
      <c r="A45">
        <v>363</v>
      </c>
      <c r="B45" t="s">
        <v>70</v>
      </c>
      <c r="C45" t="s">
        <v>9</v>
      </c>
      <c r="D45" t="s">
        <v>67</v>
      </c>
      <c r="E45" t="s">
        <v>11</v>
      </c>
      <c r="F45">
        <v>0.64</v>
      </c>
      <c r="G45">
        <v>41</v>
      </c>
      <c r="H45" s="2">
        <v>44420.316664178237</v>
      </c>
      <c r="I45" t="s">
        <v>13</v>
      </c>
    </row>
    <row r="46" spans="1:9" x14ac:dyDescent="0.25">
      <c r="A46">
        <v>251</v>
      </c>
      <c r="B46" t="s">
        <v>70</v>
      </c>
      <c r="C46" t="s">
        <v>9</v>
      </c>
      <c r="D46" t="s">
        <v>20</v>
      </c>
      <c r="E46" t="s">
        <v>18</v>
      </c>
      <c r="F46">
        <v>0.18</v>
      </c>
      <c r="G46">
        <v>297</v>
      </c>
      <c r="H46" s="2">
        <v>44421.317358564818</v>
      </c>
      <c r="I46" t="s">
        <v>13</v>
      </c>
    </row>
    <row r="47" spans="1:9" x14ac:dyDescent="0.25">
      <c r="A47">
        <v>294</v>
      </c>
      <c r="B47" t="s">
        <v>61</v>
      </c>
      <c r="C47" t="s">
        <v>9</v>
      </c>
      <c r="D47" t="s">
        <v>67</v>
      </c>
      <c r="E47" t="s">
        <v>11</v>
      </c>
      <c r="F47">
        <v>0.42</v>
      </c>
      <c r="G47">
        <v>43</v>
      </c>
      <c r="H47" s="2">
        <v>44422.318052951392</v>
      </c>
      <c r="I47" t="s">
        <v>13</v>
      </c>
    </row>
    <row r="48" spans="1:9" x14ac:dyDescent="0.25">
      <c r="A48">
        <v>370</v>
      </c>
      <c r="B48" t="s">
        <v>61</v>
      </c>
      <c r="C48" t="s">
        <v>9</v>
      </c>
      <c r="D48" t="s">
        <v>37</v>
      </c>
      <c r="E48" t="s">
        <v>18</v>
      </c>
      <c r="F48">
        <v>0.14000000000000001</v>
      </c>
      <c r="G48">
        <v>298</v>
      </c>
      <c r="H48" s="2">
        <v>44423.318747337966</v>
      </c>
      <c r="I48" t="s">
        <v>13</v>
      </c>
    </row>
    <row r="49" spans="1:9" x14ac:dyDescent="0.25">
      <c r="A49">
        <v>177</v>
      </c>
      <c r="B49" t="s">
        <v>61</v>
      </c>
      <c r="C49" t="s">
        <v>9</v>
      </c>
      <c r="D49" t="s">
        <v>26</v>
      </c>
      <c r="E49" t="s">
        <v>18</v>
      </c>
      <c r="F49">
        <v>0.01</v>
      </c>
      <c r="G49">
        <v>292</v>
      </c>
      <c r="H49" s="2">
        <v>44424.31944172454</v>
      </c>
      <c r="I49" t="s">
        <v>13</v>
      </c>
    </row>
    <row r="50" spans="1:9" x14ac:dyDescent="0.25">
      <c r="A50">
        <v>122</v>
      </c>
      <c r="B50" t="s">
        <v>61</v>
      </c>
      <c r="C50" t="s">
        <v>9</v>
      </c>
      <c r="D50" t="s">
        <v>44</v>
      </c>
      <c r="E50" t="s">
        <v>18</v>
      </c>
      <c r="F50">
        <v>0.08</v>
      </c>
      <c r="G50">
        <v>277</v>
      </c>
      <c r="H50" s="2">
        <v>44425.320136111113</v>
      </c>
      <c r="I50" t="s">
        <v>13</v>
      </c>
    </row>
    <row r="51" spans="1:9" x14ac:dyDescent="0.25">
      <c r="A51">
        <v>165</v>
      </c>
      <c r="B51" t="s">
        <v>39</v>
      </c>
      <c r="C51" t="s">
        <v>9</v>
      </c>
      <c r="D51" t="s">
        <v>67</v>
      </c>
      <c r="E51" t="s">
        <v>11</v>
      </c>
      <c r="F51">
        <v>0.21</v>
      </c>
      <c r="G51">
        <v>44</v>
      </c>
      <c r="H51" s="2">
        <v>44426.320830497687</v>
      </c>
      <c r="I51" t="s">
        <v>13</v>
      </c>
    </row>
    <row r="52" spans="1:9" x14ac:dyDescent="0.25">
      <c r="A52">
        <v>69</v>
      </c>
      <c r="B52" t="s">
        <v>39</v>
      </c>
      <c r="C52" t="s">
        <v>9</v>
      </c>
      <c r="D52" t="s">
        <v>29</v>
      </c>
      <c r="E52" t="s">
        <v>18</v>
      </c>
      <c r="F52">
        <v>0.05</v>
      </c>
      <c r="G52">
        <v>287</v>
      </c>
      <c r="H52" s="2">
        <v>44427.321524884261</v>
      </c>
      <c r="I52" t="s">
        <v>13</v>
      </c>
    </row>
    <row r="53" spans="1:9" x14ac:dyDescent="0.25">
      <c r="A53">
        <v>345</v>
      </c>
      <c r="B53" t="s">
        <v>39</v>
      </c>
      <c r="C53" t="s">
        <v>9</v>
      </c>
      <c r="D53" t="s">
        <v>44</v>
      </c>
      <c r="E53" t="s">
        <v>18</v>
      </c>
      <c r="F53">
        <v>0.01</v>
      </c>
      <c r="G53">
        <v>276</v>
      </c>
      <c r="H53" s="2">
        <v>44428.322219270834</v>
      </c>
      <c r="I53" t="s">
        <v>13</v>
      </c>
    </row>
    <row r="54" spans="1:9" x14ac:dyDescent="0.25">
      <c r="A54">
        <v>31</v>
      </c>
      <c r="B54" t="s">
        <v>39</v>
      </c>
      <c r="C54" t="s">
        <v>9</v>
      </c>
      <c r="D54" t="s">
        <v>37</v>
      </c>
      <c r="E54" t="s">
        <v>18</v>
      </c>
      <c r="F54">
        <v>7.0000000000000007E-2</v>
      </c>
      <c r="G54">
        <v>269</v>
      </c>
      <c r="H54" s="2">
        <v>44429.322913657408</v>
      </c>
      <c r="I54" t="s">
        <v>13</v>
      </c>
    </row>
    <row r="55" spans="1:9" x14ac:dyDescent="0.25">
      <c r="A55">
        <v>232</v>
      </c>
      <c r="B55" t="s">
        <v>39</v>
      </c>
      <c r="C55" t="s">
        <v>9</v>
      </c>
      <c r="D55" t="s">
        <v>20</v>
      </c>
      <c r="E55" t="s">
        <v>18</v>
      </c>
      <c r="F55">
        <v>0.14000000000000001</v>
      </c>
      <c r="G55">
        <v>269</v>
      </c>
      <c r="H55" s="2">
        <v>44430.323608043982</v>
      </c>
      <c r="I55" t="s">
        <v>13</v>
      </c>
    </row>
    <row r="56" spans="1:9" x14ac:dyDescent="0.25">
      <c r="A56">
        <v>208</v>
      </c>
      <c r="B56" t="s">
        <v>39</v>
      </c>
      <c r="C56" t="s">
        <v>9</v>
      </c>
      <c r="D56" t="s">
        <v>24</v>
      </c>
      <c r="E56" t="s">
        <v>18</v>
      </c>
      <c r="F56">
        <v>7.0000000000000007E-2</v>
      </c>
      <c r="G56">
        <v>263</v>
      </c>
      <c r="H56" s="2">
        <v>44431.324302430556</v>
      </c>
      <c r="I56" t="s">
        <v>13</v>
      </c>
    </row>
    <row r="57" spans="1:9" s="1" customFormat="1" x14ac:dyDescent="0.25">
      <c r="A57" s="1">
        <v>375</v>
      </c>
      <c r="B57" s="1" t="s">
        <v>68</v>
      </c>
      <c r="C57" s="1" t="s">
        <v>9</v>
      </c>
      <c r="D57" s="1" t="s">
        <v>63</v>
      </c>
      <c r="E57" s="1" t="s">
        <v>11</v>
      </c>
      <c r="F57" s="1">
        <v>0.06</v>
      </c>
      <c r="G57" s="1">
        <v>35</v>
      </c>
      <c r="H57" s="2">
        <v>44432.324996817129</v>
      </c>
      <c r="I57" s="1" t="s">
        <v>13</v>
      </c>
    </row>
    <row r="58" spans="1:9" x14ac:dyDescent="0.25">
      <c r="A58">
        <v>412</v>
      </c>
      <c r="B58" t="s">
        <v>68</v>
      </c>
      <c r="C58" t="s">
        <v>9</v>
      </c>
      <c r="D58" t="s">
        <v>24</v>
      </c>
      <c r="E58" t="s">
        <v>18</v>
      </c>
      <c r="F58">
        <v>0.01</v>
      </c>
      <c r="G58">
        <v>295</v>
      </c>
      <c r="H58" s="2">
        <v>44433.325691203703</v>
      </c>
      <c r="I58" t="s">
        <v>13</v>
      </c>
    </row>
    <row r="59" spans="1:9" x14ac:dyDescent="0.25">
      <c r="A59">
        <v>313</v>
      </c>
      <c r="B59" t="s">
        <v>68</v>
      </c>
      <c r="C59" t="s">
        <v>9</v>
      </c>
      <c r="D59" t="s">
        <v>20</v>
      </c>
      <c r="E59" t="s">
        <v>18</v>
      </c>
      <c r="F59">
        <v>0.05</v>
      </c>
      <c r="G59">
        <v>264</v>
      </c>
      <c r="H59" s="2">
        <v>44434.326385590277</v>
      </c>
      <c r="I59" t="s">
        <v>13</v>
      </c>
    </row>
    <row r="60" spans="1:9" x14ac:dyDescent="0.25">
      <c r="A60">
        <v>323</v>
      </c>
      <c r="B60" t="s">
        <v>49</v>
      </c>
      <c r="C60" t="s">
        <v>9</v>
      </c>
      <c r="D60" t="s">
        <v>67</v>
      </c>
      <c r="E60" t="s">
        <v>18</v>
      </c>
      <c r="F60">
        <v>0.02</v>
      </c>
      <c r="G60">
        <v>263</v>
      </c>
      <c r="H60" s="2">
        <v>44435.327079976851</v>
      </c>
      <c r="I60" t="s">
        <v>13</v>
      </c>
    </row>
    <row r="61" spans="1:9" x14ac:dyDescent="0.25">
      <c r="A61">
        <v>10</v>
      </c>
      <c r="B61" t="s">
        <v>36</v>
      </c>
      <c r="C61" t="s">
        <v>9</v>
      </c>
      <c r="D61" t="s">
        <v>63</v>
      </c>
      <c r="E61" t="s">
        <v>11</v>
      </c>
      <c r="F61">
        <v>0.08</v>
      </c>
      <c r="G61">
        <v>43</v>
      </c>
      <c r="H61" s="2">
        <v>44436.327774363424</v>
      </c>
      <c r="I61" t="s">
        <v>13</v>
      </c>
    </row>
    <row r="62" spans="1:9" x14ac:dyDescent="0.25">
      <c r="A62">
        <v>279</v>
      </c>
      <c r="B62" t="s">
        <v>36</v>
      </c>
      <c r="C62" t="s">
        <v>9</v>
      </c>
      <c r="D62" t="s">
        <v>67</v>
      </c>
      <c r="E62" t="s">
        <v>11</v>
      </c>
      <c r="F62">
        <v>0.05</v>
      </c>
      <c r="G62">
        <v>41</v>
      </c>
      <c r="H62" s="2">
        <v>44437.328468749998</v>
      </c>
      <c r="I62" t="s">
        <v>13</v>
      </c>
    </row>
    <row r="63" spans="1:9" x14ac:dyDescent="0.25">
      <c r="A63">
        <v>127</v>
      </c>
      <c r="B63" t="s">
        <v>36</v>
      </c>
      <c r="C63" t="s">
        <v>9</v>
      </c>
      <c r="D63" t="s">
        <v>24</v>
      </c>
      <c r="E63" t="s">
        <v>18</v>
      </c>
      <c r="F63">
        <v>0.06</v>
      </c>
      <c r="G63">
        <v>286</v>
      </c>
      <c r="H63" s="2">
        <v>44438.329163136572</v>
      </c>
      <c r="I63" t="s">
        <v>13</v>
      </c>
    </row>
    <row r="64" spans="1:9" x14ac:dyDescent="0.25">
      <c r="A64">
        <v>333</v>
      </c>
      <c r="B64" t="s">
        <v>36</v>
      </c>
      <c r="C64" t="s">
        <v>9</v>
      </c>
      <c r="D64" t="s">
        <v>20</v>
      </c>
      <c r="E64" t="s">
        <v>18</v>
      </c>
      <c r="F64">
        <v>0.08</v>
      </c>
      <c r="G64">
        <v>271</v>
      </c>
      <c r="H64" s="2">
        <v>44439.329857523146</v>
      </c>
      <c r="I64" t="s">
        <v>13</v>
      </c>
    </row>
    <row r="65" spans="1:9" x14ac:dyDescent="0.25">
      <c r="A65">
        <v>322</v>
      </c>
      <c r="B65" t="s">
        <v>52</v>
      </c>
      <c r="C65" t="s">
        <v>9</v>
      </c>
      <c r="D65" t="s">
        <v>63</v>
      </c>
      <c r="E65" t="s">
        <v>11</v>
      </c>
      <c r="F65">
        <v>0.12</v>
      </c>
      <c r="G65">
        <v>44</v>
      </c>
      <c r="H65" s="2">
        <v>44440.330551909719</v>
      </c>
      <c r="I65" t="s">
        <v>13</v>
      </c>
    </row>
    <row r="66" spans="1:9" x14ac:dyDescent="0.25">
      <c r="A66">
        <v>156</v>
      </c>
      <c r="B66" t="s">
        <v>52</v>
      </c>
      <c r="C66" t="s">
        <v>9</v>
      </c>
      <c r="D66" t="s">
        <v>24</v>
      </c>
      <c r="E66" t="s">
        <v>18</v>
      </c>
      <c r="F66">
        <v>0.06</v>
      </c>
      <c r="G66">
        <v>298</v>
      </c>
      <c r="H66" s="2">
        <v>44441.331246296293</v>
      </c>
      <c r="I66" t="s">
        <v>13</v>
      </c>
    </row>
    <row r="67" spans="1:9" x14ac:dyDescent="0.25">
      <c r="A67">
        <v>173</v>
      </c>
      <c r="B67" t="s">
        <v>52</v>
      </c>
      <c r="C67" t="s">
        <v>9</v>
      </c>
      <c r="D67" t="s">
        <v>20</v>
      </c>
      <c r="E67" t="s">
        <v>18</v>
      </c>
      <c r="F67">
        <v>0.11</v>
      </c>
      <c r="G67">
        <v>293</v>
      </c>
      <c r="H67" s="2">
        <v>44442.331940682867</v>
      </c>
      <c r="I67" t="s">
        <v>13</v>
      </c>
    </row>
    <row r="68" spans="1:9" x14ac:dyDescent="0.25">
      <c r="A68">
        <v>292</v>
      </c>
      <c r="B68" t="s">
        <v>21</v>
      </c>
      <c r="C68" t="s">
        <v>14</v>
      </c>
      <c r="D68" t="s">
        <v>37</v>
      </c>
      <c r="E68" t="s">
        <v>11</v>
      </c>
      <c r="F68">
        <v>0.05</v>
      </c>
      <c r="G68">
        <v>33</v>
      </c>
      <c r="H68" s="2">
        <v>44443.332635069448</v>
      </c>
      <c r="I68" t="s">
        <v>13</v>
      </c>
    </row>
    <row r="69" spans="1:9" x14ac:dyDescent="0.25">
      <c r="A69">
        <v>249</v>
      </c>
      <c r="B69" t="s">
        <v>34</v>
      </c>
      <c r="C69" t="s">
        <v>14</v>
      </c>
      <c r="D69" t="s">
        <v>29</v>
      </c>
      <c r="E69" t="s">
        <v>11</v>
      </c>
      <c r="F69">
        <v>0.02</v>
      </c>
      <c r="G69">
        <v>22</v>
      </c>
      <c r="H69" s="2">
        <v>44444.333329456022</v>
      </c>
      <c r="I69">
        <v>6650</v>
      </c>
    </row>
    <row r="70" spans="1:9" x14ac:dyDescent="0.25">
      <c r="A70">
        <v>250</v>
      </c>
      <c r="B70" t="s">
        <v>28</v>
      </c>
      <c r="C70" t="s">
        <v>14</v>
      </c>
      <c r="D70" t="s">
        <v>29</v>
      </c>
      <c r="E70" t="s">
        <v>18</v>
      </c>
      <c r="F70">
        <v>0.05</v>
      </c>
      <c r="G70">
        <v>22</v>
      </c>
      <c r="H70" s="2">
        <v>44445.334023842595</v>
      </c>
      <c r="I70">
        <v>6650</v>
      </c>
    </row>
    <row r="71" spans="1:9" x14ac:dyDescent="0.25">
      <c r="A71">
        <v>184</v>
      </c>
      <c r="B71" t="s">
        <v>34</v>
      </c>
      <c r="C71" t="s">
        <v>14</v>
      </c>
      <c r="D71" t="s">
        <v>30</v>
      </c>
      <c r="E71" t="s">
        <v>11</v>
      </c>
      <c r="F71">
        <v>0.01</v>
      </c>
      <c r="G71">
        <v>25</v>
      </c>
      <c r="H71" s="2">
        <v>44446.334718229169</v>
      </c>
      <c r="I71">
        <v>9111</v>
      </c>
    </row>
    <row r="72" spans="1:9" x14ac:dyDescent="0.25">
      <c r="A72">
        <v>185</v>
      </c>
      <c r="B72" t="s">
        <v>28</v>
      </c>
      <c r="C72" t="s">
        <v>14</v>
      </c>
      <c r="D72" t="s">
        <v>30</v>
      </c>
      <c r="E72" t="s">
        <v>18</v>
      </c>
      <c r="F72">
        <v>0.05</v>
      </c>
      <c r="G72">
        <v>25</v>
      </c>
      <c r="H72" s="2">
        <v>44447.335412615743</v>
      </c>
      <c r="I72">
        <v>9111</v>
      </c>
    </row>
    <row r="73" spans="1:9" x14ac:dyDescent="0.25">
      <c r="A73">
        <v>164</v>
      </c>
      <c r="B73" t="s">
        <v>34</v>
      </c>
      <c r="C73" t="s">
        <v>14</v>
      </c>
      <c r="D73" t="s">
        <v>53</v>
      </c>
      <c r="E73" t="s">
        <v>11</v>
      </c>
      <c r="F73">
        <v>0.05</v>
      </c>
      <c r="G73">
        <v>31</v>
      </c>
      <c r="H73" s="2">
        <v>44448.336107002317</v>
      </c>
      <c r="I73" t="s">
        <v>13</v>
      </c>
    </row>
    <row r="74" spans="1:9" x14ac:dyDescent="0.25">
      <c r="A74">
        <v>308</v>
      </c>
      <c r="B74" t="s">
        <v>34</v>
      </c>
      <c r="C74" t="s">
        <v>14</v>
      </c>
      <c r="D74" t="s">
        <v>62</v>
      </c>
      <c r="E74" t="s">
        <v>11</v>
      </c>
      <c r="F74">
        <v>0.02</v>
      </c>
      <c r="G74">
        <v>31</v>
      </c>
      <c r="H74" s="2">
        <v>44449.33680138889</v>
      </c>
      <c r="I74" t="s">
        <v>13</v>
      </c>
    </row>
    <row r="75" spans="1:9" x14ac:dyDescent="0.25">
      <c r="A75">
        <v>260</v>
      </c>
      <c r="B75" t="s">
        <v>34</v>
      </c>
      <c r="C75" t="s">
        <v>14</v>
      </c>
      <c r="D75" t="s">
        <v>45</v>
      </c>
      <c r="E75" t="s">
        <v>11</v>
      </c>
      <c r="F75">
        <v>0.02</v>
      </c>
      <c r="G75">
        <v>31</v>
      </c>
      <c r="H75" s="2">
        <v>44450.337495775464</v>
      </c>
      <c r="I75" t="s">
        <v>13</v>
      </c>
    </row>
    <row r="76" spans="1:9" x14ac:dyDescent="0.25">
      <c r="A76">
        <v>35</v>
      </c>
      <c r="B76" t="s">
        <v>34</v>
      </c>
      <c r="C76" t="s">
        <v>14</v>
      </c>
      <c r="D76" t="s">
        <v>44</v>
      </c>
      <c r="E76" t="s">
        <v>11</v>
      </c>
      <c r="F76">
        <v>0.01</v>
      </c>
      <c r="G76">
        <v>38</v>
      </c>
      <c r="H76" s="2">
        <v>44451.338190162038</v>
      </c>
      <c r="I76" t="s">
        <v>13</v>
      </c>
    </row>
    <row r="77" spans="1:9" x14ac:dyDescent="0.25">
      <c r="A77">
        <v>99</v>
      </c>
      <c r="B77" t="s">
        <v>34</v>
      </c>
      <c r="C77" t="s">
        <v>14</v>
      </c>
      <c r="D77" t="s">
        <v>62</v>
      </c>
      <c r="E77" t="s">
        <v>11</v>
      </c>
      <c r="F77">
        <v>0.02</v>
      </c>
      <c r="G77">
        <v>38</v>
      </c>
      <c r="H77" s="2">
        <v>44452.338884548612</v>
      </c>
      <c r="I77" t="s">
        <v>13</v>
      </c>
    </row>
    <row r="78" spans="1:9" x14ac:dyDescent="0.25">
      <c r="A78">
        <v>19</v>
      </c>
      <c r="B78" t="s">
        <v>34</v>
      </c>
      <c r="C78" t="s">
        <v>14</v>
      </c>
      <c r="D78" t="s">
        <v>63</v>
      </c>
      <c r="E78" t="s">
        <v>11</v>
      </c>
      <c r="F78">
        <v>0.02</v>
      </c>
      <c r="G78">
        <v>39</v>
      </c>
      <c r="H78" s="2">
        <v>44453.339578935185</v>
      </c>
      <c r="I78" t="s">
        <v>13</v>
      </c>
    </row>
    <row r="79" spans="1:9" x14ac:dyDescent="0.25">
      <c r="A79">
        <v>78</v>
      </c>
      <c r="B79" t="s">
        <v>34</v>
      </c>
      <c r="C79" t="s">
        <v>14</v>
      </c>
      <c r="D79" t="s">
        <v>67</v>
      </c>
      <c r="E79" t="s">
        <v>18</v>
      </c>
      <c r="F79">
        <v>0.03</v>
      </c>
      <c r="G79">
        <v>34</v>
      </c>
      <c r="H79" s="2">
        <v>44454.340273321759</v>
      </c>
      <c r="I79">
        <v>4535</v>
      </c>
    </row>
    <row r="80" spans="1:9" x14ac:dyDescent="0.25">
      <c r="A80">
        <v>79</v>
      </c>
      <c r="B80" t="s">
        <v>28</v>
      </c>
      <c r="C80" t="s">
        <v>14</v>
      </c>
      <c r="D80" t="s">
        <v>67</v>
      </c>
      <c r="E80" t="s">
        <v>11</v>
      </c>
      <c r="F80">
        <v>0.05</v>
      </c>
      <c r="G80">
        <v>34</v>
      </c>
      <c r="H80" s="2">
        <v>44455.340967708333</v>
      </c>
      <c r="I80">
        <v>4535</v>
      </c>
    </row>
    <row r="81" spans="1:9" x14ac:dyDescent="0.25">
      <c r="A81">
        <v>332</v>
      </c>
      <c r="B81" t="s">
        <v>34</v>
      </c>
      <c r="C81" t="s">
        <v>14</v>
      </c>
      <c r="D81" t="s">
        <v>30</v>
      </c>
      <c r="E81" t="s">
        <v>18</v>
      </c>
      <c r="F81">
        <v>0.05</v>
      </c>
      <c r="G81">
        <v>37</v>
      </c>
      <c r="H81" s="2">
        <v>44456.341662094906</v>
      </c>
      <c r="I81" t="s">
        <v>13</v>
      </c>
    </row>
    <row r="82" spans="1:9" x14ac:dyDescent="0.25">
      <c r="A82">
        <v>329</v>
      </c>
      <c r="B82" t="s">
        <v>28</v>
      </c>
      <c r="C82" t="s">
        <v>14</v>
      </c>
      <c r="D82" t="s">
        <v>17</v>
      </c>
      <c r="E82" t="s">
        <v>11</v>
      </c>
      <c r="F82">
        <v>0.02</v>
      </c>
      <c r="G82">
        <v>28</v>
      </c>
      <c r="H82" s="2">
        <v>44457.34235648148</v>
      </c>
      <c r="I82">
        <v>7896</v>
      </c>
    </row>
    <row r="83" spans="1:9" x14ac:dyDescent="0.25">
      <c r="A83">
        <v>330</v>
      </c>
      <c r="B83" t="s">
        <v>12</v>
      </c>
      <c r="C83" t="s">
        <v>14</v>
      </c>
      <c r="D83" t="s">
        <v>17</v>
      </c>
      <c r="E83" t="s">
        <v>18</v>
      </c>
      <c r="F83">
        <v>0.02</v>
      </c>
      <c r="G83">
        <v>28</v>
      </c>
      <c r="H83" s="2">
        <v>44458.343050868054</v>
      </c>
      <c r="I83">
        <v>7896</v>
      </c>
    </row>
    <row r="84" spans="1:9" x14ac:dyDescent="0.25">
      <c r="A84">
        <v>162</v>
      </c>
      <c r="B84" t="s">
        <v>28</v>
      </c>
      <c r="C84" t="s">
        <v>14</v>
      </c>
      <c r="D84" t="s">
        <v>27</v>
      </c>
      <c r="E84" t="s">
        <v>11</v>
      </c>
      <c r="F84">
        <v>0.03</v>
      </c>
      <c r="G84">
        <v>30</v>
      </c>
      <c r="H84" s="2">
        <v>44459.343745254628</v>
      </c>
      <c r="I84" t="s">
        <v>13</v>
      </c>
    </row>
    <row r="85" spans="1:9" x14ac:dyDescent="0.25">
      <c r="A85">
        <v>222</v>
      </c>
      <c r="B85" t="s">
        <v>28</v>
      </c>
      <c r="C85" t="s">
        <v>14</v>
      </c>
      <c r="D85" t="s">
        <v>57</v>
      </c>
      <c r="E85" t="s">
        <v>11</v>
      </c>
      <c r="F85">
        <v>0.05</v>
      </c>
      <c r="G85">
        <v>37</v>
      </c>
      <c r="H85" s="2">
        <v>44460.344439641201</v>
      </c>
      <c r="I85" t="s">
        <v>13</v>
      </c>
    </row>
    <row r="86" spans="1:9" x14ac:dyDescent="0.25">
      <c r="A86">
        <v>237</v>
      </c>
      <c r="B86" t="s">
        <v>28</v>
      </c>
      <c r="C86" t="s">
        <v>14</v>
      </c>
      <c r="D86" t="s">
        <v>20</v>
      </c>
      <c r="E86" t="s">
        <v>18</v>
      </c>
      <c r="F86">
        <v>0.05</v>
      </c>
      <c r="G86">
        <v>20</v>
      </c>
      <c r="H86" s="2">
        <v>44461.345134027775</v>
      </c>
      <c r="I86">
        <v>7426</v>
      </c>
    </row>
    <row r="87" spans="1:9" x14ac:dyDescent="0.25">
      <c r="A87">
        <v>238</v>
      </c>
      <c r="B87" t="s">
        <v>12</v>
      </c>
      <c r="C87" t="s">
        <v>14</v>
      </c>
      <c r="D87" t="s">
        <v>20</v>
      </c>
      <c r="E87" t="s">
        <v>11</v>
      </c>
      <c r="F87">
        <v>0.01</v>
      </c>
      <c r="G87">
        <v>20</v>
      </c>
      <c r="H87" s="2">
        <v>44462.345828414349</v>
      </c>
      <c r="I87">
        <v>7426</v>
      </c>
    </row>
    <row r="88" spans="1:9" x14ac:dyDescent="0.25">
      <c r="A88">
        <v>346</v>
      </c>
      <c r="B88" t="s">
        <v>28</v>
      </c>
      <c r="C88" t="s">
        <v>14</v>
      </c>
      <c r="D88" t="s">
        <v>46</v>
      </c>
      <c r="E88" t="s">
        <v>18</v>
      </c>
      <c r="F88">
        <v>0.02</v>
      </c>
      <c r="G88">
        <v>35</v>
      </c>
      <c r="H88" s="2">
        <v>44463.346522800923</v>
      </c>
      <c r="I88" t="s">
        <v>13</v>
      </c>
    </row>
    <row r="89" spans="1:9" x14ac:dyDescent="0.25">
      <c r="A89">
        <v>139</v>
      </c>
      <c r="B89" t="s">
        <v>12</v>
      </c>
      <c r="C89" t="s">
        <v>14</v>
      </c>
      <c r="D89" t="s">
        <v>44</v>
      </c>
      <c r="E89" t="s">
        <v>11</v>
      </c>
      <c r="F89">
        <v>0.05</v>
      </c>
      <c r="G89">
        <v>31</v>
      </c>
      <c r="H89" s="2">
        <v>44464.347217187496</v>
      </c>
      <c r="I89" t="s">
        <v>13</v>
      </c>
    </row>
    <row r="90" spans="1:9" x14ac:dyDescent="0.25">
      <c r="A90">
        <v>65</v>
      </c>
      <c r="B90" t="s">
        <v>12</v>
      </c>
      <c r="C90" t="s">
        <v>14</v>
      </c>
      <c r="D90" t="s">
        <v>15</v>
      </c>
      <c r="E90" t="s">
        <v>11</v>
      </c>
      <c r="F90">
        <v>0.05</v>
      </c>
      <c r="G90">
        <v>31</v>
      </c>
      <c r="H90" s="2">
        <v>44465.347911574077</v>
      </c>
      <c r="I90" t="s">
        <v>13</v>
      </c>
    </row>
    <row r="91" spans="1:9" x14ac:dyDescent="0.25">
      <c r="A91">
        <v>209</v>
      </c>
      <c r="B91" t="s">
        <v>12</v>
      </c>
      <c r="C91" t="s">
        <v>14</v>
      </c>
      <c r="D91" t="s">
        <v>69</v>
      </c>
      <c r="E91" t="s">
        <v>11</v>
      </c>
      <c r="F91">
        <v>0.02</v>
      </c>
      <c r="G91">
        <v>35</v>
      </c>
      <c r="H91" s="2">
        <v>44466.348605960651</v>
      </c>
      <c r="I91" t="s">
        <v>13</v>
      </c>
    </row>
    <row r="92" spans="1:9" x14ac:dyDescent="0.25">
      <c r="A92">
        <v>340</v>
      </c>
      <c r="B92" t="s">
        <v>12</v>
      </c>
      <c r="C92" t="s">
        <v>14</v>
      </c>
      <c r="D92" t="s">
        <v>63</v>
      </c>
      <c r="E92" t="s">
        <v>11</v>
      </c>
      <c r="F92">
        <v>0.02</v>
      </c>
      <c r="G92">
        <v>36</v>
      </c>
      <c r="H92" s="2">
        <v>44467.349300347225</v>
      </c>
      <c r="I92" t="s">
        <v>13</v>
      </c>
    </row>
    <row r="93" spans="1:9" x14ac:dyDescent="0.25">
      <c r="A93">
        <v>193</v>
      </c>
      <c r="B93" t="s">
        <v>12</v>
      </c>
      <c r="C93" t="s">
        <v>14</v>
      </c>
      <c r="D93" t="s">
        <v>47</v>
      </c>
      <c r="E93" t="s">
        <v>11</v>
      </c>
      <c r="F93">
        <v>0.01</v>
      </c>
      <c r="G93">
        <v>38</v>
      </c>
      <c r="H93" s="2">
        <v>44468.349994733799</v>
      </c>
      <c r="I93" t="s">
        <v>13</v>
      </c>
    </row>
    <row r="94" spans="1:9" x14ac:dyDescent="0.25">
      <c r="A94">
        <v>328</v>
      </c>
      <c r="B94" t="s">
        <v>12</v>
      </c>
      <c r="C94" t="s">
        <v>14</v>
      </c>
      <c r="D94" t="s">
        <v>55</v>
      </c>
      <c r="E94" t="s">
        <v>18</v>
      </c>
      <c r="F94">
        <v>0.02</v>
      </c>
      <c r="G94">
        <v>37</v>
      </c>
      <c r="H94" s="2">
        <v>44469.350689120372</v>
      </c>
      <c r="I94" t="s">
        <v>13</v>
      </c>
    </row>
    <row r="95" spans="1:9" x14ac:dyDescent="0.25">
      <c r="A95">
        <v>338</v>
      </c>
      <c r="B95" t="s">
        <v>31</v>
      </c>
      <c r="C95" t="s">
        <v>14</v>
      </c>
      <c r="D95" t="s">
        <v>67</v>
      </c>
      <c r="E95" t="s">
        <v>11</v>
      </c>
      <c r="F95">
        <v>0.05</v>
      </c>
      <c r="G95">
        <v>26</v>
      </c>
      <c r="H95" s="2">
        <v>44470.351383506946</v>
      </c>
      <c r="I95">
        <v>534</v>
      </c>
    </row>
    <row r="96" spans="1:9" x14ac:dyDescent="0.25">
      <c r="A96">
        <v>339</v>
      </c>
      <c r="B96" t="s">
        <v>65</v>
      </c>
      <c r="C96" t="s">
        <v>14</v>
      </c>
      <c r="D96" t="s">
        <v>67</v>
      </c>
      <c r="E96" t="s">
        <v>18</v>
      </c>
      <c r="F96">
        <v>0.03</v>
      </c>
      <c r="G96">
        <v>26</v>
      </c>
      <c r="H96" s="2">
        <v>44471.35207789352</v>
      </c>
      <c r="I96">
        <v>534</v>
      </c>
    </row>
    <row r="97" spans="1:9" x14ac:dyDescent="0.25">
      <c r="A97">
        <v>371</v>
      </c>
      <c r="B97" t="s">
        <v>31</v>
      </c>
      <c r="C97" t="s">
        <v>14</v>
      </c>
      <c r="D97" t="s">
        <v>45</v>
      </c>
      <c r="E97" t="s">
        <v>11</v>
      </c>
      <c r="F97">
        <v>0.04</v>
      </c>
      <c r="G97">
        <v>29</v>
      </c>
      <c r="H97" s="2">
        <v>44472.352772280094</v>
      </c>
      <c r="I97">
        <v>9421</v>
      </c>
    </row>
    <row r="98" spans="1:9" x14ac:dyDescent="0.25">
      <c r="A98">
        <v>372</v>
      </c>
      <c r="B98" t="s">
        <v>65</v>
      </c>
      <c r="C98" t="s">
        <v>14</v>
      </c>
      <c r="D98" t="s">
        <v>45</v>
      </c>
      <c r="E98" t="s">
        <v>18</v>
      </c>
      <c r="F98">
        <v>0.03</v>
      </c>
      <c r="G98">
        <v>29</v>
      </c>
      <c r="H98" s="2">
        <v>44473.353466666667</v>
      </c>
      <c r="I98">
        <v>9421</v>
      </c>
    </row>
    <row r="99" spans="1:9" x14ac:dyDescent="0.25">
      <c r="A99">
        <v>72</v>
      </c>
      <c r="B99" t="s">
        <v>31</v>
      </c>
      <c r="C99" t="s">
        <v>14</v>
      </c>
      <c r="D99" t="s">
        <v>67</v>
      </c>
      <c r="E99" t="s">
        <v>11</v>
      </c>
      <c r="F99">
        <v>0.02</v>
      </c>
      <c r="G99">
        <v>30</v>
      </c>
      <c r="H99" s="2">
        <v>44474.354161053241</v>
      </c>
      <c r="I99">
        <v>6548</v>
      </c>
    </row>
    <row r="100" spans="1:9" x14ac:dyDescent="0.25">
      <c r="A100">
        <v>73</v>
      </c>
      <c r="B100" t="s">
        <v>65</v>
      </c>
      <c r="C100" t="s">
        <v>14</v>
      </c>
      <c r="D100" t="s">
        <v>67</v>
      </c>
      <c r="E100" t="s">
        <v>18</v>
      </c>
      <c r="F100">
        <v>0.01</v>
      </c>
      <c r="G100">
        <v>30</v>
      </c>
      <c r="H100" s="2">
        <v>44475.354855439815</v>
      </c>
      <c r="I100">
        <v>6548</v>
      </c>
    </row>
    <row r="101" spans="1:9" x14ac:dyDescent="0.25">
      <c r="A101">
        <v>87</v>
      </c>
      <c r="B101" t="s">
        <v>31</v>
      </c>
      <c r="C101" t="s">
        <v>14</v>
      </c>
      <c r="D101" t="s">
        <v>67</v>
      </c>
      <c r="E101" t="s">
        <v>18</v>
      </c>
      <c r="F101">
        <v>0.05</v>
      </c>
      <c r="G101">
        <v>31</v>
      </c>
      <c r="H101" s="2">
        <v>44476.355549826389</v>
      </c>
      <c r="I101">
        <v>230</v>
      </c>
    </row>
    <row r="102" spans="1:9" x14ac:dyDescent="0.25">
      <c r="A102">
        <v>88</v>
      </c>
      <c r="B102" t="s">
        <v>65</v>
      </c>
      <c r="C102" t="s">
        <v>14</v>
      </c>
      <c r="D102" t="s">
        <v>67</v>
      </c>
      <c r="E102" t="s">
        <v>11</v>
      </c>
      <c r="F102">
        <v>0.05</v>
      </c>
      <c r="G102">
        <v>31</v>
      </c>
      <c r="H102" s="2">
        <v>44477.356244212962</v>
      </c>
      <c r="I102">
        <v>230</v>
      </c>
    </row>
    <row r="103" spans="1:9" x14ac:dyDescent="0.25">
      <c r="A103">
        <v>258</v>
      </c>
      <c r="B103" t="s">
        <v>65</v>
      </c>
      <c r="C103" t="s">
        <v>14</v>
      </c>
      <c r="D103" t="s">
        <v>57</v>
      </c>
      <c r="E103" t="s">
        <v>11</v>
      </c>
      <c r="F103">
        <v>0.02</v>
      </c>
      <c r="G103">
        <v>31</v>
      </c>
      <c r="H103" s="2">
        <v>44478.356938599536</v>
      </c>
      <c r="I103" t="s">
        <v>13</v>
      </c>
    </row>
    <row r="104" spans="1:9" x14ac:dyDescent="0.25">
      <c r="A104">
        <v>301</v>
      </c>
      <c r="B104" t="s">
        <v>65</v>
      </c>
      <c r="C104" t="s">
        <v>14</v>
      </c>
      <c r="D104" t="s">
        <v>17</v>
      </c>
      <c r="E104" t="s">
        <v>11</v>
      </c>
      <c r="F104">
        <v>0.02</v>
      </c>
      <c r="G104">
        <v>38</v>
      </c>
      <c r="H104" s="2">
        <v>44479.35763298611</v>
      </c>
      <c r="I104" t="s">
        <v>13</v>
      </c>
    </row>
    <row r="105" spans="1:9" x14ac:dyDescent="0.25">
      <c r="A105">
        <v>174</v>
      </c>
      <c r="B105" t="s">
        <v>65</v>
      </c>
      <c r="C105" t="s">
        <v>14</v>
      </c>
      <c r="D105" t="s">
        <v>20</v>
      </c>
      <c r="E105" t="s">
        <v>18</v>
      </c>
      <c r="F105">
        <v>0.05</v>
      </c>
      <c r="G105">
        <v>20</v>
      </c>
      <c r="H105" s="2">
        <v>44480.358327372684</v>
      </c>
      <c r="I105">
        <v>8513</v>
      </c>
    </row>
    <row r="106" spans="1:9" x14ac:dyDescent="0.25">
      <c r="A106">
        <v>175</v>
      </c>
      <c r="B106" t="s">
        <v>41</v>
      </c>
      <c r="C106" t="s">
        <v>14</v>
      </c>
      <c r="D106" t="s">
        <v>20</v>
      </c>
      <c r="E106" t="s">
        <v>11</v>
      </c>
      <c r="F106">
        <v>0.05</v>
      </c>
      <c r="G106">
        <v>20</v>
      </c>
      <c r="H106" s="2">
        <v>44481.359021759257</v>
      </c>
      <c r="I106">
        <v>8513</v>
      </c>
    </row>
    <row r="107" spans="1:9" x14ac:dyDescent="0.25">
      <c r="A107">
        <v>404</v>
      </c>
      <c r="B107" t="s">
        <v>65</v>
      </c>
      <c r="C107" t="s">
        <v>14</v>
      </c>
      <c r="D107" t="s">
        <v>30</v>
      </c>
      <c r="E107" t="s">
        <v>18</v>
      </c>
      <c r="F107">
        <v>0.02</v>
      </c>
      <c r="G107">
        <v>30</v>
      </c>
      <c r="H107" s="2">
        <v>44482.359716145831</v>
      </c>
      <c r="I107" t="s">
        <v>13</v>
      </c>
    </row>
    <row r="108" spans="1:9" x14ac:dyDescent="0.25">
      <c r="A108">
        <v>117</v>
      </c>
      <c r="B108" t="s">
        <v>65</v>
      </c>
      <c r="C108" t="s">
        <v>14</v>
      </c>
      <c r="D108" t="s">
        <v>10</v>
      </c>
      <c r="E108" t="s">
        <v>18</v>
      </c>
      <c r="F108">
        <v>0.03</v>
      </c>
      <c r="G108">
        <v>32</v>
      </c>
      <c r="H108" s="2">
        <v>44483.360410532405</v>
      </c>
      <c r="I108" t="s">
        <v>13</v>
      </c>
    </row>
    <row r="109" spans="1:9" x14ac:dyDescent="0.25">
      <c r="A109">
        <v>296</v>
      </c>
      <c r="B109" t="s">
        <v>65</v>
      </c>
      <c r="C109" t="s">
        <v>14</v>
      </c>
      <c r="D109" t="s">
        <v>53</v>
      </c>
      <c r="E109" t="s">
        <v>18</v>
      </c>
      <c r="F109">
        <v>0.02</v>
      </c>
      <c r="G109">
        <v>35</v>
      </c>
      <c r="H109" s="2">
        <v>44484.361104918979</v>
      </c>
      <c r="I109" t="s">
        <v>13</v>
      </c>
    </row>
    <row r="110" spans="1:9" x14ac:dyDescent="0.25">
      <c r="A110">
        <v>140</v>
      </c>
      <c r="B110" t="s">
        <v>65</v>
      </c>
      <c r="C110" t="s">
        <v>14</v>
      </c>
      <c r="D110" t="s">
        <v>63</v>
      </c>
      <c r="E110" t="s">
        <v>18</v>
      </c>
      <c r="F110">
        <v>0.03</v>
      </c>
      <c r="G110">
        <v>37</v>
      </c>
      <c r="H110" s="2">
        <v>44485.361799305552</v>
      </c>
      <c r="I110" t="s">
        <v>13</v>
      </c>
    </row>
    <row r="111" spans="1:9" x14ac:dyDescent="0.25">
      <c r="A111">
        <v>85</v>
      </c>
      <c r="B111" t="s">
        <v>41</v>
      </c>
      <c r="C111" t="s">
        <v>14</v>
      </c>
      <c r="D111" t="s">
        <v>51</v>
      </c>
      <c r="E111" t="s">
        <v>11</v>
      </c>
      <c r="F111">
        <v>0.04</v>
      </c>
      <c r="G111">
        <v>30</v>
      </c>
      <c r="H111" s="2">
        <v>44486.362493692126</v>
      </c>
      <c r="I111" t="s">
        <v>13</v>
      </c>
    </row>
    <row r="112" spans="1:9" x14ac:dyDescent="0.25">
      <c r="A112">
        <v>269</v>
      </c>
      <c r="B112" t="s">
        <v>41</v>
      </c>
      <c r="C112" t="s">
        <v>14</v>
      </c>
      <c r="D112" t="s">
        <v>24</v>
      </c>
      <c r="E112" t="s">
        <v>11</v>
      </c>
      <c r="F112">
        <v>0.03</v>
      </c>
      <c r="G112">
        <v>36</v>
      </c>
      <c r="H112" s="2">
        <v>44487.363188078707</v>
      </c>
      <c r="I112" t="s">
        <v>13</v>
      </c>
    </row>
    <row r="113" spans="1:9" x14ac:dyDescent="0.25">
      <c r="A113">
        <v>216</v>
      </c>
      <c r="B113" t="s">
        <v>41</v>
      </c>
      <c r="C113" t="s">
        <v>14</v>
      </c>
      <c r="D113" t="s">
        <v>38</v>
      </c>
      <c r="E113" t="s">
        <v>18</v>
      </c>
      <c r="F113">
        <v>0.04</v>
      </c>
      <c r="G113">
        <v>23</v>
      </c>
      <c r="H113" s="2">
        <v>44488.363882465281</v>
      </c>
      <c r="I113">
        <v>1080</v>
      </c>
    </row>
    <row r="114" spans="1:9" x14ac:dyDescent="0.25">
      <c r="A114">
        <v>217</v>
      </c>
      <c r="B114" t="s">
        <v>23</v>
      </c>
      <c r="C114" t="s">
        <v>14</v>
      </c>
      <c r="D114" t="s">
        <v>38</v>
      </c>
      <c r="E114" t="s">
        <v>11</v>
      </c>
      <c r="F114">
        <v>0.05</v>
      </c>
      <c r="G114">
        <v>23</v>
      </c>
      <c r="H114" s="2">
        <v>44489.364576851855</v>
      </c>
      <c r="I114">
        <v>1080</v>
      </c>
    </row>
    <row r="115" spans="1:9" x14ac:dyDescent="0.25">
      <c r="A115">
        <v>228</v>
      </c>
      <c r="B115" t="s">
        <v>41</v>
      </c>
      <c r="C115" t="s">
        <v>14</v>
      </c>
      <c r="D115" t="s">
        <v>37</v>
      </c>
      <c r="E115" t="s">
        <v>18</v>
      </c>
      <c r="F115">
        <v>0.03</v>
      </c>
      <c r="G115">
        <v>38</v>
      </c>
      <c r="H115" s="2">
        <v>44490.365271238428</v>
      </c>
      <c r="I115" t="s">
        <v>13</v>
      </c>
    </row>
    <row r="116" spans="1:9" x14ac:dyDescent="0.25">
      <c r="A116">
        <v>189</v>
      </c>
      <c r="B116" t="s">
        <v>41</v>
      </c>
      <c r="C116" t="s">
        <v>14</v>
      </c>
      <c r="D116" t="s">
        <v>50</v>
      </c>
      <c r="E116" t="s">
        <v>18</v>
      </c>
      <c r="F116">
        <v>0.04</v>
      </c>
      <c r="G116">
        <v>39</v>
      </c>
      <c r="H116" s="2">
        <v>44491.365965625002</v>
      </c>
      <c r="I116" t="s">
        <v>13</v>
      </c>
    </row>
    <row r="117" spans="1:9" x14ac:dyDescent="0.25">
      <c r="A117">
        <v>100</v>
      </c>
      <c r="B117" t="s">
        <v>23</v>
      </c>
      <c r="C117" t="s">
        <v>14</v>
      </c>
      <c r="D117" t="s">
        <v>62</v>
      </c>
      <c r="E117" t="s">
        <v>11</v>
      </c>
      <c r="F117">
        <v>0.03</v>
      </c>
      <c r="G117">
        <v>33</v>
      </c>
      <c r="H117" s="2">
        <v>44492.366660011576</v>
      </c>
      <c r="I117" t="s">
        <v>13</v>
      </c>
    </row>
    <row r="118" spans="1:9" x14ac:dyDescent="0.25">
      <c r="A118">
        <v>76</v>
      </c>
      <c r="B118" t="s">
        <v>23</v>
      </c>
      <c r="C118" t="s">
        <v>14</v>
      </c>
      <c r="D118" t="s">
        <v>30</v>
      </c>
      <c r="E118" t="s">
        <v>11</v>
      </c>
      <c r="F118">
        <v>0.03</v>
      </c>
      <c r="G118">
        <v>34</v>
      </c>
      <c r="H118" s="2">
        <v>44493.367354398149</v>
      </c>
      <c r="I118">
        <v>8921</v>
      </c>
    </row>
    <row r="119" spans="1:9" x14ac:dyDescent="0.25">
      <c r="A119">
        <v>77</v>
      </c>
      <c r="B119" t="s">
        <v>48</v>
      </c>
      <c r="C119" t="s">
        <v>14</v>
      </c>
      <c r="D119" t="s">
        <v>30</v>
      </c>
      <c r="E119" t="s">
        <v>18</v>
      </c>
      <c r="F119">
        <v>0.04</v>
      </c>
      <c r="G119">
        <v>34</v>
      </c>
      <c r="H119" s="2">
        <v>44494.368048784723</v>
      </c>
      <c r="I119">
        <v>8921</v>
      </c>
    </row>
    <row r="120" spans="1:9" x14ac:dyDescent="0.25">
      <c r="A120">
        <v>152</v>
      </c>
      <c r="B120" t="s">
        <v>23</v>
      </c>
      <c r="C120" t="s">
        <v>14</v>
      </c>
      <c r="D120" t="s">
        <v>63</v>
      </c>
      <c r="E120" t="s">
        <v>18</v>
      </c>
      <c r="F120">
        <v>0.01</v>
      </c>
      <c r="G120">
        <v>24</v>
      </c>
      <c r="H120" s="2">
        <v>44495.368743171297</v>
      </c>
      <c r="I120">
        <v>6718</v>
      </c>
    </row>
    <row r="121" spans="1:9" x14ac:dyDescent="0.25">
      <c r="A121">
        <v>153</v>
      </c>
      <c r="B121" t="s">
        <v>48</v>
      </c>
      <c r="C121" t="s">
        <v>14</v>
      </c>
      <c r="D121" t="s">
        <v>63</v>
      </c>
      <c r="E121" t="s">
        <v>11</v>
      </c>
      <c r="F121">
        <v>0.02</v>
      </c>
      <c r="G121">
        <v>24</v>
      </c>
      <c r="H121" s="2">
        <v>44496.369437557871</v>
      </c>
      <c r="I121">
        <v>6718</v>
      </c>
    </row>
    <row r="122" spans="1:9" x14ac:dyDescent="0.25">
      <c r="A122">
        <v>183</v>
      </c>
      <c r="B122" t="s">
        <v>23</v>
      </c>
      <c r="C122" t="s">
        <v>14</v>
      </c>
      <c r="D122" t="s">
        <v>27</v>
      </c>
      <c r="E122" t="s">
        <v>18</v>
      </c>
      <c r="F122">
        <v>0.03</v>
      </c>
      <c r="G122">
        <v>30</v>
      </c>
      <c r="H122" s="2">
        <v>44497.370131944444</v>
      </c>
      <c r="I122" t="s">
        <v>13</v>
      </c>
    </row>
    <row r="123" spans="1:9" x14ac:dyDescent="0.25">
      <c r="A123">
        <v>243</v>
      </c>
      <c r="B123" t="s">
        <v>23</v>
      </c>
      <c r="C123" t="s">
        <v>14</v>
      </c>
      <c r="D123" t="s">
        <v>30</v>
      </c>
      <c r="E123" t="s">
        <v>18</v>
      </c>
      <c r="F123">
        <v>0.04</v>
      </c>
      <c r="G123">
        <v>31</v>
      </c>
      <c r="H123" s="2">
        <v>44498.370826331018</v>
      </c>
      <c r="I123">
        <v>1597</v>
      </c>
    </row>
    <row r="124" spans="1:9" x14ac:dyDescent="0.25">
      <c r="A124">
        <v>244</v>
      </c>
      <c r="B124" t="s">
        <v>48</v>
      </c>
      <c r="C124" t="s">
        <v>14</v>
      </c>
      <c r="D124" t="s">
        <v>30</v>
      </c>
      <c r="E124" t="s">
        <v>11</v>
      </c>
      <c r="F124">
        <v>0.03</v>
      </c>
      <c r="G124">
        <v>31</v>
      </c>
      <c r="H124" s="2">
        <v>44499.371520717592</v>
      </c>
      <c r="I124">
        <v>1597</v>
      </c>
    </row>
    <row r="125" spans="1:9" x14ac:dyDescent="0.25">
      <c r="A125">
        <v>376</v>
      </c>
      <c r="B125" t="s">
        <v>23</v>
      </c>
      <c r="C125" t="s">
        <v>14</v>
      </c>
      <c r="D125" t="s">
        <v>20</v>
      </c>
      <c r="E125" t="s">
        <v>18</v>
      </c>
      <c r="F125">
        <v>0.02</v>
      </c>
      <c r="G125">
        <v>31</v>
      </c>
      <c r="H125" s="2">
        <v>44500.372215104166</v>
      </c>
      <c r="I125">
        <v>8091</v>
      </c>
    </row>
    <row r="126" spans="1:9" x14ac:dyDescent="0.25">
      <c r="A126">
        <v>377</v>
      </c>
      <c r="B126" t="s">
        <v>48</v>
      </c>
      <c r="C126" t="s">
        <v>14</v>
      </c>
      <c r="D126" t="s">
        <v>20</v>
      </c>
      <c r="E126" t="s">
        <v>11</v>
      </c>
      <c r="F126">
        <v>0.04</v>
      </c>
      <c r="G126">
        <v>31</v>
      </c>
      <c r="H126" s="2">
        <v>44501.372909490739</v>
      </c>
      <c r="I126">
        <v>8091</v>
      </c>
    </row>
    <row r="127" spans="1:9" x14ac:dyDescent="0.25">
      <c r="A127">
        <v>101</v>
      </c>
      <c r="B127" t="s">
        <v>23</v>
      </c>
      <c r="C127" t="s">
        <v>14</v>
      </c>
      <c r="D127" t="s">
        <v>20</v>
      </c>
      <c r="E127" t="s">
        <v>18</v>
      </c>
      <c r="F127">
        <v>0.04</v>
      </c>
      <c r="G127">
        <v>32</v>
      </c>
      <c r="H127" s="2">
        <v>44502.373603877313</v>
      </c>
      <c r="I127" t="s">
        <v>13</v>
      </c>
    </row>
    <row r="128" spans="1:9" x14ac:dyDescent="0.25">
      <c r="A128">
        <v>306</v>
      </c>
      <c r="B128" t="s">
        <v>48</v>
      </c>
      <c r="C128" t="s">
        <v>14</v>
      </c>
      <c r="D128" t="s">
        <v>30</v>
      </c>
      <c r="E128" t="s">
        <v>11</v>
      </c>
      <c r="F128">
        <v>0.05</v>
      </c>
      <c r="G128">
        <v>25</v>
      </c>
      <c r="H128" s="2">
        <v>44503.374298263887</v>
      </c>
      <c r="I128">
        <v>8131</v>
      </c>
    </row>
    <row r="129" spans="1:9" x14ac:dyDescent="0.25">
      <c r="A129">
        <v>307</v>
      </c>
      <c r="B129" t="s">
        <v>40</v>
      </c>
      <c r="C129" t="s">
        <v>14</v>
      </c>
      <c r="D129" t="s">
        <v>30</v>
      </c>
      <c r="E129" t="s">
        <v>18</v>
      </c>
      <c r="F129">
        <v>0.04</v>
      </c>
      <c r="G129">
        <v>25</v>
      </c>
      <c r="H129" s="2">
        <v>44504.374992650461</v>
      </c>
      <c r="I129">
        <v>8131</v>
      </c>
    </row>
    <row r="130" spans="1:9" x14ac:dyDescent="0.25">
      <c r="A130">
        <v>226</v>
      </c>
      <c r="B130" t="s">
        <v>48</v>
      </c>
      <c r="C130" t="s">
        <v>14</v>
      </c>
      <c r="D130" t="s">
        <v>15</v>
      </c>
      <c r="E130" t="s">
        <v>11</v>
      </c>
      <c r="F130">
        <v>0.02</v>
      </c>
      <c r="G130">
        <v>34</v>
      </c>
      <c r="H130" s="2">
        <v>44505.375687037034</v>
      </c>
      <c r="I130" t="s">
        <v>13</v>
      </c>
    </row>
    <row r="131" spans="1:9" x14ac:dyDescent="0.25">
      <c r="A131">
        <v>0</v>
      </c>
      <c r="B131" t="s">
        <v>48</v>
      </c>
      <c r="C131" t="s">
        <v>14</v>
      </c>
      <c r="D131" t="s">
        <v>63</v>
      </c>
      <c r="E131" t="s">
        <v>11</v>
      </c>
      <c r="F131">
        <v>0.03</v>
      </c>
      <c r="G131">
        <v>35</v>
      </c>
      <c r="H131" s="2">
        <v>44506.376381423608</v>
      </c>
      <c r="I131">
        <v>6874</v>
      </c>
    </row>
    <row r="132" spans="1:9" x14ac:dyDescent="0.25">
      <c r="A132">
        <v>1</v>
      </c>
      <c r="B132" t="s">
        <v>40</v>
      </c>
      <c r="C132" t="s">
        <v>14</v>
      </c>
      <c r="D132" t="s">
        <v>63</v>
      </c>
      <c r="E132" t="s">
        <v>18</v>
      </c>
      <c r="F132">
        <v>0.01</v>
      </c>
      <c r="G132">
        <v>35</v>
      </c>
      <c r="H132" s="2">
        <v>44507.377075810182</v>
      </c>
      <c r="I132">
        <v>6874</v>
      </c>
    </row>
    <row r="133" spans="1:9" x14ac:dyDescent="0.25">
      <c r="A133">
        <v>280</v>
      </c>
      <c r="B133" t="s">
        <v>48</v>
      </c>
      <c r="C133" t="s">
        <v>14</v>
      </c>
      <c r="D133" t="s">
        <v>63</v>
      </c>
      <c r="E133" t="s">
        <v>18</v>
      </c>
      <c r="F133">
        <v>0.03</v>
      </c>
      <c r="G133">
        <v>23</v>
      </c>
      <c r="H133" s="2">
        <v>44508.377770196763</v>
      </c>
      <c r="I133">
        <v>5481</v>
      </c>
    </row>
    <row r="134" spans="1:9" x14ac:dyDescent="0.25">
      <c r="A134">
        <v>281</v>
      </c>
      <c r="B134" t="s">
        <v>40</v>
      </c>
      <c r="C134" t="s">
        <v>14</v>
      </c>
      <c r="D134" t="s">
        <v>63</v>
      </c>
      <c r="E134" t="s">
        <v>11</v>
      </c>
      <c r="F134">
        <v>0.03</v>
      </c>
      <c r="G134">
        <v>23</v>
      </c>
      <c r="H134" s="2">
        <v>44509.378464583337</v>
      </c>
      <c r="I134">
        <v>5481</v>
      </c>
    </row>
    <row r="135" spans="1:9" x14ac:dyDescent="0.25">
      <c r="A135">
        <v>408</v>
      </c>
      <c r="B135" t="s">
        <v>48</v>
      </c>
      <c r="C135" t="s">
        <v>14</v>
      </c>
      <c r="D135" t="s">
        <v>27</v>
      </c>
      <c r="E135" t="s">
        <v>18</v>
      </c>
      <c r="F135">
        <v>0.01</v>
      </c>
      <c r="G135">
        <v>30</v>
      </c>
      <c r="H135" s="2">
        <v>44510.37915896991</v>
      </c>
      <c r="I135" t="s">
        <v>13</v>
      </c>
    </row>
    <row r="136" spans="1:9" x14ac:dyDescent="0.25">
      <c r="A136">
        <v>58</v>
      </c>
      <c r="B136" t="s">
        <v>48</v>
      </c>
      <c r="C136" t="s">
        <v>14</v>
      </c>
      <c r="D136" t="s">
        <v>24</v>
      </c>
      <c r="E136" t="s">
        <v>18</v>
      </c>
      <c r="F136">
        <v>0.04</v>
      </c>
      <c r="G136">
        <v>31</v>
      </c>
      <c r="H136" s="2">
        <v>44511.379853356484</v>
      </c>
      <c r="I136" t="s">
        <v>13</v>
      </c>
    </row>
    <row r="137" spans="1:9" x14ac:dyDescent="0.25">
      <c r="A137">
        <v>391</v>
      </c>
      <c r="B137" t="s">
        <v>48</v>
      </c>
      <c r="C137" t="s">
        <v>14</v>
      </c>
      <c r="D137" t="s">
        <v>30</v>
      </c>
      <c r="E137" t="s">
        <v>18</v>
      </c>
      <c r="F137">
        <v>0.02</v>
      </c>
      <c r="G137">
        <v>31</v>
      </c>
      <c r="H137" s="2">
        <v>44512.380547743058</v>
      </c>
      <c r="I137">
        <v>4558</v>
      </c>
    </row>
    <row r="138" spans="1:9" x14ac:dyDescent="0.25">
      <c r="A138">
        <v>392</v>
      </c>
      <c r="B138" t="s">
        <v>40</v>
      </c>
      <c r="C138" t="s">
        <v>14</v>
      </c>
      <c r="D138" t="s">
        <v>30</v>
      </c>
      <c r="E138" t="s">
        <v>11</v>
      </c>
      <c r="F138">
        <v>0.03</v>
      </c>
      <c r="G138">
        <v>31</v>
      </c>
      <c r="H138" s="2">
        <v>44513.381242129632</v>
      </c>
      <c r="I138">
        <v>4558</v>
      </c>
    </row>
    <row r="139" spans="1:9" x14ac:dyDescent="0.25">
      <c r="A139">
        <v>359</v>
      </c>
      <c r="B139" t="s">
        <v>40</v>
      </c>
      <c r="C139" t="s">
        <v>14</v>
      </c>
      <c r="D139" t="s">
        <v>62</v>
      </c>
      <c r="E139" t="s">
        <v>11</v>
      </c>
      <c r="F139">
        <v>0.03</v>
      </c>
      <c r="G139">
        <v>27</v>
      </c>
      <c r="H139" s="2">
        <v>44514.381936516205</v>
      </c>
      <c r="I139">
        <v>8184</v>
      </c>
    </row>
    <row r="140" spans="1:9" x14ac:dyDescent="0.25">
      <c r="A140">
        <v>360</v>
      </c>
      <c r="B140" t="s">
        <v>54</v>
      </c>
      <c r="C140" t="s">
        <v>14</v>
      </c>
      <c r="D140" t="s">
        <v>62</v>
      </c>
      <c r="E140" t="s">
        <v>18</v>
      </c>
      <c r="F140">
        <v>0.04</v>
      </c>
      <c r="G140">
        <v>27</v>
      </c>
      <c r="H140" s="2">
        <v>44515.382630902779</v>
      </c>
      <c r="I140">
        <v>8184</v>
      </c>
    </row>
    <row r="141" spans="1:9" x14ac:dyDescent="0.25">
      <c r="A141">
        <v>141</v>
      </c>
      <c r="B141" t="s">
        <v>40</v>
      </c>
      <c r="C141" t="s">
        <v>14</v>
      </c>
      <c r="D141" t="s">
        <v>20</v>
      </c>
      <c r="E141" t="s">
        <v>11</v>
      </c>
      <c r="F141">
        <v>0.01</v>
      </c>
      <c r="G141">
        <v>27</v>
      </c>
      <c r="H141" s="2">
        <v>44516.383325289353</v>
      </c>
      <c r="I141">
        <v>1075</v>
      </c>
    </row>
    <row r="142" spans="1:9" x14ac:dyDescent="0.25">
      <c r="A142">
        <v>142</v>
      </c>
      <c r="B142" t="s">
        <v>54</v>
      </c>
      <c r="C142" t="s">
        <v>14</v>
      </c>
      <c r="D142" t="s">
        <v>20</v>
      </c>
      <c r="E142" t="s">
        <v>18</v>
      </c>
      <c r="F142">
        <v>0.02</v>
      </c>
      <c r="G142">
        <v>27</v>
      </c>
      <c r="H142" s="2">
        <v>44517.384019675927</v>
      </c>
      <c r="I142">
        <v>1075</v>
      </c>
    </row>
    <row r="143" spans="1:9" x14ac:dyDescent="0.25">
      <c r="A143">
        <v>146</v>
      </c>
      <c r="B143" t="s">
        <v>40</v>
      </c>
      <c r="C143" t="s">
        <v>14</v>
      </c>
      <c r="D143" t="s">
        <v>30</v>
      </c>
      <c r="E143" t="s">
        <v>11</v>
      </c>
      <c r="F143">
        <v>0.01</v>
      </c>
      <c r="G143">
        <v>29</v>
      </c>
      <c r="H143" s="2">
        <v>44518.3847140625</v>
      </c>
      <c r="I143">
        <v>1232</v>
      </c>
    </row>
    <row r="144" spans="1:9" x14ac:dyDescent="0.25">
      <c r="A144">
        <v>147</v>
      </c>
      <c r="B144" t="s">
        <v>54</v>
      </c>
      <c r="C144" t="s">
        <v>14</v>
      </c>
      <c r="D144" t="s">
        <v>30</v>
      </c>
      <c r="E144" t="s">
        <v>18</v>
      </c>
      <c r="F144">
        <v>0.03</v>
      </c>
      <c r="G144">
        <v>29</v>
      </c>
      <c r="H144" s="2">
        <v>44519.385408449074</v>
      </c>
      <c r="I144">
        <v>1232</v>
      </c>
    </row>
    <row r="145" spans="1:9" x14ac:dyDescent="0.25">
      <c r="A145">
        <v>347</v>
      </c>
      <c r="B145" t="s">
        <v>40</v>
      </c>
      <c r="C145" t="s">
        <v>14</v>
      </c>
      <c r="D145" t="s">
        <v>30</v>
      </c>
      <c r="E145" t="s">
        <v>11</v>
      </c>
      <c r="F145">
        <v>0.02</v>
      </c>
      <c r="G145">
        <v>34</v>
      </c>
      <c r="H145" s="2">
        <v>44520.386102835648</v>
      </c>
      <c r="I145">
        <v>7261</v>
      </c>
    </row>
    <row r="146" spans="1:9" x14ac:dyDescent="0.25">
      <c r="A146">
        <v>348</v>
      </c>
      <c r="B146" t="s">
        <v>54</v>
      </c>
      <c r="C146" t="s">
        <v>14</v>
      </c>
      <c r="D146" t="s">
        <v>30</v>
      </c>
      <c r="E146" t="s">
        <v>18</v>
      </c>
      <c r="F146">
        <v>0.05</v>
      </c>
      <c r="G146">
        <v>34</v>
      </c>
      <c r="H146" s="2">
        <v>44521.386797222222</v>
      </c>
      <c r="I146">
        <v>7261</v>
      </c>
    </row>
    <row r="147" spans="1:9" x14ac:dyDescent="0.25">
      <c r="A147">
        <v>223</v>
      </c>
      <c r="B147" t="s">
        <v>40</v>
      </c>
      <c r="C147" t="s">
        <v>14</v>
      </c>
      <c r="D147" t="s">
        <v>30</v>
      </c>
      <c r="E147" t="s">
        <v>18</v>
      </c>
      <c r="F147">
        <v>0.03</v>
      </c>
      <c r="G147">
        <v>27</v>
      </c>
      <c r="H147" s="2">
        <v>44522.387491608795</v>
      </c>
      <c r="I147">
        <v>7918</v>
      </c>
    </row>
    <row r="148" spans="1:9" x14ac:dyDescent="0.25">
      <c r="A148">
        <v>224</v>
      </c>
      <c r="B148" t="s">
        <v>54</v>
      </c>
      <c r="C148" t="s">
        <v>14</v>
      </c>
      <c r="D148" t="s">
        <v>30</v>
      </c>
      <c r="E148" t="s">
        <v>11</v>
      </c>
      <c r="F148">
        <v>0.02</v>
      </c>
      <c r="G148">
        <v>27</v>
      </c>
      <c r="H148" s="2">
        <v>44523.388185995369</v>
      </c>
      <c r="I148">
        <v>7918</v>
      </c>
    </row>
    <row r="149" spans="1:9" x14ac:dyDescent="0.25">
      <c r="A149">
        <v>390</v>
      </c>
      <c r="B149" t="s">
        <v>40</v>
      </c>
      <c r="C149" t="s">
        <v>14</v>
      </c>
      <c r="D149" t="s">
        <v>26</v>
      </c>
      <c r="E149" t="s">
        <v>18</v>
      </c>
      <c r="F149">
        <v>0.03</v>
      </c>
      <c r="G149">
        <v>33</v>
      </c>
      <c r="H149" s="2">
        <v>44524.388880381943</v>
      </c>
      <c r="I149" t="s">
        <v>13</v>
      </c>
    </row>
    <row r="150" spans="1:9" x14ac:dyDescent="0.25">
      <c r="A150">
        <v>71</v>
      </c>
      <c r="B150" t="s">
        <v>40</v>
      </c>
      <c r="C150" t="s">
        <v>14</v>
      </c>
      <c r="D150" t="s">
        <v>26</v>
      </c>
      <c r="E150" t="s">
        <v>18</v>
      </c>
      <c r="F150">
        <v>0.04</v>
      </c>
      <c r="G150">
        <v>37</v>
      </c>
      <c r="H150" s="2">
        <v>44525.389574768516</v>
      </c>
      <c r="I150" t="s">
        <v>13</v>
      </c>
    </row>
    <row r="151" spans="1:9" x14ac:dyDescent="0.25">
      <c r="A151">
        <v>214</v>
      </c>
      <c r="B151" t="s">
        <v>54</v>
      </c>
      <c r="C151" t="s">
        <v>14</v>
      </c>
      <c r="D151" t="s">
        <v>67</v>
      </c>
      <c r="E151" t="s">
        <v>11</v>
      </c>
      <c r="F151">
        <v>0.05</v>
      </c>
      <c r="G151">
        <v>24</v>
      </c>
      <c r="H151" s="2">
        <v>44526.39026915509</v>
      </c>
      <c r="I151">
        <v>376</v>
      </c>
    </row>
    <row r="152" spans="1:9" x14ac:dyDescent="0.25">
      <c r="A152">
        <v>215</v>
      </c>
      <c r="B152" t="s">
        <v>66</v>
      </c>
      <c r="C152" t="s">
        <v>14</v>
      </c>
      <c r="D152" t="s">
        <v>67</v>
      </c>
      <c r="E152" t="s">
        <v>18</v>
      </c>
      <c r="F152">
        <v>0.04</v>
      </c>
      <c r="G152">
        <v>24</v>
      </c>
      <c r="H152" s="2">
        <v>44527.390963541664</v>
      </c>
      <c r="I152">
        <v>376</v>
      </c>
    </row>
    <row r="153" spans="1:9" x14ac:dyDescent="0.25">
      <c r="A153">
        <v>137</v>
      </c>
      <c r="B153" t="s">
        <v>54</v>
      </c>
      <c r="C153" t="s">
        <v>14</v>
      </c>
      <c r="D153" t="s">
        <v>46</v>
      </c>
      <c r="E153" t="s">
        <v>11</v>
      </c>
      <c r="F153">
        <v>0.04</v>
      </c>
      <c r="G153">
        <v>25</v>
      </c>
      <c r="H153" s="2">
        <v>44528.391657928238</v>
      </c>
      <c r="I153">
        <v>1474</v>
      </c>
    </row>
    <row r="154" spans="1:9" x14ac:dyDescent="0.25">
      <c r="A154">
        <v>138</v>
      </c>
      <c r="B154" t="s">
        <v>66</v>
      </c>
      <c r="C154" t="s">
        <v>14</v>
      </c>
      <c r="D154" t="s">
        <v>46</v>
      </c>
      <c r="E154" t="s">
        <v>18</v>
      </c>
      <c r="F154">
        <v>0.05</v>
      </c>
      <c r="G154">
        <v>25</v>
      </c>
      <c r="H154" s="2">
        <v>44529.392352314811</v>
      </c>
      <c r="I154">
        <v>1474</v>
      </c>
    </row>
    <row r="155" spans="1:9" x14ac:dyDescent="0.25">
      <c r="A155">
        <v>166</v>
      </c>
      <c r="B155" t="s">
        <v>54</v>
      </c>
      <c r="C155" t="s">
        <v>14</v>
      </c>
      <c r="D155" t="s">
        <v>67</v>
      </c>
      <c r="E155" t="s">
        <v>11</v>
      </c>
      <c r="F155">
        <v>0.01</v>
      </c>
      <c r="G155">
        <v>27</v>
      </c>
      <c r="H155" s="2">
        <v>44530.393046701392</v>
      </c>
      <c r="I155">
        <v>9999</v>
      </c>
    </row>
    <row r="156" spans="1:9" x14ac:dyDescent="0.25">
      <c r="A156">
        <v>167</v>
      </c>
      <c r="B156" t="s">
        <v>66</v>
      </c>
      <c r="C156" t="s">
        <v>14</v>
      </c>
      <c r="D156" t="s">
        <v>67</v>
      </c>
      <c r="E156" t="s">
        <v>18</v>
      </c>
      <c r="F156">
        <v>0.01</v>
      </c>
      <c r="G156">
        <v>27</v>
      </c>
      <c r="H156" s="2">
        <v>44531.393741087966</v>
      </c>
      <c r="I156">
        <v>9999</v>
      </c>
    </row>
    <row r="157" spans="1:9" x14ac:dyDescent="0.25">
      <c r="A157">
        <v>149</v>
      </c>
      <c r="B157" t="s">
        <v>54</v>
      </c>
      <c r="C157" t="s">
        <v>14</v>
      </c>
      <c r="D157" t="s">
        <v>63</v>
      </c>
      <c r="E157" t="s">
        <v>18</v>
      </c>
      <c r="F157">
        <v>0.05</v>
      </c>
      <c r="G157">
        <v>23</v>
      </c>
      <c r="H157" s="2">
        <v>44532.39443547454</v>
      </c>
      <c r="I157">
        <v>5672</v>
      </c>
    </row>
    <row r="158" spans="1:9" x14ac:dyDescent="0.25">
      <c r="A158">
        <v>150</v>
      </c>
      <c r="B158" t="s">
        <v>66</v>
      </c>
      <c r="C158" t="s">
        <v>14</v>
      </c>
      <c r="D158" t="s">
        <v>63</v>
      </c>
      <c r="E158" t="s">
        <v>11</v>
      </c>
      <c r="F158">
        <v>0.03</v>
      </c>
      <c r="G158">
        <v>23</v>
      </c>
      <c r="H158" s="2">
        <v>44533.395129861114</v>
      </c>
      <c r="I158">
        <v>5672</v>
      </c>
    </row>
    <row r="159" spans="1:9" x14ac:dyDescent="0.25">
      <c r="A159">
        <v>105</v>
      </c>
      <c r="B159" t="s">
        <v>54</v>
      </c>
      <c r="C159" t="s">
        <v>14</v>
      </c>
      <c r="D159" t="s">
        <v>30</v>
      </c>
      <c r="E159" t="s">
        <v>18</v>
      </c>
      <c r="F159">
        <v>0.05</v>
      </c>
      <c r="G159">
        <v>24</v>
      </c>
      <c r="H159" s="2">
        <v>44534.395824247687</v>
      </c>
      <c r="I159">
        <v>3101</v>
      </c>
    </row>
    <row r="160" spans="1:9" x14ac:dyDescent="0.25">
      <c r="A160">
        <v>106</v>
      </c>
      <c r="B160" t="s">
        <v>66</v>
      </c>
      <c r="C160" t="s">
        <v>14</v>
      </c>
      <c r="D160" t="s">
        <v>30</v>
      </c>
      <c r="E160" t="s">
        <v>11</v>
      </c>
      <c r="F160">
        <v>0.01</v>
      </c>
      <c r="G160">
        <v>24</v>
      </c>
      <c r="H160" s="2">
        <v>44535.396518634261</v>
      </c>
      <c r="I160">
        <v>3101</v>
      </c>
    </row>
    <row r="161" spans="1:9" x14ac:dyDescent="0.25">
      <c r="A161">
        <v>203</v>
      </c>
      <c r="B161" t="s">
        <v>54</v>
      </c>
      <c r="C161" t="s">
        <v>14</v>
      </c>
      <c r="D161" t="s">
        <v>56</v>
      </c>
      <c r="E161" t="s">
        <v>18</v>
      </c>
      <c r="F161">
        <v>0.04</v>
      </c>
      <c r="G161">
        <v>31</v>
      </c>
      <c r="H161" s="2">
        <v>44536.397213020835</v>
      </c>
      <c r="I161" t="s">
        <v>13</v>
      </c>
    </row>
    <row r="162" spans="1:9" x14ac:dyDescent="0.25">
      <c r="A162">
        <v>93</v>
      </c>
      <c r="B162" t="s">
        <v>54</v>
      </c>
      <c r="C162" t="s">
        <v>14</v>
      </c>
      <c r="D162" t="s">
        <v>67</v>
      </c>
      <c r="E162" t="s">
        <v>18</v>
      </c>
      <c r="F162">
        <v>0.03</v>
      </c>
      <c r="G162">
        <v>32</v>
      </c>
      <c r="H162" s="2">
        <v>44537.397907407409</v>
      </c>
      <c r="I162">
        <v>2444</v>
      </c>
    </row>
    <row r="163" spans="1:9" x14ac:dyDescent="0.25">
      <c r="A163">
        <v>94</v>
      </c>
      <c r="B163" t="s">
        <v>66</v>
      </c>
      <c r="C163" t="s">
        <v>14</v>
      </c>
      <c r="D163" t="s">
        <v>67</v>
      </c>
      <c r="E163" t="s">
        <v>11</v>
      </c>
      <c r="F163">
        <v>0.04</v>
      </c>
      <c r="G163">
        <v>32</v>
      </c>
      <c r="H163" s="2">
        <v>44538.398601793982</v>
      </c>
      <c r="I163">
        <v>2444</v>
      </c>
    </row>
    <row r="164" spans="1:9" x14ac:dyDescent="0.25">
      <c r="A164">
        <v>374</v>
      </c>
      <c r="B164" t="s">
        <v>54</v>
      </c>
      <c r="C164" t="s">
        <v>14</v>
      </c>
      <c r="D164" t="s">
        <v>37</v>
      </c>
      <c r="E164" t="s">
        <v>18</v>
      </c>
      <c r="F164">
        <v>0.05</v>
      </c>
      <c r="G164">
        <v>39</v>
      </c>
      <c r="H164" s="2">
        <v>44539.399296180556</v>
      </c>
      <c r="I164" t="s">
        <v>13</v>
      </c>
    </row>
    <row r="165" spans="1:9" x14ac:dyDescent="0.25">
      <c r="A165">
        <v>81</v>
      </c>
      <c r="B165" t="s">
        <v>66</v>
      </c>
      <c r="C165" t="s">
        <v>14</v>
      </c>
      <c r="D165" t="s">
        <v>37</v>
      </c>
      <c r="E165" t="s">
        <v>11</v>
      </c>
      <c r="F165">
        <v>0.03</v>
      </c>
      <c r="G165">
        <v>29</v>
      </c>
      <c r="H165" s="2">
        <v>44540.39999056713</v>
      </c>
      <c r="I165">
        <v>631</v>
      </c>
    </row>
    <row r="166" spans="1:9" x14ac:dyDescent="0.25">
      <c r="A166">
        <v>82</v>
      </c>
      <c r="B166" t="s">
        <v>70</v>
      </c>
      <c r="C166" t="s">
        <v>14</v>
      </c>
      <c r="D166" t="s">
        <v>37</v>
      </c>
      <c r="E166" t="s">
        <v>18</v>
      </c>
      <c r="F166">
        <v>0.02</v>
      </c>
      <c r="G166">
        <v>29</v>
      </c>
      <c r="H166" s="2">
        <v>44541.400684953704</v>
      </c>
      <c r="I166">
        <v>631</v>
      </c>
    </row>
    <row r="167" spans="1:9" x14ac:dyDescent="0.25">
      <c r="A167">
        <v>32</v>
      </c>
      <c r="B167" t="s">
        <v>66</v>
      </c>
      <c r="C167" t="s">
        <v>14</v>
      </c>
      <c r="D167" t="s">
        <v>59</v>
      </c>
      <c r="E167" t="s">
        <v>11</v>
      </c>
      <c r="F167">
        <v>0.01</v>
      </c>
      <c r="G167">
        <v>31</v>
      </c>
      <c r="H167" s="2">
        <v>44542.401379340277</v>
      </c>
      <c r="I167">
        <v>8260</v>
      </c>
    </row>
    <row r="168" spans="1:9" x14ac:dyDescent="0.25">
      <c r="A168">
        <v>33</v>
      </c>
      <c r="B168" t="s">
        <v>70</v>
      </c>
      <c r="C168" t="s">
        <v>14</v>
      </c>
      <c r="D168" t="s">
        <v>59</v>
      </c>
      <c r="E168" t="s">
        <v>18</v>
      </c>
      <c r="F168">
        <v>0.03</v>
      </c>
      <c r="G168">
        <v>31</v>
      </c>
      <c r="H168" s="2">
        <v>44543.402073726851</v>
      </c>
      <c r="I168">
        <v>8260</v>
      </c>
    </row>
    <row r="169" spans="1:9" x14ac:dyDescent="0.25">
      <c r="A169">
        <v>113</v>
      </c>
      <c r="B169" t="s">
        <v>66</v>
      </c>
      <c r="C169" t="s">
        <v>14</v>
      </c>
      <c r="D169" t="s">
        <v>42</v>
      </c>
      <c r="E169" t="s">
        <v>11</v>
      </c>
      <c r="F169">
        <v>0.05</v>
      </c>
      <c r="G169">
        <v>32</v>
      </c>
      <c r="H169" s="2">
        <v>44544.402768113425</v>
      </c>
      <c r="I169" t="s">
        <v>13</v>
      </c>
    </row>
    <row r="170" spans="1:9" x14ac:dyDescent="0.25">
      <c r="A170">
        <v>235</v>
      </c>
      <c r="B170" t="s">
        <v>66</v>
      </c>
      <c r="C170" t="s">
        <v>14</v>
      </c>
      <c r="D170" t="s">
        <v>29</v>
      </c>
      <c r="E170" t="s">
        <v>18</v>
      </c>
      <c r="F170">
        <v>0.02</v>
      </c>
      <c r="G170">
        <v>30</v>
      </c>
      <c r="H170" s="2">
        <v>44545.403462499999</v>
      </c>
      <c r="I170">
        <v>7608</v>
      </c>
    </row>
    <row r="171" spans="1:9" x14ac:dyDescent="0.25">
      <c r="A171">
        <v>236</v>
      </c>
      <c r="B171" t="s">
        <v>70</v>
      </c>
      <c r="C171" t="s">
        <v>14</v>
      </c>
      <c r="D171" t="s">
        <v>29</v>
      </c>
      <c r="E171" t="s">
        <v>11</v>
      </c>
      <c r="F171">
        <v>0.01</v>
      </c>
      <c r="G171">
        <v>30</v>
      </c>
      <c r="H171" s="2">
        <v>44546.404156886572</v>
      </c>
      <c r="I171">
        <v>7608</v>
      </c>
    </row>
    <row r="172" spans="1:9" x14ac:dyDescent="0.25">
      <c r="A172">
        <v>28</v>
      </c>
      <c r="B172" t="s">
        <v>70</v>
      </c>
      <c r="C172" t="s">
        <v>14</v>
      </c>
      <c r="D172" t="s">
        <v>59</v>
      </c>
      <c r="E172" t="s">
        <v>11</v>
      </c>
      <c r="F172">
        <v>0.02</v>
      </c>
      <c r="G172">
        <v>20</v>
      </c>
      <c r="H172" s="2">
        <v>44547.404851273146</v>
      </c>
      <c r="I172">
        <v>9404</v>
      </c>
    </row>
    <row r="173" spans="1:9" x14ac:dyDescent="0.25">
      <c r="A173">
        <v>29</v>
      </c>
      <c r="B173" t="s">
        <v>61</v>
      </c>
      <c r="C173" t="s">
        <v>14</v>
      </c>
      <c r="D173" t="s">
        <v>59</v>
      </c>
      <c r="E173" t="s">
        <v>18</v>
      </c>
      <c r="F173">
        <v>0.01</v>
      </c>
      <c r="G173">
        <v>20</v>
      </c>
      <c r="H173" s="2">
        <v>44548.40554565972</v>
      </c>
      <c r="I173">
        <v>9404</v>
      </c>
    </row>
    <row r="174" spans="1:9" x14ac:dyDescent="0.25">
      <c r="A174">
        <v>275</v>
      </c>
      <c r="B174" t="s">
        <v>70</v>
      </c>
      <c r="C174" t="s">
        <v>14</v>
      </c>
      <c r="D174" t="s">
        <v>47</v>
      </c>
      <c r="E174" t="s">
        <v>11</v>
      </c>
      <c r="F174">
        <v>0.03</v>
      </c>
      <c r="G174">
        <v>23</v>
      </c>
      <c r="H174" s="2">
        <v>44549.406240046294</v>
      </c>
      <c r="I174">
        <v>143</v>
      </c>
    </row>
    <row r="175" spans="1:9" x14ac:dyDescent="0.25">
      <c r="A175">
        <v>276</v>
      </c>
      <c r="B175" t="s">
        <v>61</v>
      </c>
      <c r="C175" t="s">
        <v>14</v>
      </c>
      <c r="D175" t="s">
        <v>47</v>
      </c>
      <c r="E175" t="s">
        <v>18</v>
      </c>
      <c r="F175">
        <v>0.03</v>
      </c>
      <c r="G175">
        <v>23</v>
      </c>
      <c r="H175" s="2">
        <v>44550.406934432867</v>
      </c>
      <c r="I175">
        <v>143</v>
      </c>
    </row>
    <row r="176" spans="1:9" x14ac:dyDescent="0.25">
      <c r="A176">
        <v>134</v>
      </c>
      <c r="B176" t="s">
        <v>70</v>
      </c>
      <c r="C176" t="s">
        <v>14</v>
      </c>
      <c r="D176" t="s">
        <v>29</v>
      </c>
      <c r="E176" t="s">
        <v>11</v>
      </c>
      <c r="F176">
        <v>0.04</v>
      </c>
      <c r="G176">
        <v>31</v>
      </c>
      <c r="H176" s="2">
        <v>44551.407628819441</v>
      </c>
      <c r="I176">
        <v>7794</v>
      </c>
    </row>
    <row r="177" spans="1:9" x14ac:dyDescent="0.25">
      <c r="A177">
        <v>135</v>
      </c>
      <c r="B177" t="s">
        <v>61</v>
      </c>
      <c r="C177" t="s">
        <v>14</v>
      </c>
      <c r="D177" t="s">
        <v>29</v>
      </c>
      <c r="E177" t="s">
        <v>18</v>
      </c>
      <c r="F177">
        <v>0.05</v>
      </c>
      <c r="G177">
        <v>31</v>
      </c>
      <c r="H177" s="2">
        <v>44552.408323206022</v>
      </c>
      <c r="I177">
        <v>7794</v>
      </c>
    </row>
    <row r="178" spans="1:9" x14ac:dyDescent="0.25">
      <c r="A178">
        <v>403</v>
      </c>
      <c r="B178" t="s">
        <v>70</v>
      </c>
      <c r="C178" t="s">
        <v>14</v>
      </c>
      <c r="D178" t="s">
        <v>51</v>
      </c>
      <c r="E178" t="s">
        <v>11</v>
      </c>
      <c r="F178">
        <v>0.03</v>
      </c>
      <c r="G178">
        <v>32</v>
      </c>
      <c r="H178" s="2">
        <v>44553.409017592596</v>
      </c>
      <c r="I178" t="s">
        <v>13</v>
      </c>
    </row>
    <row r="179" spans="1:9" x14ac:dyDescent="0.25">
      <c r="A179">
        <v>197</v>
      </c>
      <c r="B179" t="s">
        <v>70</v>
      </c>
      <c r="C179" t="s">
        <v>14</v>
      </c>
      <c r="D179" t="s">
        <v>51</v>
      </c>
      <c r="E179" t="s">
        <v>18</v>
      </c>
      <c r="F179">
        <v>0.03</v>
      </c>
      <c r="G179">
        <v>21</v>
      </c>
      <c r="H179" s="2">
        <v>44554.40971197917</v>
      </c>
      <c r="I179">
        <v>4410</v>
      </c>
    </row>
    <row r="180" spans="1:9" x14ac:dyDescent="0.25">
      <c r="A180">
        <v>198</v>
      </c>
      <c r="B180" t="s">
        <v>61</v>
      </c>
      <c r="C180" t="s">
        <v>14</v>
      </c>
      <c r="D180" t="s">
        <v>51</v>
      </c>
      <c r="E180" t="s">
        <v>11</v>
      </c>
      <c r="F180">
        <v>0.04</v>
      </c>
      <c r="G180">
        <v>21</v>
      </c>
      <c r="H180" s="2">
        <v>44555.410406365743</v>
      </c>
      <c r="I180">
        <v>4410</v>
      </c>
    </row>
    <row r="181" spans="1:9" x14ac:dyDescent="0.25">
      <c r="A181">
        <v>233</v>
      </c>
      <c r="B181" t="s">
        <v>70</v>
      </c>
      <c r="C181" t="s">
        <v>14</v>
      </c>
      <c r="D181" t="s">
        <v>57</v>
      </c>
      <c r="E181" t="s">
        <v>18</v>
      </c>
      <c r="F181">
        <v>0.02</v>
      </c>
      <c r="G181">
        <v>30</v>
      </c>
      <c r="H181" s="2">
        <v>44556.411100752317</v>
      </c>
      <c r="I181">
        <v>9066</v>
      </c>
    </row>
    <row r="182" spans="1:9" x14ac:dyDescent="0.25">
      <c r="A182">
        <v>234</v>
      </c>
      <c r="B182" t="s">
        <v>61</v>
      </c>
      <c r="C182" t="s">
        <v>14</v>
      </c>
      <c r="D182" t="s">
        <v>57</v>
      </c>
      <c r="E182" t="s">
        <v>11</v>
      </c>
      <c r="F182">
        <v>0.01</v>
      </c>
      <c r="G182">
        <v>30</v>
      </c>
      <c r="H182" s="2">
        <v>44557.411795138891</v>
      </c>
      <c r="I182">
        <v>9066</v>
      </c>
    </row>
    <row r="183" spans="1:9" x14ac:dyDescent="0.25">
      <c r="A183">
        <v>396</v>
      </c>
      <c r="B183" t="s">
        <v>70</v>
      </c>
      <c r="C183" t="s">
        <v>14</v>
      </c>
      <c r="D183" t="s">
        <v>44</v>
      </c>
      <c r="E183" t="s">
        <v>18</v>
      </c>
      <c r="F183">
        <v>0.01</v>
      </c>
      <c r="G183">
        <v>36</v>
      </c>
      <c r="H183" s="2">
        <v>44558.412489525464</v>
      </c>
      <c r="I183" t="s">
        <v>13</v>
      </c>
    </row>
    <row r="184" spans="1:9" x14ac:dyDescent="0.25">
      <c r="A184">
        <v>398</v>
      </c>
      <c r="B184" t="s">
        <v>70</v>
      </c>
      <c r="C184" t="s">
        <v>14</v>
      </c>
      <c r="D184" t="s">
        <v>63</v>
      </c>
      <c r="E184" t="s">
        <v>18</v>
      </c>
      <c r="F184">
        <v>0.02</v>
      </c>
      <c r="G184">
        <v>36</v>
      </c>
      <c r="H184" s="2">
        <v>44559.413183912038</v>
      </c>
      <c r="I184">
        <v>934</v>
      </c>
    </row>
    <row r="185" spans="1:9" x14ac:dyDescent="0.25">
      <c r="A185">
        <v>399</v>
      </c>
      <c r="B185" t="s">
        <v>61</v>
      </c>
      <c r="C185" t="s">
        <v>14</v>
      </c>
      <c r="D185" t="s">
        <v>63</v>
      </c>
      <c r="E185" t="s">
        <v>11</v>
      </c>
      <c r="F185">
        <v>0.01</v>
      </c>
      <c r="G185">
        <v>36</v>
      </c>
      <c r="H185" s="2">
        <v>44560.413878298612</v>
      </c>
      <c r="I185">
        <v>934</v>
      </c>
    </row>
    <row r="186" spans="1:9" x14ac:dyDescent="0.25">
      <c r="A186">
        <v>352</v>
      </c>
      <c r="B186" t="s">
        <v>61</v>
      </c>
      <c r="C186" t="s">
        <v>14</v>
      </c>
      <c r="D186" t="s">
        <v>63</v>
      </c>
      <c r="E186" t="s">
        <v>11</v>
      </c>
      <c r="F186">
        <v>0.04</v>
      </c>
      <c r="G186">
        <v>25</v>
      </c>
      <c r="H186" s="2">
        <v>44561.414572685186</v>
      </c>
      <c r="I186">
        <v>8484</v>
      </c>
    </row>
    <row r="187" spans="1:9" x14ac:dyDescent="0.25">
      <c r="A187">
        <v>353</v>
      </c>
      <c r="B187" t="s">
        <v>39</v>
      </c>
      <c r="C187" t="s">
        <v>14</v>
      </c>
      <c r="D187" t="s">
        <v>63</v>
      </c>
      <c r="E187" t="s">
        <v>18</v>
      </c>
      <c r="F187">
        <v>0.04</v>
      </c>
      <c r="G187">
        <v>25</v>
      </c>
      <c r="H187" s="2">
        <v>44562.415267071759</v>
      </c>
      <c r="I187">
        <v>8484</v>
      </c>
    </row>
    <row r="188" spans="1:9" x14ac:dyDescent="0.25">
      <c r="A188">
        <v>115</v>
      </c>
      <c r="B188" t="s">
        <v>61</v>
      </c>
      <c r="C188" t="s">
        <v>14</v>
      </c>
      <c r="D188" t="s">
        <v>30</v>
      </c>
      <c r="E188" t="s">
        <v>11</v>
      </c>
      <c r="F188">
        <v>0.02</v>
      </c>
      <c r="G188">
        <v>29</v>
      </c>
      <c r="H188" s="2">
        <v>44563.415961458333</v>
      </c>
      <c r="I188">
        <v>1877</v>
      </c>
    </row>
    <row r="189" spans="1:9" x14ac:dyDescent="0.25">
      <c r="A189">
        <v>116</v>
      </c>
      <c r="B189" t="s">
        <v>39</v>
      </c>
      <c r="C189" t="s">
        <v>14</v>
      </c>
      <c r="D189" t="s">
        <v>30</v>
      </c>
      <c r="E189" t="s">
        <v>18</v>
      </c>
      <c r="F189">
        <v>0.04</v>
      </c>
      <c r="G189">
        <v>29</v>
      </c>
      <c r="H189" s="2">
        <v>44564.416655844907</v>
      </c>
      <c r="I189">
        <v>1877</v>
      </c>
    </row>
    <row r="190" spans="1:9" x14ac:dyDescent="0.25">
      <c r="A190">
        <v>361</v>
      </c>
      <c r="B190" t="s">
        <v>61</v>
      </c>
      <c r="C190" t="s">
        <v>14</v>
      </c>
      <c r="D190" t="s">
        <v>24</v>
      </c>
      <c r="E190" t="s">
        <v>11</v>
      </c>
      <c r="F190">
        <v>0.01</v>
      </c>
      <c r="G190">
        <v>29</v>
      </c>
      <c r="H190" s="2">
        <v>44565.417350231481</v>
      </c>
      <c r="I190">
        <v>7623</v>
      </c>
    </row>
    <row r="191" spans="1:9" x14ac:dyDescent="0.25">
      <c r="A191">
        <v>362</v>
      </c>
      <c r="B191" t="s">
        <v>39</v>
      </c>
      <c r="C191" t="s">
        <v>14</v>
      </c>
      <c r="D191" t="s">
        <v>24</v>
      </c>
      <c r="E191" t="s">
        <v>18</v>
      </c>
      <c r="F191">
        <v>0.05</v>
      </c>
      <c r="G191">
        <v>29</v>
      </c>
      <c r="H191" s="2">
        <v>44566.418044618054</v>
      </c>
      <c r="I191">
        <v>7623</v>
      </c>
    </row>
    <row r="192" spans="1:9" x14ac:dyDescent="0.25">
      <c r="A192">
        <v>219</v>
      </c>
      <c r="B192" t="s">
        <v>61</v>
      </c>
      <c r="C192" t="s">
        <v>14</v>
      </c>
      <c r="D192" t="s">
        <v>22</v>
      </c>
      <c r="E192" t="s">
        <v>11</v>
      </c>
      <c r="F192">
        <v>0.02</v>
      </c>
      <c r="G192">
        <v>30</v>
      </c>
      <c r="H192" s="2">
        <v>44567.418739004628</v>
      </c>
      <c r="I192">
        <v>8346</v>
      </c>
    </row>
    <row r="193" spans="1:9" x14ac:dyDescent="0.25">
      <c r="A193">
        <v>220</v>
      </c>
      <c r="B193" t="s">
        <v>39</v>
      </c>
      <c r="C193" t="s">
        <v>14</v>
      </c>
      <c r="D193" t="s">
        <v>22</v>
      </c>
      <c r="E193" t="s">
        <v>18</v>
      </c>
      <c r="F193">
        <v>0.05</v>
      </c>
      <c r="G193">
        <v>30</v>
      </c>
      <c r="H193" s="2">
        <v>44568.419433391202</v>
      </c>
      <c r="I193">
        <v>8346</v>
      </c>
    </row>
    <row r="194" spans="1:9" x14ac:dyDescent="0.25">
      <c r="A194">
        <v>5</v>
      </c>
      <c r="B194" t="s">
        <v>61</v>
      </c>
      <c r="C194" t="s">
        <v>14</v>
      </c>
      <c r="D194" t="s">
        <v>55</v>
      </c>
      <c r="E194" t="s">
        <v>18</v>
      </c>
      <c r="F194">
        <v>0.02</v>
      </c>
      <c r="G194">
        <v>26</v>
      </c>
      <c r="H194" s="2">
        <v>44569.420127777776</v>
      </c>
      <c r="I194">
        <v>2107</v>
      </c>
    </row>
    <row r="195" spans="1:9" x14ac:dyDescent="0.25">
      <c r="A195">
        <v>6</v>
      </c>
      <c r="B195" t="s">
        <v>39</v>
      </c>
      <c r="C195" t="s">
        <v>14</v>
      </c>
      <c r="D195" t="s">
        <v>55</v>
      </c>
      <c r="E195" t="s">
        <v>11</v>
      </c>
      <c r="F195">
        <v>0.02</v>
      </c>
      <c r="G195">
        <v>26</v>
      </c>
      <c r="H195" s="2">
        <v>44570.420822164349</v>
      </c>
      <c r="I195">
        <v>2107</v>
      </c>
    </row>
    <row r="196" spans="1:9" x14ac:dyDescent="0.25">
      <c r="A196">
        <v>39</v>
      </c>
      <c r="B196" t="s">
        <v>61</v>
      </c>
      <c r="C196" t="s">
        <v>14</v>
      </c>
      <c r="D196" t="s">
        <v>67</v>
      </c>
      <c r="E196" t="s">
        <v>18</v>
      </c>
      <c r="F196">
        <v>0.02</v>
      </c>
      <c r="G196">
        <v>26</v>
      </c>
      <c r="H196" s="2">
        <v>44571.421516550923</v>
      </c>
      <c r="I196">
        <v>1049</v>
      </c>
    </row>
    <row r="197" spans="1:9" x14ac:dyDescent="0.25">
      <c r="A197">
        <v>40</v>
      </c>
      <c r="B197" t="s">
        <v>39</v>
      </c>
      <c r="C197" t="s">
        <v>14</v>
      </c>
      <c r="D197" t="s">
        <v>67</v>
      </c>
      <c r="E197" t="s">
        <v>11</v>
      </c>
      <c r="F197">
        <v>0.04</v>
      </c>
      <c r="G197">
        <v>26</v>
      </c>
      <c r="H197" s="2">
        <v>44572.422210937497</v>
      </c>
      <c r="I197">
        <v>1049</v>
      </c>
    </row>
    <row r="198" spans="1:9" x14ac:dyDescent="0.25">
      <c r="A198">
        <v>160</v>
      </c>
      <c r="B198" t="s">
        <v>61</v>
      </c>
      <c r="C198" t="s">
        <v>14</v>
      </c>
      <c r="D198" t="s">
        <v>67</v>
      </c>
      <c r="E198" t="s">
        <v>18</v>
      </c>
      <c r="F198">
        <v>0.01</v>
      </c>
      <c r="G198">
        <v>26</v>
      </c>
      <c r="H198" s="2">
        <v>44573.422905324071</v>
      </c>
      <c r="I198">
        <v>4943</v>
      </c>
    </row>
    <row r="199" spans="1:9" x14ac:dyDescent="0.25">
      <c r="A199">
        <v>161</v>
      </c>
      <c r="B199" t="s">
        <v>39</v>
      </c>
      <c r="C199" t="s">
        <v>14</v>
      </c>
      <c r="D199" t="s">
        <v>67</v>
      </c>
      <c r="E199" t="s">
        <v>11</v>
      </c>
      <c r="F199">
        <v>0.03</v>
      </c>
      <c r="G199">
        <v>26</v>
      </c>
      <c r="H199" s="2">
        <v>44574.423599710652</v>
      </c>
      <c r="I199">
        <v>4943</v>
      </c>
    </row>
    <row r="200" spans="1:9" x14ac:dyDescent="0.25">
      <c r="A200">
        <v>202</v>
      </c>
      <c r="B200" t="s">
        <v>61</v>
      </c>
      <c r="C200" t="s">
        <v>14</v>
      </c>
      <c r="D200" t="s">
        <v>10</v>
      </c>
      <c r="E200" t="s">
        <v>18</v>
      </c>
      <c r="F200">
        <v>0.01</v>
      </c>
      <c r="G200">
        <v>35</v>
      </c>
      <c r="H200" s="2">
        <v>44575.424294097225</v>
      </c>
      <c r="I200" t="s">
        <v>13</v>
      </c>
    </row>
    <row r="201" spans="1:9" x14ac:dyDescent="0.25">
      <c r="A201">
        <v>400</v>
      </c>
      <c r="B201" t="s">
        <v>61</v>
      </c>
      <c r="C201" t="s">
        <v>14</v>
      </c>
      <c r="D201" t="s">
        <v>67</v>
      </c>
      <c r="E201" t="s">
        <v>18</v>
      </c>
      <c r="F201">
        <v>0.01</v>
      </c>
      <c r="G201">
        <v>35</v>
      </c>
      <c r="H201" s="2">
        <v>44576.424988483799</v>
      </c>
      <c r="I201">
        <v>903</v>
      </c>
    </row>
    <row r="202" spans="1:9" x14ac:dyDescent="0.25">
      <c r="A202">
        <v>401</v>
      </c>
      <c r="B202" t="s">
        <v>39</v>
      </c>
      <c r="C202" t="s">
        <v>14</v>
      </c>
      <c r="D202" t="s">
        <v>67</v>
      </c>
      <c r="E202" t="s">
        <v>11</v>
      </c>
      <c r="F202">
        <v>0.05</v>
      </c>
      <c r="G202">
        <v>35</v>
      </c>
      <c r="H202" s="2">
        <v>44577.425682870373</v>
      </c>
      <c r="I202">
        <v>903</v>
      </c>
    </row>
    <row r="203" spans="1:9" x14ac:dyDescent="0.25">
      <c r="A203">
        <v>315</v>
      </c>
      <c r="B203" t="s">
        <v>61</v>
      </c>
      <c r="C203" t="s">
        <v>14</v>
      </c>
      <c r="D203" t="s">
        <v>69</v>
      </c>
      <c r="E203" t="s">
        <v>18</v>
      </c>
      <c r="F203">
        <v>0.04</v>
      </c>
      <c r="G203">
        <v>36</v>
      </c>
      <c r="H203" s="2">
        <v>44578.426377256947</v>
      </c>
      <c r="I203" t="s">
        <v>13</v>
      </c>
    </row>
    <row r="204" spans="1:9" x14ac:dyDescent="0.25">
      <c r="A204">
        <v>12</v>
      </c>
      <c r="B204" t="s">
        <v>61</v>
      </c>
      <c r="C204" t="s">
        <v>14</v>
      </c>
      <c r="D204" t="s">
        <v>10</v>
      </c>
      <c r="E204" t="s">
        <v>18</v>
      </c>
      <c r="F204">
        <v>0.02</v>
      </c>
      <c r="G204">
        <v>39</v>
      </c>
      <c r="H204" s="2">
        <v>44579.42707164352</v>
      </c>
      <c r="I204" t="s">
        <v>13</v>
      </c>
    </row>
    <row r="205" spans="1:9" x14ac:dyDescent="0.25">
      <c r="A205">
        <v>205</v>
      </c>
      <c r="B205" t="s">
        <v>39</v>
      </c>
      <c r="C205" t="s">
        <v>14</v>
      </c>
      <c r="D205" t="s">
        <v>63</v>
      </c>
      <c r="E205" t="s">
        <v>18</v>
      </c>
      <c r="F205">
        <v>0.01</v>
      </c>
      <c r="G205">
        <v>23</v>
      </c>
      <c r="H205" s="2">
        <v>44580.427766030094</v>
      </c>
      <c r="I205">
        <v>2312</v>
      </c>
    </row>
    <row r="206" spans="1:9" x14ac:dyDescent="0.25">
      <c r="A206">
        <v>206</v>
      </c>
      <c r="B206" t="s">
        <v>68</v>
      </c>
      <c r="C206" t="s">
        <v>14</v>
      </c>
      <c r="D206" t="s">
        <v>63</v>
      </c>
      <c r="E206" t="s">
        <v>11</v>
      </c>
      <c r="F206">
        <v>0.01</v>
      </c>
      <c r="G206">
        <v>23</v>
      </c>
      <c r="H206" s="2">
        <v>44581.428460416668</v>
      </c>
      <c r="I206">
        <v>2312</v>
      </c>
    </row>
    <row r="207" spans="1:9" x14ac:dyDescent="0.25">
      <c r="A207">
        <v>188</v>
      </c>
      <c r="B207" t="s">
        <v>39</v>
      </c>
      <c r="C207" t="s">
        <v>14</v>
      </c>
      <c r="D207" t="s">
        <v>32</v>
      </c>
      <c r="E207" t="s">
        <v>18</v>
      </c>
      <c r="F207">
        <v>0.04</v>
      </c>
      <c r="G207">
        <v>30</v>
      </c>
      <c r="H207" s="2">
        <v>44582.429154803242</v>
      </c>
      <c r="I207" t="s">
        <v>13</v>
      </c>
    </row>
    <row r="208" spans="1:9" s="1" customFormat="1" x14ac:dyDescent="0.25">
      <c r="A208" s="1">
        <v>181</v>
      </c>
      <c r="B208" s="1" t="s">
        <v>39</v>
      </c>
      <c r="C208" s="1" t="s">
        <v>14</v>
      </c>
      <c r="D208" s="1" t="s">
        <v>33</v>
      </c>
      <c r="E208" s="1" t="s">
        <v>18</v>
      </c>
      <c r="F208" s="1">
        <v>0.04</v>
      </c>
      <c r="G208" s="1">
        <v>34</v>
      </c>
      <c r="H208" s="2">
        <v>44583.429849189815</v>
      </c>
      <c r="I208" s="1">
        <v>5006</v>
      </c>
    </row>
    <row r="209" spans="1:9" x14ac:dyDescent="0.25">
      <c r="A209">
        <v>182</v>
      </c>
      <c r="B209" t="s">
        <v>68</v>
      </c>
      <c r="C209" t="s">
        <v>14</v>
      </c>
      <c r="D209" t="s">
        <v>33</v>
      </c>
      <c r="E209" t="s">
        <v>11</v>
      </c>
      <c r="F209">
        <v>0.05</v>
      </c>
      <c r="G209">
        <v>34</v>
      </c>
      <c r="H209" s="2">
        <v>44584.430543576389</v>
      </c>
      <c r="I209">
        <v>5006</v>
      </c>
    </row>
    <row r="210" spans="1:9" x14ac:dyDescent="0.25">
      <c r="A210">
        <v>129</v>
      </c>
      <c r="B210" t="s">
        <v>39</v>
      </c>
      <c r="C210" t="s">
        <v>14</v>
      </c>
      <c r="D210" t="s">
        <v>24</v>
      </c>
      <c r="E210" t="s">
        <v>18</v>
      </c>
      <c r="F210">
        <v>0.04</v>
      </c>
      <c r="G210">
        <v>36</v>
      </c>
      <c r="H210" s="2">
        <v>44585.431237962963</v>
      </c>
      <c r="I210" t="s">
        <v>13</v>
      </c>
    </row>
    <row r="211" spans="1:9" x14ac:dyDescent="0.25">
      <c r="A211">
        <v>118</v>
      </c>
      <c r="B211" t="s">
        <v>68</v>
      </c>
      <c r="C211" t="s">
        <v>14</v>
      </c>
      <c r="D211" t="s">
        <v>42</v>
      </c>
      <c r="E211" t="s">
        <v>18</v>
      </c>
      <c r="F211">
        <v>0.04</v>
      </c>
      <c r="G211">
        <v>32</v>
      </c>
      <c r="H211" s="2">
        <v>44586.431932349537</v>
      </c>
      <c r="I211" t="s">
        <v>13</v>
      </c>
    </row>
    <row r="212" spans="1:9" x14ac:dyDescent="0.25">
      <c r="A212">
        <v>169</v>
      </c>
      <c r="B212" t="s">
        <v>49</v>
      </c>
      <c r="C212" t="s">
        <v>14</v>
      </c>
      <c r="D212" t="s">
        <v>63</v>
      </c>
      <c r="E212" t="s">
        <v>18</v>
      </c>
      <c r="F212">
        <v>0.01</v>
      </c>
      <c r="G212">
        <v>30</v>
      </c>
      <c r="H212" s="2">
        <v>44587.43262673611</v>
      </c>
      <c r="I212">
        <v>4581</v>
      </c>
    </row>
    <row r="213" spans="1:9" x14ac:dyDescent="0.25">
      <c r="A213">
        <v>170</v>
      </c>
      <c r="B213" t="s">
        <v>36</v>
      </c>
      <c r="C213" t="s">
        <v>14</v>
      </c>
      <c r="D213" t="s">
        <v>63</v>
      </c>
      <c r="E213" t="s">
        <v>11</v>
      </c>
      <c r="F213">
        <v>0.01</v>
      </c>
      <c r="G213">
        <v>30</v>
      </c>
      <c r="H213" s="2">
        <v>44588.433321122684</v>
      </c>
      <c r="I213">
        <v>4581</v>
      </c>
    </row>
    <row r="214" spans="1:9" x14ac:dyDescent="0.25">
      <c r="A214">
        <v>298</v>
      </c>
      <c r="B214" t="s">
        <v>49</v>
      </c>
      <c r="C214" t="s">
        <v>14</v>
      </c>
      <c r="D214" t="s">
        <v>20</v>
      </c>
      <c r="E214" t="s">
        <v>18</v>
      </c>
      <c r="F214">
        <v>0.01</v>
      </c>
      <c r="G214">
        <v>31</v>
      </c>
      <c r="H214" s="2">
        <v>44589.434015509258</v>
      </c>
      <c r="I214">
        <v>5018</v>
      </c>
    </row>
    <row r="215" spans="1:9" x14ac:dyDescent="0.25">
      <c r="A215">
        <v>299</v>
      </c>
      <c r="B215" t="s">
        <v>36</v>
      </c>
      <c r="C215" t="s">
        <v>14</v>
      </c>
      <c r="D215" t="s">
        <v>20</v>
      </c>
      <c r="E215" t="s">
        <v>11</v>
      </c>
      <c r="F215">
        <v>0.02</v>
      </c>
      <c r="G215">
        <v>31</v>
      </c>
      <c r="H215" s="2">
        <v>44590.434709895831</v>
      </c>
      <c r="I215">
        <v>5018</v>
      </c>
    </row>
    <row r="216" spans="1:9" x14ac:dyDescent="0.25">
      <c r="A216">
        <v>288</v>
      </c>
      <c r="B216" t="s">
        <v>36</v>
      </c>
      <c r="C216" t="s">
        <v>14</v>
      </c>
      <c r="D216" t="s">
        <v>20</v>
      </c>
      <c r="E216" t="s">
        <v>11</v>
      </c>
      <c r="F216">
        <v>0.04</v>
      </c>
      <c r="G216">
        <v>26</v>
      </c>
      <c r="H216" s="2">
        <v>44591.435404282405</v>
      </c>
      <c r="I216">
        <v>7905</v>
      </c>
    </row>
    <row r="217" spans="1:9" x14ac:dyDescent="0.25">
      <c r="A217">
        <v>289</v>
      </c>
      <c r="B217" t="s">
        <v>52</v>
      </c>
      <c r="C217" t="s">
        <v>14</v>
      </c>
      <c r="D217" t="s">
        <v>20</v>
      </c>
      <c r="E217" t="s">
        <v>18</v>
      </c>
      <c r="F217">
        <v>0.03</v>
      </c>
      <c r="G217">
        <v>26</v>
      </c>
      <c r="H217" s="2">
        <v>44592.436098668979</v>
      </c>
      <c r="I217">
        <v>7905</v>
      </c>
    </row>
    <row r="218" spans="1:9" x14ac:dyDescent="0.25">
      <c r="A218">
        <v>110</v>
      </c>
      <c r="B218" t="s">
        <v>36</v>
      </c>
      <c r="C218" t="s">
        <v>14</v>
      </c>
      <c r="D218" t="s">
        <v>15</v>
      </c>
      <c r="E218" t="s">
        <v>11</v>
      </c>
      <c r="F218">
        <v>0.01</v>
      </c>
      <c r="G218">
        <v>33</v>
      </c>
      <c r="H218" s="2">
        <v>44593.436793055553</v>
      </c>
      <c r="I218" t="s">
        <v>13</v>
      </c>
    </row>
    <row r="219" spans="1:9" x14ac:dyDescent="0.25">
      <c r="A219">
        <v>86</v>
      </c>
      <c r="B219" t="s">
        <v>36</v>
      </c>
      <c r="C219" t="s">
        <v>14</v>
      </c>
      <c r="D219" t="s">
        <v>29</v>
      </c>
      <c r="E219" t="s">
        <v>11</v>
      </c>
      <c r="F219">
        <v>0.05</v>
      </c>
      <c r="G219">
        <v>34</v>
      </c>
      <c r="H219" s="2">
        <v>44594.437487442126</v>
      </c>
      <c r="I219" t="s">
        <v>13</v>
      </c>
    </row>
    <row r="220" spans="1:9" x14ac:dyDescent="0.25">
      <c r="A220">
        <v>108</v>
      </c>
      <c r="B220" t="s">
        <v>36</v>
      </c>
      <c r="C220" t="s">
        <v>14</v>
      </c>
      <c r="D220" t="s">
        <v>20</v>
      </c>
      <c r="E220" t="s">
        <v>18</v>
      </c>
      <c r="F220">
        <v>0.03</v>
      </c>
      <c r="G220">
        <v>24</v>
      </c>
      <c r="H220" s="2">
        <v>44595.4381818287</v>
      </c>
      <c r="I220">
        <v>7887</v>
      </c>
    </row>
    <row r="221" spans="1:9" x14ac:dyDescent="0.25">
      <c r="A221">
        <v>109</v>
      </c>
      <c r="B221" t="s">
        <v>52</v>
      </c>
      <c r="C221" t="s">
        <v>14</v>
      </c>
      <c r="D221" t="s">
        <v>20</v>
      </c>
      <c r="E221" t="s">
        <v>11</v>
      </c>
      <c r="F221">
        <v>0.04</v>
      </c>
      <c r="G221">
        <v>24</v>
      </c>
      <c r="H221" s="2">
        <v>44596.438876215281</v>
      </c>
      <c r="I221">
        <v>7887</v>
      </c>
    </row>
    <row r="222" spans="1:9" x14ac:dyDescent="0.25">
      <c r="A222">
        <v>327</v>
      </c>
      <c r="B222" t="s">
        <v>36</v>
      </c>
      <c r="C222" t="s">
        <v>14</v>
      </c>
      <c r="D222" t="s">
        <v>44</v>
      </c>
      <c r="E222" t="s">
        <v>18</v>
      </c>
      <c r="F222">
        <v>0.03</v>
      </c>
      <c r="G222">
        <v>30</v>
      </c>
      <c r="H222" s="2">
        <v>44597.439570601855</v>
      </c>
      <c r="I222" t="s">
        <v>13</v>
      </c>
    </row>
    <row r="223" spans="1:9" x14ac:dyDescent="0.25">
      <c r="A223">
        <v>334</v>
      </c>
      <c r="B223" t="s">
        <v>36</v>
      </c>
      <c r="C223" t="s">
        <v>14</v>
      </c>
      <c r="D223" t="s">
        <v>27</v>
      </c>
      <c r="E223" t="s">
        <v>18</v>
      </c>
      <c r="F223">
        <v>0.05</v>
      </c>
      <c r="G223">
        <v>34</v>
      </c>
      <c r="H223" s="2">
        <v>44598.440264988429</v>
      </c>
      <c r="I223">
        <v>6278</v>
      </c>
    </row>
    <row r="224" spans="1:9" x14ac:dyDescent="0.25">
      <c r="A224">
        <v>335</v>
      </c>
      <c r="B224" t="s">
        <v>52</v>
      </c>
      <c r="C224" t="s">
        <v>14</v>
      </c>
      <c r="D224" t="s">
        <v>27</v>
      </c>
      <c r="E224" t="s">
        <v>11</v>
      </c>
      <c r="F224">
        <v>0.03</v>
      </c>
      <c r="G224">
        <v>34</v>
      </c>
      <c r="H224" s="2">
        <v>44599.440959375002</v>
      </c>
      <c r="I224">
        <v>6278</v>
      </c>
    </row>
    <row r="225" spans="1:9" x14ac:dyDescent="0.25">
      <c r="A225">
        <v>191</v>
      </c>
      <c r="B225" t="s">
        <v>36</v>
      </c>
      <c r="C225" t="s">
        <v>14</v>
      </c>
      <c r="D225" t="s">
        <v>63</v>
      </c>
      <c r="E225" t="s">
        <v>18</v>
      </c>
      <c r="F225">
        <v>0.04</v>
      </c>
      <c r="G225">
        <v>37</v>
      </c>
      <c r="H225" s="2">
        <v>44600.441653761576</v>
      </c>
      <c r="I225" t="s">
        <v>13</v>
      </c>
    </row>
    <row r="226" spans="1:9" x14ac:dyDescent="0.25">
      <c r="A226">
        <v>107</v>
      </c>
      <c r="B226" t="s">
        <v>52</v>
      </c>
      <c r="C226" t="s">
        <v>14</v>
      </c>
      <c r="D226" t="s">
        <v>26</v>
      </c>
      <c r="E226" t="s">
        <v>11</v>
      </c>
      <c r="F226">
        <v>0.02</v>
      </c>
      <c r="G226">
        <v>34</v>
      </c>
      <c r="H226" s="2">
        <v>44601.44234814815</v>
      </c>
      <c r="I226" t="s">
        <v>13</v>
      </c>
    </row>
    <row r="227" spans="1:9" x14ac:dyDescent="0.25">
      <c r="A227">
        <v>36</v>
      </c>
      <c r="B227" t="s">
        <v>52</v>
      </c>
      <c r="C227" t="s">
        <v>14</v>
      </c>
      <c r="D227" t="s">
        <v>55</v>
      </c>
      <c r="E227" t="s">
        <v>11</v>
      </c>
      <c r="F227">
        <v>0.02</v>
      </c>
      <c r="G227">
        <v>38</v>
      </c>
      <c r="H227" s="2">
        <v>44602.443042534724</v>
      </c>
      <c r="I227" t="s">
        <v>13</v>
      </c>
    </row>
    <row r="228" spans="1:9" x14ac:dyDescent="0.25">
      <c r="A228">
        <v>128</v>
      </c>
      <c r="B228" t="s">
        <v>52</v>
      </c>
      <c r="C228" t="s">
        <v>14</v>
      </c>
      <c r="D228" t="s">
        <v>60</v>
      </c>
      <c r="E228" t="s">
        <v>18</v>
      </c>
      <c r="F228">
        <v>0.05</v>
      </c>
      <c r="G228">
        <v>39</v>
      </c>
      <c r="H228" s="2">
        <v>44603.443736921297</v>
      </c>
      <c r="I228" t="s">
        <v>13</v>
      </c>
    </row>
    <row r="229" spans="1:9" x14ac:dyDescent="0.25">
      <c r="A229">
        <v>225</v>
      </c>
      <c r="B229" t="s">
        <v>21</v>
      </c>
      <c r="C229" t="s">
        <v>9</v>
      </c>
      <c r="D229" t="s">
        <v>38</v>
      </c>
      <c r="E229" t="s">
        <v>18</v>
      </c>
      <c r="F229">
        <v>0.01</v>
      </c>
      <c r="G229">
        <v>283</v>
      </c>
      <c r="H229" s="2">
        <v>44604.444431307871</v>
      </c>
      <c r="I229" t="s">
        <v>13</v>
      </c>
    </row>
    <row r="230" spans="1:9" x14ac:dyDescent="0.25">
      <c r="A230">
        <v>387</v>
      </c>
      <c r="B230" t="s">
        <v>34</v>
      </c>
      <c r="C230" t="s">
        <v>9</v>
      </c>
      <c r="D230" t="s">
        <v>20</v>
      </c>
      <c r="E230" t="s">
        <v>18</v>
      </c>
      <c r="F230">
        <v>0.13</v>
      </c>
      <c r="G230">
        <v>276</v>
      </c>
      <c r="H230" s="2">
        <v>44605.445125694445</v>
      </c>
      <c r="I230" t="s">
        <v>13</v>
      </c>
    </row>
    <row r="231" spans="1:9" x14ac:dyDescent="0.25">
      <c r="A231">
        <v>358</v>
      </c>
      <c r="B231" t="s">
        <v>34</v>
      </c>
      <c r="C231" t="s">
        <v>9</v>
      </c>
      <c r="D231" t="s">
        <v>29</v>
      </c>
      <c r="E231" t="s">
        <v>18</v>
      </c>
      <c r="F231">
        <v>0.05</v>
      </c>
      <c r="G231">
        <v>269</v>
      </c>
      <c r="H231" s="2">
        <v>44606.445820081019</v>
      </c>
      <c r="I231" t="s">
        <v>13</v>
      </c>
    </row>
    <row r="232" spans="1:9" x14ac:dyDescent="0.25">
      <c r="A232">
        <v>52</v>
      </c>
      <c r="B232" t="s">
        <v>34</v>
      </c>
      <c r="C232" t="s">
        <v>9</v>
      </c>
      <c r="D232" t="s">
        <v>37</v>
      </c>
      <c r="E232" t="s">
        <v>18</v>
      </c>
      <c r="F232">
        <v>7.0000000000000007E-2</v>
      </c>
      <c r="G232">
        <v>263</v>
      </c>
      <c r="H232" s="2">
        <v>44607.446514467592</v>
      </c>
      <c r="I232" t="s">
        <v>13</v>
      </c>
    </row>
    <row r="233" spans="1:9" x14ac:dyDescent="0.25">
      <c r="A233">
        <v>61</v>
      </c>
      <c r="B233" t="s">
        <v>28</v>
      </c>
      <c r="C233" t="s">
        <v>9</v>
      </c>
      <c r="D233" t="s">
        <v>63</v>
      </c>
      <c r="E233" t="s">
        <v>11</v>
      </c>
      <c r="F233">
        <v>0.27</v>
      </c>
      <c r="G233">
        <v>38</v>
      </c>
      <c r="H233" s="2">
        <v>44608.447208854166</v>
      </c>
      <c r="I233" t="s">
        <v>13</v>
      </c>
    </row>
    <row r="234" spans="1:9" x14ac:dyDescent="0.25">
      <c r="A234">
        <v>287</v>
      </c>
      <c r="B234" t="s">
        <v>28</v>
      </c>
      <c r="C234" t="s">
        <v>9</v>
      </c>
      <c r="D234" t="s">
        <v>45</v>
      </c>
      <c r="E234" t="s">
        <v>18</v>
      </c>
      <c r="F234">
        <v>0.03</v>
      </c>
      <c r="G234">
        <v>255</v>
      </c>
      <c r="H234" s="2">
        <v>44609.44790324074</v>
      </c>
      <c r="I234" t="s">
        <v>13</v>
      </c>
    </row>
    <row r="235" spans="1:9" x14ac:dyDescent="0.25">
      <c r="A235">
        <v>9</v>
      </c>
      <c r="B235" t="s">
        <v>12</v>
      </c>
      <c r="C235" t="s">
        <v>9</v>
      </c>
      <c r="D235" t="s">
        <v>60</v>
      </c>
      <c r="E235" t="s">
        <v>18</v>
      </c>
      <c r="F235">
        <v>0.26</v>
      </c>
      <c r="G235">
        <v>278</v>
      </c>
      <c r="H235" s="2">
        <v>44610.448597627314</v>
      </c>
      <c r="I235" t="s">
        <v>13</v>
      </c>
    </row>
    <row r="236" spans="1:9" x14ac:dyDescent="0.25">
      <c r="A236">
        <v>179</v>
      </c>
      <c r="B236" t="s">
        <v>12</v>
      </c>
      <c r="C236" t="s">
        <v>9</v>
      </c>
      <c r="D236" t="s">
        <v>42</v>
      </c>
      <c r="E236" t="s">
        <v>18</v>
      </c>
      <c r="F236">
        <v>7.0000000000000007E-2</v>
      </c>
      <c r="G236">
        <v>270</v>
      </c>
      <c r="H236" s="2">
        <v>44611.449292013887</v>
      </c>
      <c r="I236" t="s">
        <v>13</v>
      </c>
    </row>
    <row r="237" spans="1:9" x14ac:dyDescent="0.25">
      <c r="A237">
        <v>266</v>
      </c>
      <c r="B237" t="s">
        <v>12</v>
      </c>
      <c r="C237" t="s">
        <v>9</v>
      </c>
      <c r="D237" t="s">
        <v>20</v>
      </c>
      <c r="E237" t="s">
        <v>18</v>
      </c>
      <c r="F237">
        <v>0.02</v>
      </c>
      <c r="G237">
        <v>255</v>
      </c>
      <c r="H237" s="2">
        <v>44612.449986400461</v>
      </c>
      <c r="I237" t="s">
        <v>13</v>
      </c>
    </row>
    <row r="238" spans="1:9" x14ac:dyDescent="0.25">
      <c r="A238">
        <v>344</v>
      </c>
      <c r="B238" t="s">
        <v>12</v>
      </c>
      <c r="C238" t="s">
        <v>9</v>
      </c>
      <c r="D238" t="s">
        <v>45</v>
      </c>
      <c r="E238" t="s">
        <v>18</v>
      </c>
      <c r="F238">
        <v>0.03</v>
      </c>
      <c r="G238">
        <v>253</v>
      </c>
      <c r="H238" s="2">
        <v>44613.450680787035</v>
      </c>
      <c r="I238" t="s">
        <v>13</v>
      </c>
    </row>
    <row r="239" spans="1:9" x14ac:dyDescent="0.25">
      <c r="A239">
        <v>4</v>
      </c>
      <c r="B239" t="s">
        <v>31</v>
      </c>
      <c r="C239" t="s">
        <v>9</v>
      </c>
      <c r="D239" t="s">
        <v>51</v>
      </c>
      <c r="E239" t="s">
        <v>18</v>
      </c>
      <c r="F239">
        <v>0.06</v>
      </c>
      <c r="G239">
        <v>286</v>
      </c>
      <c r="H239" s="2">
        <v>44614.451375173609</v>
      </c>
      <c r="I239" t="s">
        <v>13</v>
      </c>
    </row>
    <row r="240" spans="1:9" x14ac:dyDescent="0.25">
      <c r="A240">
        <v>211</v>
      </c>
      <c r="B240" t="s">
        <v>31</v>
      </c>
      <c r="C240" t="s">
        <v>9</v>
      </c>
      <c r="D240" t="s">
        <v>53</v>
      </c>
      <c r="E240" t="s">
        <v>18</v>
      </c>
      <c r="F240">
        <v>0.08</v>
      </c>
      <c r="G240">
        <v>285</v>
      </c>
      <c r="H240" s="2">
        <v>44615.452069560182</v>
      </c>
      <c r="I240" t="s">
        <v>13</v>
      </c>
    </row>
    <row r="241" spans="1:9" x14ac:dyDescent="0.25">
      <c r="A241">
        <v>96</v>
      </c>
      <c r="B241" t="s">
        <v>31</v>
      </c>
      <c r="C241" t="s">
        <v>9</v>
      </c>
      <c r="D241" t="s">
        <v>45</v>
      </c>
      <c r="E241" t="s">
        <v>18</v>
      </c>
      <c r="F241">
        <v>0.05</v>
      </c>
      <c r="G241">
        <v>271</v>
      </c>
      <c r="H241" s="2">
        <v>44616.452763946756</v>
      </c>
      <c r="I241" t="s">
        <v>13</v>
      </c>
    </row>
    <row r="242" spans="1:9" x14ac:dyDescent="0.25">
      <c r="A242">
        <v>41</v>
      </c>
      <c r="B242" t="s">
        <v>31</v>
      </c>
      <c r="C242" t="s">
        <v>9</v>
      </c>
      <c r="D242" t="s">
        <v>20</v>
      </c>
      <c r="E242" t="s">
        <v>18</v>
      </c>
      <c r="F242">
        <v>0.03</v>
      </c>
      <c r="G242">
        <v>256</v>
      </c>
      <c r="H242" s="2">
        <v>44617.45345833333</v>
      </c>
      <c r="I242" t="s">
        <v>13</v>
      </c>
    </row>
    <row r="243" spans="1:9" x14ac:dyDescent="0.25">
      <c r="A243">
        <v>227</v>
      </c>
      <c r="B243" t="s">
        <v>48</v>
      </c>
      <c r="C243" t="s">
        <v>9</v>
      </c>
      <c r="D243" t="s">
        <v>29</v>
      </c>
      <c r="E243" t="s">
        <v>18</v>
      </c>
      <c r="F243">
        <v>0.04</v>
      </c>
      <c r="G243">
        <v>291</v>
      </c>
      <c r="H243" s="2">
        <v>44618.454152719911</v>
      </c>
      <c r="I243" t="s">
        <v>13</v>
      </c>
    </row>
    <row r="244" spans="1:9" x14ac:dyDescent="0.25">
      <c r="A244">
        <v>369</v>
      </c>
      <c r="B244" t="s">
        <v>48</v>
      </c>
      <c r="C244" t="s">
        <v>9</v>
      </c>
      <c r="D244" t="s">
        <v>30</v>
      </c>
      <c r="E244" t="s">
        <v>18</v>
      </c>
      <c r="F244">
        <v>0.01</v>
      </c>
      <c r="G244">
        <v>263</v>
      </c>
      <c r="H244" s="2">
        <v>44619.454847106485</v>
      </c>
      <c r="I244" t="s">
        <v>13</v>
      </c>
    </row>
    <row r="245" spans="1:9" x14ac:dyDescent="0.25">
      <c r="A245">
        <v>409</v>
      </c>
      <c r="B245" t="s">
        <v>40</v>
      </c>
      <c r="C245" t="s">
        <v>9</v>
      </c>
      <c r="D245" t="s">
        <v>63</v>
      </c>
      <c r="E245" t="s">
        <v>11</v>
      </c>
      <c r="F245">
        <v>0.2</v>
      </c>
      <c r="G245">
        <v>35</v>
      </c>
      <c r="H245" s="2">
        <v>44620.455541493058</v>
      </c>
      <c r="I245" t="s">
        <v>13</v>
      </c>
    </row>
    <row r="246" spans="1:9" x14ac:dyDescent="0.25">
      <c r="A246">
        <v>415</v>
      </c>
      <c r="B246" t="s">
        <v>40</v>
      </c>
      <c r="C246" t="s">
        <v>9</v>
      </c>
      <c r="D246" t="s">
        <v>26</v>
      </c>
      <c r="E246" t="s">
        <v>18</v>
      </c>
      <c r="F246">
        <v>0.01</v>
      </c>
      <c r="G246">
        <v>277</v>
      </c>
      <c r="H246" s="2">
        <v>44621.456235879632</v>
      </c>
      <c r="I246" t="s">
        <v>13</v>
      </c>
    </row>
    <row r="247" spans="1:9" x14ac:dyDescent="0.25">
      <c r="A247">
        <v>80</v>
      </c>
      <c r="B247" t="s">
        <v>40</v>
      </c>
      <c r="C247" t="s">
        <v>9</v>
      </c>
      <c r="D247" t="s">
        <v>29</v>
      </c>
      <c r="E247" t="s">
        <v>18</v>
      </c>
      <c r="F247">
        <v>0.06</v>
      </c>
      <c r="G247">
        <v>263</v>
      </c>
      <c r="H247" s="2">
        <v>44622.456930266206</v>
      </c>
      <c r="I247" t="s">
        <v>13</v>
      </c>
    </row>
    <row r="248" spans="1:9" x14ac:dyDescent="0.25">
      <c r="A248">
        <v>176</v>
      </c>
      <c r="B248" t="s">
        <v>40</v>
      </c>
      <c r="C248" t="s">
        <v>9</v>
      </c>
      <c r="D248" t="s">
        <v>37</v>
      </c>
      <c r="E248" t="s">
        <v>18</v>
      </c>
      <c r="F248">
        <v>0.08</v>
      </c>
      <c r="G248">
        <v>263</v>
      </c>
      <c r="H248" s="2">
        <v>44623.457624652779</v>
      </c>
      <c r="I248" t="s">
        <v>13</v>
      </c>
    </row>
    <row r="249" spans="1:9" x14ac:dyDescent="0.25">
      <c r="A249">
        <v>55</v>
      </c>
      <c r="B249" t="s">
        <v>40</v>
      </c>
      <c r="C249" t="s">
        <v>9</v>
      </c>
      <c r="D249" t="s">
        <v>24</v>
      </c>
      <c r="E249" t="s">
        <v>18</v>
      </c>
      <c r="F249">
        <v>0.05</v>
      </c>
      <c r="G249">
        <v>261</v>
      </c>
      <c r="H249" s="2">
        <v>44624.458319039353</v>
      </c>
      <c r="I249" t="s">
        <v>13</v>
      </c>
    </row>
    <row r="250" spans="1:9" x14ac:dyDescent="0.25">
      <c r="A250">
        <v>388</v>
      </c>
      <c r="B250" t="s">
        <v>40</v>
      </c>
      <c r="C250" t="s">
        <v>9</v>
      </c>
      <c r="D250" t="s">
        <v>30</v>
      </c>
      <c r="E250" t="s">
        <v>18</v>
      </c>
      <c r="F250">
        <v>0.12</v>
      </c>
      <c r="G250">
        <v>261</v>
      </c>
      <c r="H250" s="2">
        <v>44625.459013425927</v>
      </c>
      <c r="I250" t="s">
        <v>13</v>
      </c>
    </row>
    <row r="251" spans="1:9" x14ac:dyDescent="0.25">
      <c r="A251">
        <v>213</v>
      </c>
      <c r="B251" t="s">
        <v>40</v>
      </c>
      <c r="C251" t="s">
        <v>9</v>
      </c>
      <c r="D251" t="s">
        <v>44</v>
      </c>
      <c r="E251" t="s">
        <v>18</v>
      </c>
      <c r="F251">
        <v>0.08</v>
      </c>
      <c r="G251">
        <v>255</v>
      </c>
      <c r="H251" s="2">
        <v>44626.459707812501</v>
      </c>
      <c r="I251" t="s">
        <v>13</v>
      </c>
    </row>
    <row r="252" spans="1:9" x14ac:dyDescent="0.25">
      <c r="A252">
        <v>25</v>
      </c>
      <c r="B252" t="s">
        <v>54</v>
      </c>
      <c r="C252" t="s">
        <v>9</v>
      </c>
      <c r="D252" t="s">
        <v>63</v>
      </c>
      <c r="E252" t="s">
        <v>11</v>
      </c>
      <c r="F252">
        <v>0.26</v>
      </c>
      <c r="G252">
        <v>36</v>
      </c>
      <c r="H252" s="2">
        <v>44627.460402199074</v>
      </c>
      <c r="I252" t="s">
        <v>13</v>
      </c>
    </row>
    <row r="253" spans="1:9" x14ac:dyDescent="0.25">
      <c r="A253">
        <v>386</v>
      </c>
      <c r="B253" t="s">
        <v>54</v>
      </c>
      <c r="C253" t="s">
        <v>9</v>
      </c>
      <c r="D253" t="s">
        <v>17</v>
      </c>
      <c r="E253" t="s">
        <v>18</v>
      </c>
      <c r="F253">
        <v>0.02</v>
      </c>
      <c r="G253">
        <v>291</v>
      </c>
      <c r="H253" s="2">
        <v>44628.461096585648</v>
      </c>
      <c r="I253" t="s">
        <v>13</v>
      </c>
    </row>
    <row r="254" spans="1:9" x14ac:dyDescent="0.25">
      <c r="A254">
        <v>218</v>
      </c>
      <c r="B254" t="s">
        <v>54</v>
      </c>
      <c r="C254" t="s">
        <v>9</v>
      </c>
      <c r="D254" t="s">
        <v>37</v>
      </c>
      <c r="E254" t="s">
        <v>18</v>
      </c>
      <c r="F254">
        <v>0.26</v>
      </c>
      <c r="G254">
        <v>279</v>
      </c>
      <c r="H254" s="2">
        <v>44629.461790972222</v>
      </c>
      <c r="I254" t="s">
        <v>13</v>
      </c>
    </row>
    <row r="255" spans="1:9" x14ac:dyDescent="0.25">
      <c r="A255">
        <v>241</v>
      </c>
      <c r="B255" t="s">
        <v>54</v>
      </c>
      <c r="C255" t="s">
        <v>9</v>
      </c>
      <c r="D255" t="s">
        <v>30</v>
      </c>
      <c r="E255" t="s">
        <v>18</v>
      </c>
      <c r="F255">
        <v>0.18</v>
      </c>
      <c r="G255">
        <v>267</v>
      </c>
      <c r="H255" s="2">
        <v>44630.462485358796</v>
      </c>
      <c r="I255" t="s">
        <v>13</v>
      </c>
    </row>
    <row r="256" spans="1:9" x14ac:dyDescent="0.25">
      <c r="A256">
        <v>383</v>
      </c>
      <c r="B256" t="s">
        <v>54</v>
      </c>
      <c r="C256" t="s">
        <v>9</v>
      </c>
      <c r="D256" t="s">
        <v>35</v>
      </c>
      <c r="E256" t="s">
        <v>18</v>
      </c>
      <c r="F256">
        <v>0.03</v>
      </c>
      <c r="G256">
        <v>267</v>
      </c>
      <c r="H256" s="2">
        <v>44631.463179745369</v>
      </c>
      <c r="I256" t="s">
        <v>13</v>
      </c>
    </row>
    <row r="257" spans="1:9" x14ac:dyDescent="0.25">
      <c r="A257">
        <v>64</v>
      </c>
      <c r="B257" t="s">
        <v>66</v>
      </c>
      <c r="C257" t="s">
        <v>9</v>
      </c>
      <c r="D257" t="s">
        <v>63</v>
      </c>
      <c r="E257" t="s">
        <v>11</v>
      </c>
      <c r="F257">
        <v>0.26</v>
      </c>
      <c r="G257">
        <v>39</v>
      </c>
      <c r="H257" s="2">
        <v>44632.463874131943</v>
      </c>
      <c r="I257" t="s">
        <v>13</v>
      </c>
    </row>
    <row r="258" spans="1:9" s="1" customFormat="1" x14ac:dyDescent="0.25">
      <c r="A258" s="1">
        <v>384</v>
      </c>
      <c r="B258" s="1" t="s">
        <v>66</v>
      </c>
      <c r="C258" s="1" t="s">
        <v>9</v>
      </c>
      <c r="D258" s="1" t="s">
        <v>24</v>
      </c>
      <c r="E258" s="1" t="s">
        <v>18</v>
      </c>
      <c r="F258" s="1">
        <v>0.04</v>
      </c>
      <c r="G258" s="1">
        <v>291</v>
      </c>
      <c r="H258" s="2">
        <v>44633.464568518517</v>
      </c>
      <c r="I258" s="1" t="s">
        <v>13</v>
      </c>
    </row>
    <row r="259" spans="1:9" x14ac:dyDescent="0.25">
      <c r="A259">
        <v>248</v>
      </c>
      <c r="B259" t="s">
        <v>66</v>
      </c>
      <c r="C259" t="s">
        <v>9</v>
      </c>
      <c r="D259" t="s">
        <v>35</v>
      </c>
      <c r="E259" t="s">
        <v>18</v>
      </c>
      <c r="F259">
        <v>0.04</v>
      </c>
      <c r="G259">
        <v>280</v>
      </c>
      <c r="H259" s="2">
        <v>44634.465262905091</v>
      </c>
      <c r="I259" t="s">
        <v>13</v>
      </c>
    </row>
    <row r="260" spans="1:9" x14ac:dyDescent="0.25">
      <c r="A260">
        <v>245</v>
      </c>
      <c r="B260" t="s">
        <v>66</v>
      </c>
      <c r="C260" t="s">
        <v>9</v>
      </c>
      <c r="D260" t="s">
        <v>44</v>
      </c>
      <c r="E260" t="s">
        <v>18</v>
      </c>
      <c r="F260">
        <v>0.09</v>
      </c>
      <c r="G260">
        <v>269</v>
      </c>
      <c r="H260" s="2">
        <v>44635.465957291664</v>
      </c>
      <c r="I260" t="s">
        <v>13</v>
      </c>
    </row>
    <row r="261" spans="1:9" x14ac:dyDescent="0.25">
      <c r="A261">
        <v>365</v>
      </c>
      <c r="B261" t="s">
        <v>66</v>
      </c>
      <c r="C261" t="s">
        <v>9</v>
      </c>
      <c r="D261" t="s">
        <v>26</v>
      </c>
      <c r="E261" t="s">
        <v>18</v>
      </c>
      <c r="F261">
        <v>0.09</v>
      </c>
      <c r="G261">
        <v>269</v>
      </c>
      <c r="H261" s="2">
        <v>44636.466651678238</v>
      </c>
      <c r="I261" t="s">
        <v>13</v>
      </c>
    </row>
    <row r="262" spans="1:9" x14ac:dyDescent="0.25">
      <c r="A262">
        <v>112</v>
      </c>
      <c r="B262" t="s">
        <v>66</v>
      </c>
      <c r="C262" t="s">
        <v>9</v>
      </c>
      <c r="D262" t="s">
        <v>30</v>
      </c>
      <c r="E262" t="s">
        <v>18</v>
      </c>
      <c r="F262">
        <v>0.18</v>
      </c>
      <c r="G262">
        <v>268</v>
      </c>
      <c r="H262" s="2">
        <v>44637.467346064812</v>
      </c>
      <c r="I262" t="s">
        <v>13</v>
      </c>
    </row>
    <row r="263" spans="1:9" x14ac:dyDescent="0.25">
      <c r="A263">
        <v>397</v>
      </c>
      <c r="B263" t="s">
        <v>66</v>
      </c>
      <c r="C263" t="s">
        <v>9</v>
      </c>
      <c r="D263" t="s">
        <v>37</v>
      </c>
      <c r="E263" t="s">
        <v>18</v>
      </c>
      <c r="F263">
        <v>0.09</v>
      </c>
      <c r="G263">
        <v>264</v>
      </c>
      <c r="H263" s="2">
        <v>44638.468040451386</v>
      </c>
      <c r="I263" t="s">
        <v>13</v>
      </c>
    </row>
    <row r="264" spans="1:9" x14ac:dyDescent="0.25">
      <c r="A264">
        <v>91</v>
      </c>
      <c r="B264" t="s">
        <v>66</v>
      </c>
      <c r="C264" t="s">
        <v>9</v>
      </c>
      <c r="D264" t="s">
        <v>15</v>
      </c>
      <c r="E264" t="s">
        <v>18</v>
      </c>
      <c r="F264">
        <v>0.02</v>
      </c>
      <c r="G264">
        <v>256</v>
      </c>
      <c r="H264" s="2">
        <v>44639.468734837959</v>
      </c>
      <c r="I264" t="s">
        <v>13</v>
      </c>
    </row>
    <row r="265" spans="1:9" x14ac:dyDescent="0.25">
      <c r="A265">
        <v>239</v>
      </c>
      <c r="B265" t="s">
        <v>66</v>
      </c>
      <c r="C265" t="s">
        <v>9</v>
      </c>
      <c r="D265" t="s">
        <v>17</v>
      </c>
      <c r="E265" t="s">
        <v>18</v>
      </c>
      <c r="F265">
        <v>0.03</v>
      </c>
      <c r="G265">
        <v>254</v>
      </c>
      <c r="H265" s="2">
        <v>44640.46942922454</v>
      </c>
      <c r="I265" t="s">
        <v>13</v>
      </c>
    </row>
    <row r="266" spans="1:9" x14ac:dyDescent="0.25">
      <c r="A266">
        <v>157</v>
      </c>
      <c r="B266" t="s">
        <v>70</v>
      </c>
      <c r="C266" t="s">
        <v>9</v>
      </c>
      <c r="D266" t="s">
        <v>63</v>
      </c>
      <c r="E266" t="s">
        <v>11</v>
      </c>
      <c r="F266">
        <v>0.26</v>
      </c>
      <c r="G266">
        <v>39</v>
      </c>
      <c r="H266" s="2">
        <v>44641.470123611114</v>
      </c>
      <c r="I266" t="s">
        <v>13</v>
      </c>
    </row>
    <row r="267" spans="1:9" x14ac:dyDescent="0.25">
      <c r="A267">
        <v>104</v>
      </c>
      <c r="B267" t="s">
        <v>70</v>
      </c>
      <c r="C267" t="s">
        <v>9</v>
      </c>
      <c r="D267" t="s">
        <v>53</v>
      </c>
      <c r="E267" t="s">
        <v>18</v>
      </c>
      <c r="F267">
        <v>7.0000000000000007E-2</v>
      </c>
      <c r="G267">
        <v>284</v>
      </c>
      <c r="H267" s="2">
        <v>44642.470817997688</v>
      </c>
      <c r="I267" t="s">
        <v>13</v>
      </c>
    </row>
    <row r="268" spans="1:9" x14ac:dyDescent="0.25">
      <c r="A268">
        <v>382</v>
      </c>
      <c r="B268" t="s">
        <v>70</v>
      </c>
      <c r="C268" t="s">
        <v>9</v>
      </c>
      <c r="D268" t="s">
        <v>17</v>
      </c>
      <c r="E268" t="s">
        <v>18</v>
      </c>
      <c r="F268">
        <v>0.02</v>
      </c>
      <c r="G268">
        <v>271</v>
      </c>
      <c r="H268" s="2">
        <v>44643.471512384262</v>
      </c>
      <c r="I268" t="s">
        <v>13</v>
      </c>
    </row>
    <row r="269" spans="1:9" x14ac:dyDescent="0.25">
      <c r="A269">
        <v>231</v>
      </c>
      <c r="B269" t="s">
        <v>70</v>
      </c>
      <c r="C269" t="s">
        <v>9</v>
      </c>
      <c r="D269" t="s">
        <v>37</v>
      </c>
      <c r="E269" t="s">
        <v>18</v>
      </c>
      <c r="F269">
        <v>0.16</v>
      </c>
      <c r="G269">
        <v>265</v>
      </c>
      <c r="H269" s="2">
        <v>44644.472206770835</v>
      </c>
      <c r="I269" t="s">
        <v>13</v>
      </c>
    </row>
    <row r="270" spans="1:9" x14ac:dyDescent="0.25">
      <c r="A270">
        <v>8</v>
      </c>
      <c r="B270" t="s">
        <v>70</v>
      </c>
      <c r="C270" t="s">
        <v>9</v>
      </c>
      <c r="D270" t="s">
        <v>30</v>
      </c>
      <c r="E270" t="s">
        <v>18</v>
      </c>
      <c r="F270">
        <v>0.18</v>
      </c>
      <c r="G270">
        <v>264</v>
      </c>
      <c r="H270" s="2">
        <v>44645.472901157409</v>
      </c>
      <c r="I270" t="s">
        <v>13</v>
      </c>
    </row>
    <row r="271" spans="1:9" x14ac:dyDescent="0.25">
      <c r="A271">
        <v>15</v>
      </c>
      <c r="B271" t="s">
        <v>70</v>
      </c>
      <c r="C271" t="s">
        <v>9</v>
      </c>
      <c r="D271" t="s">
        <v>22</v>
      </c>
      <c r="E271" t="s">
        <v>18</v>
      </c>
      <c r="F271">
        <v>0.03</v>
      </c>
      <c r="G271">
        <v>263</v>
      </c>
      <c r="H271" s="2">
        <v>44646.473595543983</v>
      </c>
      <c r="I271" t="s">
        <v>13</v>
      </c>
    </row>
    <row r="272" spans="1:9" x14ac:dyDescent="0.25">
      <c r="A272">
        <v>168</v>
      </c>
      <c r="B272" t="s">
        <v>70</v>
      </c>
      <c r="C272" t="s">
        <v>9</v>
      </c>
      <c r="D272" t="s">
        <v>24</v>
      </c>
      <c r="E272" t="s">
        <v>18</v>
      </c>
      <c r="F272">
        <v>0.08</v>
      </c>
      <c r="G272">
        <v>261</v>
      </c>
      <c r="H272" s="2">
        <v>44647.474289930557</v>
      </c>
      <c r="I272" t="s">
        <v>13</v>
      </c>
    </row>
    <row r="273" spans="1:9" x14ac:dyDescent="0.25">
      <c r="A273">
        <v>364</v>
      </c>
      <c r="B273" t="s">
        <v>70</v>
      </c>
      <c r="C273" t="s">
        <v>9</v>
      </c>
      <c r="D273" t="s">
        <v>26</v>
      </c>
      <c r="E273" t="s">
        <v>18</v>
      </c>
      <c r="F273">
        <v>0.09</v>
      </c>
      <c r="G273">
        <v>260</v>
      </c>
      <c r="H273" s="2">
        <v>44648.47498431713</v>
      </c>
      <c r="I273" t="s">
        <v>13</v>
      </c>
    </row>
    <row r="274" spans="1:9" x14ac:dyDescent="0.25">
      <c r="A274">
        <v>7</v>
      </c>
      <c r="B274" t="s">
        <v>70</v>
      </c>
      <c r="C274" t="s">
        <v>9</v>
      </c>
      <c r="D274" t="s">
        <v>44</v>
      </c>
      <c r="E274" t="s">
        <v>18</v>
      </c>
      <c r="F274">
        <v>0.09</v>
      </c>
      <c r="G274">
        <v>259</v>
      </c>
      <c r="H274" s="2">
        <v>44649.475678703704</v>
      </c>
      <c r="I274" t="s">
        <v>13</v>
      </c>
    </row>
    <row r="275" spans="1:9" x14ac:dyDescent="0.25">
      <c r="A275">
        <v>124</v>
      </c>
      <c r="B275" t="s">
        <v>61</v>
      </c>
      <c r="C275" t="s">
        <v>9</v>
      </c>
      <c r="D275" t="s">
        <v>63</v>
      </c>
      <c r="E275" t="s">
        <v>11</v>
      </c>
      <c r="F275">
        <v>0.21</v>
      </c>
      <c r="G275">
        <v>41</v>
      </c>
      <c r="H275" s="2">
        <v>44650.476373090278</v>
      </c>
      <c r="I275" t="s">
        <v>13</v>
      </c>
    </row>
    <row r="276" spans="1:9" x14ac:dyDescent="0.25">
      <c r="A276">
        <v>300</v>
      </c>
      <c r="B276" t="s">
        <v>61</v>
      </c>
      <c r="C276" t="s">
        <v>9</v>
      </c>
      <c r="D276" t="s">
        <v>30</v>
      </c>
      <c r="E276" t="s">
        <v>18</v>
      </c>
      <c r="F276">
        <v>0.12</v>
      </c>
      <c r="G276">
        <v>264</v>
      </c>
      <c r="H276" s="2">
        <v>44651.477067476852</v>
      </c>
      <c r="I276" t="s">
        <v>13</v>
      </c>
    </row>
    <row r="277" spans="1:9" x14ac:dyDescent="0.25">
      <c r="A277">
        <v>297</v>
      </c>
      <c r="B277" t="s">
        <v>61</v>
      </c>
      <c r="C277" t="s">
        <v>9</v>
      </c>
      <c r="D277" t="s">
        <v>20</v>
      </c>
      <c r="E277" t="s">
        <v>18</v>
      </c>
      <c r="F277">
        <v>0.27</v>
      </c>
      <c r="G277">
        <v>258</v>
      </c>
      <c r="H277" s="2">
        <v>44652.477761863425</v>
      </c>
      <c r="I277" t="s">
        <v>13</v>
      </c>
    </row>
    <row r="278" spans="1:9" x14ac:dyDescent="0.25">
      <c r="A278">
        <v>210</v>
      </c>
      <c r="B278" t="s">
        <v>39</v>
      </c>
      <c r="C278" t="s">
        <v>9</v>
      </c>
      <c r="D278" t="s">
        <v>63</v>
      </c>
      <c r="E278" t="s">
        <v>11</v>
      </c>
      <c r="F278">
        <v>0.15</v>
      </c>
      <c r="G278">
        <v>39</v>
      </c>
      <c r="H278" s="2">
        <v>44653.478456249999</v>
      </c>
      <c r="I278" t="s">
        <v>13</v>
      </c>
    </row>
    <row r="279" spans="1:9" x14ac:dyDescent="0.25">
      <c r="A279">
        <v>24</v>
      </c>
      <c r="B279" t="s">
        <v>39</v>
      </c>
      <c r="C279" t="s">
        <v>9</v>
      </c>
      <c r="D279" t="s">
        <v>30</v>
      </c>
      <c r="E279" t="s">
        <v>18</v>
      </c>
      <c r="F279">
        <v>0.03</v>
      </c>
      <c r="G279">
        <v>260</v>
      </c>
      <c r="H279" s="2">
        <v>44654.479150636573</v>
      </c>
      <c r="I279" t="s">
        <v>13</v>
      </c>
    </row>
    <row r="280" spans="1:9" x14ac:dyDescent="0.25">
      <c r="A280">
        <v>282</v>
      </c>
      <c r="B280" t="s">
        <v>49</v>
      </c>
      <c r="C280" t="s">
        <v>9</v>
      </c>
      <c r="D280" t="s">
        <v>63</v>
      </c>
      <c r="E280" t="s">
        <v>11</v>
      </c>
      <c r="F280">
        <v>0.02</v>
      </c>
      <c r="G280">
        <v>44</v>
      </c>
      <c r="H280" s="2">
        <v>44655.479845023146</v>
      </c>
      <c r="I280" t="s">
        <v>13</v>
      </c>
    </row>
    <row r="281" spans="1:9" x14ac:dyDescent="0.25">
      <c r="A281">
        <v>26</v>
      </c>
      <c r="B281" t="s">
        <v>52</v>
      </c>
      <c r="C281" t="s">
        <v>9</v>
      </c>
      <c r="D281" t="s">
        <v>67</v>
      </c>
      <c r="E281" t="s">
        <v>11</v>
      </c>
      <c r="F281">
        <v>0.13</v>
      </c>
      <c r="G281">
        <v>37</v>
      </c>
      <c r="H281" s="2">
        <v>44656.48053940972</v>
      </c>
      <c r="I281" t="s">
        <v>13</v>
      </c>
    </row>
    <row r="282" spans="1:9" x14ac:dyDescent="0.25">
      <c r="A282">
        <v>368</v>
      </c>
      <c r="B282" t="s">
        <v>52</v>
      </c>
      <c r="C282" t="s">
        <v>9</v>
      </c>
      <c r="D282" t="s">
        <v>29</v>
      </c>
      <c r="E282" t="s">
        <v>18</v>
      </c>
      <c r="F282">
        <v>0.02</v>
      </c>
      <c r="G282">
        <v>293</v>
      </c>
      <c r="H282" s="2">
        <v>44657.481233796294</v>
      </c>
      <c r="I282" t="s">
        <v>13</v>
      </c>
    </row>
    <row r="283" spans="1:9" x14ac:dyDescent="0.25">
      <c r="A283">
        <v>70</v>
      </c>
      <c r="B283" t="s">
        <v>52</v>
      </c>
      <c r="C283" t="s">
        <v>9</v>
      </c>
      <c r="D283" t="s">
        <v>37</v>
      </c>
      <c r="E283" t="s">
        <v>18</v>
      </c>
      <c r="F283">
        <v>0.06</v>
      </c>
      <c r="G283">
        <v>255</v>
      </c>
      <c r="H283" s="2">
        <v>44658.481928182868</v>
      </c>
      <c r="I283" t="s">
        <v>13</v>
      </c>
    </row>
    <row r="284" spans="1:9" x14ac:dyDescent="0.25">
      <c r="A284">
        <v>37</v>
      </c>
      <c r="B284" t="s">
        <v>21</v>
      </c>
      <c r="C284" t="s">
        <v>14</v>
      </c>
      <c r="D284" t="s">
        <v>63</v>
      </c>
      <c r="E284" t="s">
        <v>11</v>
      </c>
      <c r="F284">
        <v>0.04</v>
      </c>
      <c r="G284">
        <v>24</v>
      </c>
      <c r="H284" s="2">
        <v>44659.482622569441</v>
      </c>
      <c r="I284">
        <v>7311</v>
      </c>
    </row>
    <row r="285" spans="1:9" x14ac:dyDescent="0.25">
      <c r="A285">
        <v>38</v>
      </c>
      <c r="B285" t="s">
        <v>25</v>
      </c>
      <c r="C285" t="s">
        <v>14</v>
      </c>
      <c r="D285" t="s">
        <v>63</v>
      </c>
      <c r="E285" t="s">
        <v>18</v>
      </c>
      <c r="F285">
        <v>0.05</v>
      </c>
      <c r="G285">
        <v>24</v>
      </c>
      <c r="H285" s="2">
        <v>44660.483316956015</v>
      </c>
      <c r="I285">
        <v>7311</v>
      </c>
    </row>
    <row r="286" spans="1:9" x14ac:dyDescent="0.25">
      <c r="A286">
        <v>366</v>
      </c>
      <c r="B286" t="s">
        <v>21</v>
      </c>
      <c r="C286" t="s">
        <v>14</v>
      </c>
      <c r="D286" t="s">
        <v>30</v>
      </c>
      <c r="E286" t="s">
        <v>11</v>
      </c>
      <c r="F286">
        <v>0.02</v>
      </c>
      <c r="G286">
        <v>29</v>
      </c>
      <c r="H286" s="2">
        <v>44661.484011342596</v>
      </c>
      <c r="I286">
        <v>395</v>
      </c>
    </row>
    <row r="287" spans="1:9" x14ac:dyDescent="0.25">
      <c r="A287">
        <v>367</v>
      </c>
      <c r="B287" t="s">
        <v>25</v>
      </c>
      <c r="C287" t="s">
        <v>14</v>
      </c>
      <c r="D287" t="s">
        <v>30</v>
      </c>
      <c r="E287" t="s">
        <v>18</v>
      </c>
      <c r="F287">
        <v>0.05</v>
      </c>
      <c r="G287">
        <v>29</v>
      </c>
      <c r="H287" s="2">
        <v>44662.48470572917</v>
      </c>
      <c r="I287">
        <v>395</v>
      </c>
    </row>
    <row r="288" spans="1:9" x14ac:dyDescent="0.25">
      <c r="A288">
        <v>67</v>
      </c>
      <c r="B288" t="s">
        <v>21</v>
      </c>
      <c r="C288" t="s">
        <v>14</v>
      </c>
      <c r="D288" t="s">
        <v>50</v>
      </c>
      <c r="E288" t="s">
        <v>11</v>
      </c>
      <c r="F288">
        <v>0.05</v>
      </c>
      <c r="G288">
        <v>32</v>
      </c>
      <c r="H288" s="2">
        <v>44663.485400115744</v>
      </c>
      <c r="I288">
        <v>6824</v>
      </c>
    </row>
    <row r="289" spans="1:9" x14ac:dyDescent="0.25">
      <c r="A289">
        <v>68</v>
      </c>
      <c r="B289" t="s">
        <v>25</v>
      </c>
      <c r="C289" t="s">
        <v>14</v>
      </c>
      <c r="D289" t="s">
        <v>50</v>
      </c>
      <c r="E289" t="s">
        <v>18</v>
      </c>
      <c r="F289">
        <v>0.04</v>
      </c>
      <c r="G289">
        <v>32</v>
      </c>
      <c r="H289" s="2">
        <v>44664.486094502317</v>
      </c>
      <c r="I289">
        <v>6824</v>
      </c>
    </row>
    <row r="290" spans="1:9" x14ac:dyDescent="0.25">
      <c r="A290">
        <v>264</v>
      </c>
      <c r="B290" t="s">
        <v>21</v>
      </c>
      <c r="C290" t="s">
        <v>14</v>
      </c>
      <c r="D290" t="s">
        <v>30</v>
      </c>
      <c r="E290" t="s">
        <v>11</v>
      </c>
      <c r="F290">
        <v>0.02</v>
      </c>
      <c r="G290">
        <v>34</v>
      </c>
      <c r="H290" s="2">
        <v>44665.486788888891</v>
      </c>
      <c r="I290">
        <v>41</v>
      </c>
    </row>
    <row r="291" spans="1:9" x14ac:dyDescent="0.25">
      <c r="A291">
        <v>265</v>
      </c>
      <c r="B291" t="s">
        <v>25</v>
      </c>
      <c r="C291" t="s">
        <v>14</v>
      </c>
      <c r="D291" t="s">
        <v>30</v>
      </c>
      <c r="E291" t="s">
        <v>18</v>
      </c>
      <c r="F291">
        <v>0.02</v>
      </c>
      <c r="G291">
        <v>34</v>
      </c>
      <c r="H291" s="2">
        <v>44666.487483275465</v>
      </c>
      <c r="I291">
        <v>41</v>
      </c>
    </row>
    <row r="292" spans="1:9" x14ac:dyDescent="0.25">
      <c r="A292">
        <v>119</v>
      </c>
      <c r="B292" t="s">
        <v>21</v>
      </c>
      <c r="C292" t="s">
        <v>14</v>
      </c>
      <c r="D292" t="s">
        <v>42</v>
      </c>
      <c r="E292" t="s">
        <v>11</v>
      </c>
      <c r="F292">
        <v>0.02</v>
      </c>
      <c r="G292">
        <v>35</v>
      </c>
      <c r="H292" s="2">
        <v>44667.488177662039</v>
      </c>
      <c r="I292" t="s">
        <v>13</v>
      </c>
    </row>
    <row r="293" spans="1:9" x14ac:dyDescent="0.25">
      <c r="A293">
        <v>324</v>
      </c>
      <c r="B293" t="s">
        <v>21</v>
      </c>
      <c r="C293" t="s">
        <v>14</v>
      </c>
      <c r="D293" t="s">
        <v>20</v>
      </c>
      <c r="E293" t="s">
        <v>18</v>
      </c>
      <c r="F293">
        <v>0.05</v>
      </c>
      <c r="G293">
        <v>25</v>
      </c>
      <c r="H293" s="2">
        <v>44668.488872048612</v>
      </c>
      <c r="I293">
        <v>7410</v>
      </c>
    </row>
    <row r="294" spans="1:9" x14ac:dyDescent="0.25">
      <c r="A294">
        <v>325</v>
      </c>
      <c r="B294" t="s">
        <v>25</v>
      </c>
      <c r="C294" t="s">
        <v>14</v>
      </c>
      <c r="D294" t="s">
        <v>20</v>
      </c>
      <c r="E294" t="s">
        <v>11</v>
      </c>
      <c r="F294">
        <v>0.03</v>
      </c>
      <c r="G294">
        <v>25</v>
      </c>
      <c r="H294" s="2">
        <v>44669.489566435186</v>
      </c>
      <c r="I294">
        <v>7410</v>
      </c>
    </row>
    <row r="295" spans="1:9" x14ac:dyDescent="0.25">
      <c r="A295">
        <v>406</v>
      </c>
      <c r="B295" t="s">
        <v>12</v>
      </c>
      <c r="C295" t="s">
        <v>14</v>
      </c>
      <c r="D295" t="s">
        <v>47</v>
      </c>
      <c r="E295" t="s">
        <v>11</v>
      </c>
      <c r="F295">
        <v>0.05</v>
      </c>
      <c r="G295">
        <v>39</v>
      </c>
      <c r="H295" s="2">
        <v>44670.49026082176</v>
      </c>
      <c r="I295" t="s">
        <v>13</v>
      </c>
    </row>
    <row r="296" spans="1:9" x14ac:dyDescent="0.25">
      <c r="A296">
        <v>314</v>
      </c>
      <c r="B296" t="s">
        <v>23</v>
      </c>
      <c r="C296" t="s">
        <v>14</v>
      </c>
      <c r="D296" t="s">
        <v>47</v>
      </c>
      <c r="E296" t="s">
        <v>18</v>
      </c>
      <c r="F296">
        <v>0.03</v>
      </c>
      <c r="G296">
        <v>36</v>
      </c>
      <c r="H296" s="2">
        <v>44671.490955208334</v>
      </c>
      <c r="I296" t="s">
        <v>13</v>
      </c>
    </row>
    <row r="297" spans="1:9" x14ac:dyDescent="0.25">
      <c r="A297">
        <v>172</v>
      </c>
      <c r="B297" t="s">
        <v>23</v>
      </c>
      <c r="C297" t="s">
        <v>14</v>
      </c>
      <c r="D297" t="s">
        <v>42</v>
      </c>
      <c r="E297" t="s">
        <v>18</v>
      </c>
      <c r="F297">
        <v>0.05</v>
      </c>
      <c r="G297">
        <v>37</v>
      </c>
      <c r="H297" s="2">
        <v>44672.491649594907</v>
      </c>
      <c r="I297" t="s">
        <v>13</v>
      </c>
    </row>
    <row r="298" spans="1:9" x14ac:dyDescent="0.25">
      <c r="A298">
        <v>130</v>
      </c>
      <c r="B298" t="s">
        <v>25</v>
      </c>
      <c r="C298" t="s">
        <v>14</v>
      </c>
      <c r="D298" t="s">
        <v>26</v>
      </c>
      <c r="E298" t="s">
        <v>11</v>
      </c>
      <c r="F298">
        <v>0.02</v>
      </c>
      <c r="G298">
        <v>33</v>
      </c>
      <c r="H298" s="2">
        <v>44673.492343981481</v>
      </c>
      <c r="I298" t="s">
        <v>13</v>
      </c>
    </row>
    <row r="299" spans="1:9" x14ac:dyDescent="0.25">
      <c r="A299">
        <v>46</v>
      </c>
      <c r="B299" t="s">
        <v>25</v>
      </c>
      <c r="C299" t="s">
        <v>14</v>
      </c>
      <c r="D299" t="s">
        <v>69</v>
      </c>
      <c r="E299" t="s">
        <v>18</v>
      </c>
      <c r="F299">
        <v>0.02</v>
      </c>
      <c r="G299">
        <v>30</v>
      </c>
      <c r="H299" s="2">
        <v>44674.493038368055</v>
      </c>
      <c r="I299">
        <v>2810</v>
      </c>
    </row>
    <row r="300" spans="1:9" x14ac:dyDescent="0.25">
      <c r="A300">
        <v>47</v>
      </c>
      <c r="B300" t="s">
        <v>16</v>
      </c>
      <c r="C300" t="s">
        <v>14</v>
      </c>
      <c r="D300" t="s">
        <v>69</v>
      </c>
      <c r="E300" t="s">
        <v>11</v>
      </c>
      <c r="F300">
        <v>0.03</v>
      </c>
      <c r="G300">
        <v>30</v>
      </c>
      <c r="H300" s="2">
        <v>44675.493732754629</v>
      </c>
      <c r="I300">
        <v>2810</v>
      </c>
    </row>
    <row r="301" spans="1:9" x14ac:dyDescent="0.25">
      <c r="A301">
        <v>30</v>
      </c>
      <c r="B301" t="s">
        <v>25</v>
      </c>
      <c r="C301" t="s">
        <v>14</v>
      </c>
      <c r="D301" t="s">
        <v>24</v>
      </c>
      <c r="E301" t="s">
        <v>18</v>
      </c>
      <c r="F301">
        <v>0.03</v>
      </c>
      <c r="G301">
        <v>31</v>
      </c>
      <c r="H301" s="2">
        <v>44676.494427141202</v>
      </c>
      <c r="I301" t="s">
        <v>13</v>
      </c>
    </row>
    <row r="302" spans="1:9" x14ac:dyDescent="0.25">
      <c r="A302">
        <v>295</v>
      </c>
      <c r="B302" t="s">
        <v>25</v>
      </c>
      <c r="C302" t="s">
        <v>14</v>
      </c>
      <c r="D302" t="s">
        <v>53</v>
      </c>
      <c r="E302" t="s">
        <v>18</v>
      </c>
      <c r="F302">
        <v>0.03</v>
      </c>
      <c r="G302">
        <v>34</v>
      </c>
      <c r="H302" s="2">
        <v>44677.495121527776</v>
      </c>
      <c r="I302" t="s">
        <v>13</v>
      </c>
    </row>
    <row r="303" spans="1:9" x14ac:dyDescent="0.25">
      <c r="A303">
        <v>158</v>
      </c>
      <c r="B303" t="s">
        <v>25</v>
      </c>
      <c r="C303" t="s">
        <v>14</v>
      </c>
      <c r="D303" t="s">
        <v>33</v>
      </c>
      <c r="E303" t="s">
        <v>18</v>
      </c>
      <c r="F303">
        <v>0.03</v>
      </c>
      <c r="G303">
        <v>34</v>
      </c>
      <c r="H303" s="2">
        <v>44678.49581591435</v>
      </c>
      <c r="I303">
        <v>2646</v>
      </c>
    </row>
    <row r="304" spans="1:9" x14ac:dyDescent="0.25">
      <c r="A304">
        <v>159</v>
      </c>
      <c r="B304" t="s">
        <v>16</v>
      </c>
      <c r="C304" t="s">
        <v>14</v>
      </c>
      <c r="D304" t="s">
        <v>33</v>
      </c>
      <c r="E304" t="s">
        <v>11</v>
      </c>
      <c r="F304">
        <v>0.04</v>
      </c>
      <c r="G304">
        <v>34</v>
      </c>
      <c r="H304" s="2">
        <v>44679.496510300924</v>
      </c>
      <c r="I304">
        <v>2646</v>
      </c>
    </row>
    <row r="305" spans="1:9" x14ac:dyDescent="0.25">
      <c r="A305">
        <v>27</v>
      </c>
      <c r="B305" t="s">
        <v>25</v>
      </c>
      <c r="C305" t="s">
        <v>14</v>
      </c>
      <c r="D305" t="s">
        <v>29</v>
      </c>
      <c r="E305" t="s">
        <v>18</v>
      </c>
      <c r="F305">
        <v>0.04</v>
      </c>
      <c r="G305">
        <v>39</v>
      </c>
      <c r="H305" s="2">
        <v>44680.497204687497</v>
      </c>
      <c r="I305" t="s">
        <v>13</v>
      </c>
    </row>
    <row r="306" spans="1:9" x14ac:dyDescent="0.25">
      <c r="A306">
        <v>354</v>
      </c>
      <c r="B306" t="s">
        <v>68</v>
      </c>
      <c r="C306" t="s">
        <v>14</v>
      </c>
      <c r="D306" t="s">
        <v>64</v>
      </c>
      <c r="E306" t="s">
        <v>11</v>
      </c>
      <c r="F306">
        <v>0.03</v>
      </c>
      <c r="G306">
        <v>33</v>
      </c>
      <c r="H306" s="2">
        <v>44681.497899074071</v>
      </c>
      <c r="I306" t="s">
        <v>13</v>
      </c>
    </row>
    <row r="307" spans="1:9" x14ac:dyDescent="0.25">
      <c r="A307">
        <v>247</v>
      </c>
      <c r="B307" t="s">
        <v>68</v>
      </c>
      <c r="C307" t="s">
        <v>14</v>
      </c>
      <c r="D307" t="s">
        <v>10</v>
      </c>
      <c r="E307" t="s">
        <v>11</v>
      </c>
      <c r="F307">
        <v>0.01</v>
      </c>
      <c r="G307">
        <v>39</v>
      </c>
      <c r="H307" s="2">
        <v>44682.498593460645</v>
      </c>
      <c r="I307" t="s">
        <v>13</v>
      </c>
    </row>
    <row r="308" spans="1:9" x14ac:dyDescent="0.25">
      <c r="A308">
        <v>310</v>
      </c>
      <c r="B308" t="s">
        <v>16</v>
      </c>
      <c r="C308" t="s">
        <v>14</v>
      </c>
      <c r="D308" t="s">
        <v>56</v>
      </c>
      <c r="E308" t="s">
        <v>11</v>
      </c>
      <c r="F308">
        <v>0.03</v>
      </c>
      <c r="G308">
        <v>31</v>
      </c>
      <c r="H308" s="2">
        <v>44683.499287847226</v>
      </c>
      <c r="I308">
        <v>4735</v>
      </c>
    </row>
    <row r="309" spans="1:9" x14ac:dyDescent="0.25">
      <c r="A309">
        <v>311</v>
      </c>
      <c r="B309" t="s">
        <v>43</v>
      </c>
      <c r="C309" t="s">
        <v>14</v>
      </c>
      <c r="D309" t="s">
        <v>56</v>
      </c>
      <c r="E309" t="s">
        <v>18</v>
      </c>
      <c r="F309">
        <v>0.01</v>
      </c>
      <c r="G309">
        <v>31</v>
      </c>
      <c r="H309" s="2">
        <v>44684.4999822338</v>
      </c>
      <c r="I309">
        <v>4735</v>
      </c>
    </row>
    <row r="310" spans="1:9" x14ac:dyDescent="0.25">
      <c r="A310">
        <v>343</v>
      </c>
      <c r="B310" t="s">
        <v>16</v>
      </c>
      <c r="C310" t="s">
        <v>14</v>
      </c>
      <c r="D310" t="s">
        <v>22</v>
      </c>
      <c r="E310" t="s">
        <v>18</v>
      </c>
      <c r="F310">
        <v>0.05</v>
      </c>
      <c r="G310">
        <v>35</v>
      </c>
      <c r="H310" s="2">
        <v>44685.500676620373</v>
      </c>
      <c r="I310" t="s">
        <v>13</v>
      </c>
    </row>
    <row r="311" spans="1:9" x14ac:dyDescent="0.25">
      <c r="A311">
        <v>261</v>
      </c>
      <c r="B311" t="s">
        <v>16</v>
      </c>
      <c r="C311" t="s">
        <v>14</v>
      </c>
      <c r="D311" t="s">
        <v>32</v>
      </c>
      <c r="E311" t="s">
        <v>18</v>
      </c>
      <c r="F311">
        <v>0.04</v>
      </c>
      <c r="G311">
        <v>39</v>
      </c>
      <c r="H311" s="2">
        <v>44686.501371006947</v>
      </c>
      <c r="I311" t="s">
        <v>13</v>
      </c>
    </row>
    <row r="312" spans="1:9" x14ac:dyDescent="0.25">
      <c r="A312">
        <v>267</v>
      </c>
      <c r="B312" t="s">
        <v>43</v>
      </c>
      <c r="C312" t="s">
        <v>14</v>
      </c>
      <c r="D312" t="s">
        <v>67</v>
      </c>
      <c r="E312" t="s">
        <v>11</v>
      </c>
      <c r="F312">
        <v>0.02</v>
      </c>
      <c r="G312">
        <v>31</v>
      </c>
      <c r="H312" s="2">
        <v>44687.502065393521</v>
      </c>
      <c r="I312">
        <v>8016</v>
      </c>
    </row>
    <row r="313" spans="1:9" x14ac:dyDescent="0.25">
      <c r="A313">
        <v>268</v>
      </c>
      <c r="B313" t="s">
        <v>19</v>
      </c>
      <c r="C313" t="s">
        <v>14</v>
      </c>
      <c r="D313" t="s">
        <v>67</v>
      </c>
      <c r="E313" t="s">
        <v>18</v>
      </c>
      <c r="F313">
        <v>0.03</v>
      </c>
      <c r="G313">
        <v>31</v>
      </c>
      <c r="H313" s="2">
        <v>44688.502759780094</v>
      </c>
      <c r="I313">
        <v>8016</v>
      </c>
    </row>
    <row r="314" spans="1:9" x14ac:dyDescent="0.25">
      <c r="A314">
        <v>131</v>
      </c>
      <c r="B314" t="s">
        <v>43</v>
      </c>
      <c r="C314" t="s">
        <v>14</v>
      </c>
      <c r="D314" t="s">
        <v>29</v>
      </c>
      <c r="E314" t="s">
        <v>11</v>
      </c>
      <c r="F314">
        <v>0.03</v>
      </c>
      <c r="G314">
        <v>34</v>
      </c>
      <c r="H314" s="2">
        <v>44689.503454166668</v>
      </c>
      <c r="I314" t="s">
        <v>13</v>
      </c>
    </row>
    <row r="315" spans="1:9" x14ac:dyDescent="0.25">
      <c r="A315">
        <v>351</v>
      </c>
      <c r="B315" t="s">
        <v>43</v>
      </c>
      <c r="C315" t="s">
        <v>14</v>
      </c>
      <c r="D315" t="s">
        <v>33</v>
      </c>
      <c r="E315" t="s">
        <v>18</v>
      </c>
      <c r="F315">
        <v>0.01</v>
      </c>
      <c r="G315">
        <v>30</v>
      </c>
      <c r="H315" s="2">
        <v>44690.504148553242</v>
      </c>
      <c r="I315" t="s">
        <v>13</v>
      </c>
    </row>
    <row r="316" spans="1:9" x14ac:dyDescent="0.25">
      <c r="A316">
        <v>385</v>
      </c>
      <c r="B316" t="s">
        <v>43</v>
      </c>
      <c r="C316" t="s">
        <v>14</v>
      </c>
      <c r="D316" t="s">
        <v>20</v>
      </c>
      <c r="E316" t="s">
        <v>18</v>
      </c>
      <c r="F316">
        <v>0.04</v>
      </c>
      <c r="G316">
        <v>30</v>
      </c>
      <c r="H316" s="2">
        <v>44691.504842939816</v>
      </c>
      <c r="I316" t="s">
        <v>13</v>
      </c>
    </row>
    <row r="317" spans="1:9" x14ac:dyDescent="0.25">
      <c r="A317">
        <v>171</v>
      </c>
      <c r="B317" t="s">
        <v>43</v>
      </c>
      <c r="C317" t="s">
        <v>14</v>
      </c>
      <c r="D317" t="s">
        <v>24</v>
      </c>
      <c r="E317" t="s">
        <v>18</v>
      </c>
      <c r="F317">
        <v>0.02</v>
      </c>
      <c r="G317">
        <v>32</v>
      </c>
      <c r="H317" s="2">
        <v>44692.505537326389</v>
      </c>
      <c r="I317" t="s">
        <v>13</v>
      </c>
    </row>
    <row r="318" spans="1:9" x14ac:dyDescent="0.25">
      <c r="A318">
        <v>34</v>
      </c>
      <c r="B318" t="s">
        <v>43</v>
      </c>
      <c r="C318" t="s">
        <v>14</v>
      </c>
      <c r="D318" t="s">
        <v>45</v>
      </c>
      <c r="E318" t="s">
        <v>18</v>
      </c>
      <c r="F318">
        <v>0.04</v>
      </c>
      <c r="G318">
        <v>33</v>
      </c>
      <c r="H318" s="2">
        <v>44693.506231712963</v>
      </c>
      <c r="I318" t="s">
        <v>13</v>
      </c>
    </row>
    <row r="319" spans="1:9" x14ac:dyDescent="0.25">
      <c r="A319">
        <v>293</v>
      </c>
      <c r="B319" t="s">
        <v>19</v>
      </c>
      <c r="C319" t="s">
        <v>14</v>
      </c>
      <c r="D319" t="s">
        <v>44</v>
      </c>
      <c r="E319" t="s">
        <v>11</v>
      </c>
      <c r="F319">
        <v>0.01</v>
      </c>
      <c r="G319">
        <v>33</v>
      </c>
      <c r="H319" s="2">
        <v>44694.506926099537</v>
      </c>
      <c r="I319" t="s">
        <v>13</v>
      </c>
    </row>
    <row r="320" spans="1:9" x14ac:dyDescent="0.25">
      <c r="A320">
        <v>62</v>
      </c>
      <c r="B320" t="s">
        <v>19</v>
      </c>
      <c r="C320" t="s">
        <v>14</v>
      </c>
      <c r="D320" t="s">
        <v>20</v>
      </c>
      <c r="E320" t="s">
        <v>18</v>
      </c>
      <c r="F320">
        <v>0.04</v>
      </c>
      <c r="G320">
        <v>20</v>
      </c>
      <c r="H320" s="2">
        <v>44695.507620486111</v>
      </c>
      <c r="I320">
        <v>9545</v>
      </c>
    </row>
    <row r="321" spans="1:9" x14ac:dyDescent="0.25">
      <c r="A321">
        <v>63</v>
      </c>
      <c r="B321" t="s">
        <v>58</v>
      </c>
      <c r="C321" t="s">
        <v>14</v>
      </c>
      <c r="D321" t="s">
        <v>20</v>
      </c>
      <c r="E321" t="s">
        <v>11</v>
      </c>
      <c r="F321">
        <v>0.03</v>
      </c>
      <c r="G321">
        <v>20</v>
      </c>
      <c r="H321" s="2">
        <v>44696.508314872684</v>
      </c>
      <c r="I321">
        <v>9545</v>
      </c>
    </row>
    <row r="322" spans="1:9" x14ac:dyDescent="0.25">
      <c r="A322">
        <v>56</v>
      </c>
      <c r="B322" t="s">
        <v>19</v>
      </c>
      <c r="C322" t="s">
        <v>14</v>
      </c>
      <c r="D322" t="s">
        <v>20</v>
      </c>
      <c r="E322" t="s">
        <v>18</v>
      </c>
      <c r="F322">
        <v>0.04</v>
      </c>
      <c r="G322">
        <v>29</v>
      </c>
      <c r="H322" s="2">
        <v>44697.509009259258</v>
      </c>
      <c r="I322">
        <v>655</v>
      </c>
    </row>
    <row r="323" spans="1:9" x14ac:dyDescent="0.25">
      <c r="A323">
        <v>57</v>
      </c>
      <c r="B323" t="s">
        <v>58</v>
      </c>
      <c r="C323" t="s">
        <v>14</v>
      </c>
      <c r="D323" t="s">
        <v>20</v>
      </c>
      <c r="E323" t="s">
        <v>11</v>
      </c>
      <c r="F323">
        <v>0.05</v>
      </c>
      <c r="G323">
        <v>29</v>
      </c>
      <c r="H323" s="2">
        <v>44698.509703645832</v>
      </c>
      <c r="I323">
        <v>655</v>
      </c>
    </row>
    <row r="324" spans="1:9" x14ac:dyDescent="0.25">
      <c r="A324">
        <v>229</v>
      </c>
      <c r="B324" t="s">
        <v>19</v>
      </c>
      <c r="C324" t="s">
        <v>14</v>
      </c>
      <c r="D324" t="s">
        <v>67</v>
      </c>
      <c r="E324" t="s">
        <v>18</v>
      </c>
      <c r="F324">
        <v>0.05</v>
      </c>
      <c r="G324">
        <v>30</v>
      </c>
      <c r="H324" s="2">
        <v>44699.510398032406</v>
      </c>
      <c r="I324" t="s">
        <v>13</v>
      </c>
    </row>
    <row r="325" spans="1:9" x14ac:dyDescent="0.25">
      <c r="A325">
        <v>303</v>
      </c>
      <c r="B325" t="s">
        <v>19</v>
      </c>
      <c r="C325" t="s">
        <v>14</v>
      </c>
      <c r="D325" t="s">
        <v>47</v>
      </c>
      <c r="E325" t="s">
        <v>18</v>
      </c>
      <c r="F325">
        <v>0.01</v>
      </c>
      <c r="G325">
        <v>31</v>
      </c>
      <c r="H325" s="2">
        <v>44700.511092418979</v>
      </c>
      <c r="I325">
        <v>6593</v>
      </c>
    </row>
    <row r="326" spans="1:9" x14ac:dyDescent="0.25">
      <c r="A326">
        <v>304</v>
      </c>
      <c r="B326" t="s">
        <v>58</v>
      </c>
      <c r="C326" t="s">
        <v>14</v>
      </c>
      <c r="D326" t="s">
        <v>47</v>
      </c>
      <c r="E326" t="s">
        <v>11</v>
      </c>
      <c r="F326">
        <v>0.05</v>
      </c>
      <c r="G326">
        <v>31</v>
      </c>
      <c r="H326" s="2">
        <v>44701.511786805553</v>
      </c>
      <c r="I326">
        <v>6593</v>
      </c>
    </row>
    <row r="327" spans="1:9" x14ac:dyDescent="0.25">
      <c r="A327">
        <v>155</v>
      </c>
      <c r="B327" t="s">
        <v>19</v>
      </c>
      <c r="C327" t="s">
        <v>14</v>
      </c>
      <c r="D327" t="s">
        <v>30</v>
      </c>
      <c r="E327" t="s">
        <v>18</v>
      </c>
      <c r="F327">
        <v>0.04</v>
      </c>
      <c r="G327">
        <v>35</v>
      </c>
      <c r="H327" s="2">
        <v>44702.512481192127</v>
      </c>
      <c r="I327" t="s">
        <v>13</v>
      </c>
    </row>
    <row r="328" spans="1:9" x14ac:dyDescent="0.25">
      <c r="A328">
        <v>242</v>
      </c>
      <c r="B328" t="s">
        <v>19</v>
      </c>
      <c r="C328" t="s">
        <v>14</v>
      </c>
      <c r="D328" t="s">
        <v>37</v>
      </c>
      <c r="E328" t="s">
        <v>18</v>
      </c>
      <c r="F328">
        <v>0.02</v>
      </c>
      <c r="G328">
        <v>36</v>
      </c>
      <c r="H328" s="2">
        <v>44703.513175578701</v>
      </c>
      <c r="I328" t="s">
        <v>13</v>
      </c>
    </row>
    <row r="329" spans="1:9" x14ac:dyDescent="0.25">
      <c r="A329">
        <v>373</v>
      </c>
      <c r="B329" t="s">
        <v>19</v>
      </c>
      <c r="C329" t="s">
        <v>14</v>
      </c>
      <c r="D329" t="s">
        <v>69</v>
      </c>
      <c r="E329" t="s">
        <v>18</v>
      </c>
      <c r="F329">
        <v>0.04</v>
      </c>
      <c r="G329">
        <v>38</v>
      </c>
      <c r="H329" s="2">
        <v>44704.513869965274</v>
      </c>
      <c r="I329" t="s">
        <v>13</v>
      </c>
    </row>
    <row r="330" spans="1:9" x14ac:dyDescent="0.25">
      <c r="A330">
        <v>51</v>
      </c>
      <c r="B330" t="s">
        <v>19</v>
      </c>
      <c r="C330" t="s">
        <v>14</v>
      </c>
      <c r="D330" t="s">
        <v>20</v>
      </c>
      <c r="E330" t="s">
        <v>18</v>
      </c>
      <c r="F330">
        <v>0.01</v>
      </c>
      <c r="G330">
        <v>39</v>
      </c>
      <c r="H330" s="2">
        <v>44705.514564351855</v>
      </c>
      <c r="I330" t="s">
        <v>13</v>
      </c>
    </row>
    <row r="331" spans="1:9" x14ac:dyDescent="0.25">
      <c r="A331">
        <v>120</v>
      </c>
      <c r="B331" t="s">
        <v>58</v>
      </c>
      <c r="C331" t="s">
        <v>14</v>
      </c>
      <c r="D331" t="s">
        <v>63</v>
      </c>
      <c r="E331" t="s">
        <v>11</v>
      </c>
      <c r="F331">
        <v>0.02</v>
      </c>
      <c r="G331">
        <v>20</v>
      </c>
      <c r="H331" s="2">
        <v>44706.515258738429</v>
      </c>
      <c r="I331">
        <v>3053</v>
      </c>
    </row>
    <row r="332" spans="1:9" x14ac:dyDescent="0.25">
      <c r="A332">
        <v>121</v>
      </c>
      <c r="B332" t="s">
        <v>49</v>
      </c>
      <c r="C332" t="s">
        <v>14</v>
      </c>
      <c r="D332" t="s">
        <v>63</v>
      </c>
      <c r="E332" t="s">
        <v>18</v>
      </c>
      <c r="F332">
        <v>0.01</v>
      </c>
      <c r="G332">
        <v>20</v>
      </c>
      <c r="H332" s="2">
        <v>44707.515953125003</v>
      </c>
      <c r="I332">
        <v>3053</v>
      </c>
    </row>
    <row r="333" spans="1:9" x14ac:dyDescent="0.25">
      <c r="A333">
        <v>190</v>
      </c>
      <c r="B333" t="s">
        <v>58</v>
      </c>
      <c r="C333" t="s">
        <v>14</v>
      </c>
      <c r="D333" t="s">
        <v>35</v>
      </c>
      <c r="E333" t="s">
        <v>11</v>
      </c>
      <c r="F333">
        <v>0.03</v>
      </c>
      <c r="G333">
        <v>33</v>
      </c>
      <c r="H333" s="2">
        <v>44708.516647511577</v>
      </c>
      <c r="I333" t="s">
        <v>13</v>
      </c>
    </row>
    <row r="334" spans="1:9" x14ac:dyDescent="0.25">
      <c r="A334">
        <v>283</v>
      </c>
      <c r="B334" t="s">
        <v>58</v>
      </c>
      <c r="C334" t="s">
        <v>14</v>
      </c>
      <c r="D334" t="s">
        <v>24</v>
      </c>
      <c r="E334" t="s">
        <v>11</v>
      </c>
      <c r="F334">
        <v>0.01</v>
      </c>
      <c r="G334">
        <v>36</v>
      </c>
      <c r="H334" s="2">
        <v>44709.51734189815</v>
      </c>
      <c r="I334" t="s">
        <v>13</v>
      </c>
    </row>
    <row r="335" spans="1:9" x14ac:dyDescent="0.25">
      <c r="A335">
        <v>302</v>
      </c>
      <c r="B335" t="s">
        <v>58</v>
      </c>
      <c r="C335" t="s">
        <v>14</v>
      </c>
      <c r="D335" t="s">
        <v>59</v>
      </c>
      <c r="E335" t="s">
        <v>11</v>
      </c>
      <c r="F335">
        <v>0.01</v>
      </c>
      <c r="G335">
        <v>38</v>
      </c>
      <c r="H335" s="2">
        <v>44710.518036284724</v>
      </c>
      <c r="I335" t="s">
        <v>13</v>
      </c>
    </row>
    <row r="336" spans="1:9" x14ac:dyDescent="0.25">
      <c r="A336">
        <v>394</v>
      </c>
      <c r="B336" t="s">
        <v>58</v>
      </c>
      <c r="C336" t="s">
        <v>14</v>
      </c>
      <c r="D336" t="s">
        <v>30</v>
      </c>
      <c r="E336" t="s">
        <v>18</v>
      </c>
      <c r="F336">
        <v>0.02</v>
      </c>
      <c r="G336">
        <v>30</v>
      </c>
      <c r="H336" s="2">
        <v>44711.518730671298</v>
      </c>
      <c r="I336">
        <v>7374</v>
      </c>
    </row>
    <row r="337" spans="1:9" x14ac:dyDescent="0.25">
      <c r="A337">
        <v>395</v>
      </c>
      <c r="B337" t="s">
        <v>49</v>
      </c>
      <c r="C337" t="s">
        <v>14</v>
      </c>
      <c r="D337" t="s">
        <v>30</v>
      </c>
      <c r="E337" t="s">
        <v>11</v>
      </c>
      <c r="F337">
        <v>0.05</v>
      </c>
      <c r="G337">
        <v>30</v>
      </c>
      <c r="H337" s="2">
        <v>44712.519425057872</v>
      </c>
      <c r="I337">
        <v>7374</v>
      </c>
    </row>
    <row r="338" spans="1:9" x14ac:dyDescent="0.25">
      <c r="A338">
        <v>2</v>
      </c>
      <c r="B338" t="s">
        <v>49</v>
      </c>
      <c r="C338" t="s">
        <v>14</v>
      </c>
      <c r="D338" t="s">
        <v>20</v>
      </c>
      <c r="E338" t="s">
        <v>11</v>
      </c>
      <c r="F338">
        <v>0.05</v>
      </c>
      <c r="G338">
        <v>21</v>
      </c>
      <c r="H338" s="2">
        <v>44713.520119444445</v>
      </c>
      <c r="I338">
        <v>9908</v>
      </c>
    </row>
    <row r="339" spans="1:9" x14ac:dyDescent="0.25">
      <c r="A339">
        <v>3</v>
      </c>
      <c r="B339" t="s">
        <v>36</v>
      </c>
      <c r="C339" t="s">
        <v>14</v>
      </c>
      <c r="D339" t="s">
        <v>20</v>
      </c>
      <c r="E339" t="s">
        <v>18</v>
      </c>
      <c r="F339">
        <v>0.01</v>
      </c>
      <c r="G339">
        <v>21</v>
      </c>
      <c r="H339" s="2">
        <v>44714.520813831019</v>
      </c>
      <c r="I339">
        <v>9908</v>
      </c>
    </row>
    <row r="340" spans="1:9" x14ac:dyDescent="0.25">
      <c r="A340">
        <v>16</v>
      </c>
      <c r="B340" t="s">
        <v>49</v>
      </c>
      <c r="C340" t="s">
        <v>14</v>
      </c>
      <c r="D340" t="s">
        <v>67</v>
      </c>
      <c r="E340" t="s">
        <v>18</v>
      </c>
      <c r="F340">
        <v>0.03</v>
      </c>
      <c r="G340">
        <v>20</v>
      </c>
      <c r="H340" s="2">
        <v>44715.521508217593</v>
      </c>
      <c r="I340">
        <v>3778</v>
      </c>
    </row>
    <row r="341" spans="1:9" x14ac:dyDescent="0.25">
      <c r="A341">
        <v>17</v>
      </c>
      <c r="B341" t="s">
        <v>36</v>
      </c>
      <c r="C341" t="s">
        <v>14</v>
      </c>
      <c r="D341" t="s">
        <v>67</v>
      </c>
      <c r="E341" t="s">
        <v>11</v>
      </c>
      <c r="F341">
        <v>0.04</v>
      </c>
      <c r="G341">
        <v>20</v>
      </c>
      <c r="H341" s="2">
        <v>44716.522202604167</v>
      </c>
      <c r="I341">
        <v>3778</v>
      </c>
    </row>
    <row r="342" spans="1:9" x14ac:dyDescent="0.25">
      <c r="A342">
        <v>21</v>
      </c>
      <c r="B342" t="s">
        <v>49</v>
      </c>
      <c r="C342" t="s">
        <v>14</v>
      </c>
      <c r="D342" t="s">
        <v>63</v>
      </c>
      <c r="E342" t="s">
        <v>18</v>
      </c>
      <c r="F342">
        <v>0.02</v>
      </c>
      <c r="G342">
        <v>30</v>
      </c>
      <c r="H342" s="2">
        <v>44717.52289699074</v>
      </c>
      <c r="I342">
        <v>7964</v>
      </c>
    </row>
    <row r="343" spans="1:9" x14ac:dyDescent="0.25">
      <c r="A343">
        <v>22</v>
      </c>
      <c r="B343" t="s">
        <v>36</v>
      </c>
      <c r="C343" t="s">
        <v>14</v>
      </c>
      <c r="D343" t="s">
        <v>63</v>
      </c>
      <c r="E343" t="s">
        <v>11</v>
      </c>
      <c r="F343">
        <v>0.02</v>
      </c>
      <c r="G343">
        <v>30</v>
      </c>
      <c r="H343" s="2">
        <v>44718.523591377314</v>
      </c>
      <c r="I343">
        <v>7964</v>
      </c>
    </row>
    <row r="344" spans="1:9" x14ac:dyDescent="0.25">
      <c r="A344">
        <v>23</v>
      </c>
      <c r="B344" t="s">
        <v>36</v>
      </c>
      <c r="C344" t="s">
        <v>14</v>
      </c>
      <c r="D344" t="s">
        <v>22</v>
      </c>
      <c r="E344" t="s">
        <v>18</v>
      </c>
      <c r="F344">
        <v>0.02</v>
      </c>
      <c r="G344">
        <v>38</v>
      </c>
      <c r="H344" s="2">
        <v>44719.524285763888</v>
      </c>
      <c r="I34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329" workbookViewId="0">
      <selection activeCell="F15" sqref="F15"/>
    </sheetView>
  </sheetViews>
  <sheetFormatPr baseColWidth="10" defaultRowHeight="15" x14ac:dyDescent="0.25"/>
  <cols>
    <col min="8" max="8" width="14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 t="s">
        <v>14</v>
      </c>
      <c r="C2" s="1" t="s">
        <v>63</v>
      </c>
      <c r="D2" s="1" t="s">
        <v>11</v>
      </c>
      <c r="E2" s="1">
        <v>0.03</v>
      </c>
      <c r="F2" s="1">
        <v>35</v>
      </c>
      <c r="G2" s="1" t="s">
        <v>48</v>
      </c>
      <c r="H2" s="2">
        <v>44377.000694444447</v>
      </c>
      <c r="I2" s="1" t="s">
        <v>13</v>
      </c>
    </row>
    <row r="3" spans="1:9" x14ac:dyDescent="0.25">
      <c r="A3" s="1">
        <v>1</v>
      </c>
      <c r="B3" s="1" t="s">
        <v>14</v>
      </c>
      <c r="C3" s="1" t="s">
        <v>63</v>
      </c>
      <c r="D3" s="1" t="s">
        <v>18</v>
      </c>
      <c r="E3" s="1">
        <v>0.01</v>
      </c>
      <c r="F3" s="1">
        <v>35</v>
      </c>
      <c r="G3" s="1" t="s">
        <v>40</v>
      </c>
      <c r="H3" s="2">
        <v>44377.001388888886</v>
      </c>
      <c r="I3" s="1" t="s">
        <v>13</v>
      </c>
    </row>
    <row r="4" spans="1:9" x14ac:dyDescent="0.25">
      <c r="A4" s="1">
        <v>2</v>
      </c>
      <c r="B4" s="1" t="s">
        <v>14</v>
      </c>
      <c r="C4" s="1" t="s">
        <v>20</v>
      </c>
      <c r="D4" s="1" t="s">
        <v>11</v>
      </c>
      <c r="E4" s="1">
        <v>0.05</v>
      </c>
      <c r="F4" s="1">
        <v>21</v>
      </c>
      <c r="G4" s="1" t="s">
        <v>49</v>
      </c>
      <c r="H4" s="2">
        <v>44377.002083333333</v>
      </c>
      <c r="I4" s="1" t="s">
        <v>13</v>
      </c>
    </row>
    <row r="5" spans="1:9" x14ac:dyDescent="0.25">
      <c r="A5" s="1">
        <v>3</v>
      </c>
      <c r="B5" s="1" t="s">
        <v>14</v>
      </c>
      <c r="C5" s="1" t="s">
        <v>20</v>
      </c>
      <c r="D5" s="1" t="s">
        <v>18</v>
      </c>
      <c r="E5" s="1">
        <v>0.01</v>
      </c>
      <c r="F5" s="1">
        <v>21</v>
      </c>
      <c r="G5" s="1" t="s">
        <v>36</v>
      </c>
      <c r="H5" s="2">
        <v>44377.00277777778</v>
      </c>
      <c r="I5" s="1" t="s">
        <v>13</v>
      </c>
    </row>
    <row r="6" spans="1:9" x14ac:dyDescent="0.25">
      <c r="A6" s="1">
        <v>4</v>
      </c>
      <c r="B6" s="1" t="s">
        <v>9</v>
      </c>
      <c r="C6" s="1" t="s">
        <v>51</v>
      </c>
      <c r="D6" s="1" t="s">
        <v>18</v>
      </c>
      <c r="E6" s="1">
        <v>0.06</v>
      </c>
      <c r="F6" s="1">
        <v>286</v>
      </c>
      <c r="G6" s="1" t="s">
        <v>31</v>
      </c>
      <c r="H6" s="2">
        <v>44377.003472222219</v>
      </c>
      <c r="I6" s="1" t="s">
        <v>13</v>
      </c>
    </row>
    <row r="7" spans="1:9" x14ac:dyDescent="0.25">
      <c r="A7" s="1">
        <v>5</v>
      </c>
      <c r="B7" s="1" t="s">
        <v>14</v>
      </c>
      <c r="C7" s="1" t="s">
        <v>55</v>
      </c>
      <c r="D7" s="1" t="s">
        <v>18</v>
      </c>
      <c r="E7" s="1">
        <v>0.02</v>
      </c>
      <c r="F7" s="1">
        <v>26</v>
      </c>
      <c r="G7" s="1" t="s">
        <v>61</v>
      </c>
      <c r="H7" s="2">
        <v>44377.004166666666</v>
      </c>
      <c r="I7" s="1" t="s">
        <v>13</v>
      </c>
    </row>
    <row r="8" spans="1:9" x14ac:dyDescent="0.25">
      <c r="A8" s="1">
        <v>6</v>
      </c>
      <c r="B8" s="1" t="s">
        <v>14</v>
      </c>
      <c r="C8" s="1" t="s">
        <v>55</v>
      </c>
      <c r="D8" s="1" t="s">
        <v>11</v>
      </c>
      <c r="E8" s="1">
        <v>0.02</v>
      </c>
      <c r="F8" s="1">
        <v>26</v>
      </c>
      <c r="G8" s="1" t="s">
        <v>39</v>
      </c>
      <c r="H8" s="2">
        <v>44377.004861111112</v>
      </c>
      <c r="I8" s="1" t="s">
        <v>13</v>
      </c>
    </row>
    <row r="9" spans="1:9" x14ac:dyDescent="0.25">
      <c r="A9" s="1">
        <v>7</v>
      </c>
      <c r="B9" s="1" t="s">
        <v>9</v>
      </c>
      <c r="C9" s="1" t="s">
        <v>44</v>
      </c>
      <c r="D9" s="1" t="s">
        <v>18</v>
      </c>
      <c r="E9" s="1">
        <v>0.09</v>
      </c>
      <c r="F9" s="1">
        <v>259</v>
      </c>
      <c r="G9" s="1" t="s">
        <v>70</v>
      </c>
      <c r="H9" s="2">
        <v>44377.005555555559</v>
      </c>
      <c r="I9" s="1" t="s">
        <v>13</v>
      </c>
    </row>
    <row r="10" spans="1:9" x14ac:dyDescent="0.25">
      <c r="A10" s="1">
        <v>8</v>
      </c>
      <c r="B10" s="1" t="s">
        <v>9</v>
      </c>
      <c r="C10" s="1" t="s">
        <v>30</v>
      </c>
      <c r="D10" s="1" t="s">
        <v>18</v>
      </c>
      <c r="E10" s="1">
        <v>0.18</v>
      </c>
      <c r="F10" s="1">
        <v>264</v>
      </c>
      <c r="G10" s="1" t="s">
        <v>70</v>
      </c>
      <c r="H10" s="2">
        <v>44377.006249999999</v>
      </c>
      <c r="I10" s="1" t="s">
        <v>13</v>
      </c>
    </row>
    <row r="11" spans="1:9" x14ac:dyDescent="0.25">
      <c r="A11" s="1">
        <v>9</v>
      </c>
      <c r="B11" s="1" t="s">
        <v>9</v>
      </c>
      <c r="C11" s="1" t="s">
        <v>60</v>
      </c>
      <c r="D11" s="1" t="s">
        <v>18</v>
      </c>
      <c r="E11" s="1">
        <v>0.26</v>
      </c>
      <c r="F11" s="1">
        <v>278</v>
      </c>
      <c r="G11" s="1" t="s">
        <v>12</v>
      </c>
      <c r="H11" s="2">
        <v>44377.006944444445</v>
      </c>
      <c r="I11" s="1" t="s">
        <v>13</v>
      </c>
    </row>
    <row r="12" spans="1:9" x14ac:dyDescent="0.25">
      <c r="A12" s="1">
        <v>10</v>
      </c>
      <c r="B12" s="1" t="s">
        <v>9</v>
      </c>
      <c r="C12" s="1" t="s">
        <v>63</v>
      </c>
      <c r="D12" s="1" t="s">
        <v>11</v>
      </c>
      <c r="E12" s="1">
        <v>0.08</v>
      </c>
      <c r="F12" s="1">
        <v>43</v>
      </c>
      <c r="G12" s="1" t="s">
        <v>36</v>
      </c>
      <c r="H12" s="2">
        <v>44377.007638888892</v>
      </c>
      <c r="I12" s="1" t="s">
        <v>13</v>
      </c>
    </row>
    <row r="13" spans="1:9" x14ac:dyDescent="0.25">
      <c r="A13" s="1">
        <v>11</v>
      </c>
      <c r="B13" s="1" t="s">
        <v>9</v>
      </c>
      <c r="C13" s="1" t="s">
        <v>20</v>
      </c>
      <c r="D13" s="1" t="s">
        <v>18</v>
      </c>
      <c r="E13" s="1">
        <v>0.02</v>
      </c>
      <c r="F13" s="1">
        <v>275</v>
      </c>
      <c r="G13" s="1" t="s">
        <v>28</v>
      </c>
      <c r="H13" s="2">
        <v>44377.008333333331</v>
      </c>
      <c r="I13" s="1" t="s">
        <v>13</v>
      </c>
    </row>
    <row r="14" spans="1:9" x14ac:dyDescent="0.25">
      <c r="A14" s="1">
        <v>12</v>
      </c>
      <c r="B14" s="1" t="s">
        <v>14</v>
      </c>
      <c r="C14" s="1" t="s">
        <v>10</v>
      </c>
      <c r="D14" s="1" t="s">
        <v>18</v>
      </c>
      <c r="E14" s="1">
        <v>0.02</v>
      </c>
      <c r="F14" s="1">
        <v>39</v>
      </c>
      <c r="G14" s="1" t="s">
        <v>61</v>
      </c>
      <c r="H14" s="2">
        <v>44377.009027777778</v>
      </c>
      <c r="I14" s="1" t="s">
        <v>13</v>
      </c>
    </row>
    <row r="15" spans="1:9" x14ac:dyDescent="0.25">
      <c r="A15" s="1">
        <v>15</v>
      </c>
      <c r="B15" s="1" t="s">
        <v>9</v>
      </c>
      <c r="C15" s="1" t="s">
        <v>22</v>
      </c>
      <c r="D15" s="1" t="s">
        <v>18</v>
      </c>
      <c r="E15" s="1">
        <v>0.03</v>
      </c>
      <c r="F15" s="1">
        <v>263</v>
      </c>
      <c r="G15" s="1" t="s">
        <v>70</v>
      </c>
      <c r="H15" s="2">
        <v>44377.011111111111</v>
      </c>
      <c r="I15" s="1" t="s">
        <v>13</v>
      </c>
    </row>
    <row r="16" spans="1:9" x14ac:dyDescent="0.25">
      <c r="A16" s="1">
        <v>16</v>
      </c>
      <c r="B16" s="1" t="s">
        <v>14</v>
      </c>
      <c r="C16" s="1" t="s">
        <v>67</v>
      </c>
      <c r="D16" s="1" t="s">
        <v>18</v>
      </c>
      <c r="E16" s="1">
        <v>0.03</v>
      </c>
      <c r="F16" s="1">
        <v>20</v>
      </c>
      <c r="G16" s="1" t="s">
        <v>49</v>
      </c>
      <c r="H16" s="2">
        <v>44377.011805555558</v>
      </c>
      <c r="I16" s="1" t="s">
        <v>13</v>
      </c>
    </row>
    <row r="17" spans="1:9" x14ac:dyDescent="0.25">
      <c r="A17" s="1">
        <v>17</v>
      </c>
      <c r="B17" s="1" t="s">
        <v>14</v>
      </c>
      <c r="C17" s="1" t="s">
        <v>67</v>
      </c>
      <c r="D17" s="1" t="s">
        <v>11</v>
      </c>
      <c r="E17" s="1">
        <v>0.04</v>
      </c>
      <c r="F17" s="1">
        <v>20</v>
      </c>
      <c r="G17" s="1" t="s">
        <v>36</v>
      </c>
      <c r="H17" s="2">
        <v>44377.012499999997</v>
      </c>
      <c r="I17" s="1" t="s">
        <v>13</v>
      </c>
    </row>
    <row r="18" spans="1:9" x14ac:dyDescent="0.25">
      <c r="A18" s="1">
        <v>18</v>
      </c>
      <c r="B18" s="1" t="s">
        <v>9</v>
      </c>
      <c r="C18" s="1" t="s">
        <v>63</v>
      </c>
      <c r="D18" s="1" t="s">
        <v>11</v>
      </c>
      <c r="E18" s="1">
        <v>0.14000000000000001</v>
      </c>
      <c r="F18" s="1">
        <v>43</v>
      </c>
      <c r="G18" s="1" t="s">
        <v>34</v>
      </c>
      <c r="H18" s="2">
        <v>44377.013194444444</v>
      </c>
      <c r="I18" s="1" t="s">
        <v>13</v>
      </c>
    </row>
    <row r="19" spans="1:9" x14ac:dyDescent="0.25">
      <c r="A19" s="1">
        <v>19</v>
      </c>
      <c r="B19" s="1" t="s">
        <v>14</v>
      </c>
      <c r="C19" s="1" t="s">
        <v>63</v>
      </c>
      <c r="D19" s="1" t="s">
        <v>11</v>
      </c>
      <c r="E19" s="1">
        <v>0.02</v>
      </c>
      <c r="F19" s="1">
        <v>39</v>
      </c>
      <c r="G19" s="1" t="s">
        <v>34</v>
      </c>
      <c r="H19" s="2">
        <v>44377.013888888891</v>
      </c>
      <c r="I19" s="1" t="s">
        <v>13</v>
      </c>
    </row>
    <row r="20" spans="1:9" x14ac:dyDescent="0.25">
      <c r="A20" s="1">
        <v>20</v>
      </c>
      <c r="B20" s="1" t="s">
        <v>9</v>
      </c>
      <c r="C20" s="1" t="s">
        <v>67</v>
      </c>
      <c r="D20" s="1" t="s">
        <v>11</v>
      </c>
      <c r="E20" s="1">
        <v>0.65</v>
      </c>
      <c r="F20" s="1">
        <v>41</v>
      </c>
      <c r="G20" s="1" t="s">
        <v>54</v>
      </c>
      <c r="H20" s="2">
        <v>44377.01458333333</v>
      </c>
      <c r="I20" s="1" t="s">
        <v>13</v>
      </c>
    </row>
    <row r="21" spans="1:9" x14ac:dyDescent="0.25">
      <c r="A21" s="1">
        <v>21</v>
      </c>
      <c r="B21" s="1" t="s">
        <v>14</v>
      </c>
      <c r="C21" s="1" t="s">
        <v>63</v>
      </c>
      <c r="D21" s="1" t="s">
        <v>18</v>
      </c>
      <c r="E21" s="1">
        <v>0.02</v>
      </c>
      <c r="F21" s="1">
        <v>30</v>
      </c>
      <c r="G21" s="1" t="s">
        <v>49</v>
      </c>
      <c r="H21" s="2">
        <v>44377.015277777777</v>
      </c>
      <c r="I21" s="1" t="s">
        <v>13</v>
      </c>
    </row>
    <row r="22" spans="1:9" x14ac:dyDescent="0.25">
      <c r="A22" s="1">
        <v>22</v>
      </c>
      <c r="B22" s="1" t="s">
        <v>14</v>
      </c>
      <c r="C22" s="1" t="s">
        <v>63</v>
      </c>
      <c r="D22" s="1" t="s">
        <v>11</v>
      </c>
      <c r="E22" s="1">
        <v>0.02</v>
      </c>
      <c r="F22" s="1">
        <v>30</v>
      </c>
      <c r="G22" s="1" t="s">
        <v>36</v>
      </c>
      <c r="H22" s="2">
        <v>44377.015972222223</v>
      </c>
      <c r="I22" s="1" t="s">
        <v>13</v>
      </c>
    </row>
    <row r="23" spans="1:9" x14ac:dyDescent="0.25">
      <c r="A23" s="1">
        <v>23</v>
      </c>
      <c r="B23" s="1" t="s">
        <v>14</v>
      </c>
      <c r="C23" s="1" t="s">
        <v>22</v>
      </c>
      <c r="D23" s="1" t="s">
        <v>18</v>
      </c>
      <c r="E23" s="1">
        <v>0.02</v>
      </c>
      <c r="F23" s="1">
        <v>38</v>
      </c>
      <c r="G23" s="1" t="s">
        <v>36</v>
      </c>
      <c r="H23" s="2">
        <v>44377.01666666667</v>
      </c>
      <c r="I23" s="1" t="s">
        <v>13</v>
      </c>
    </row>
    <row r="24" spans="1:9" x14ac:dyDescent="0.25">
      <c r="A24" s="1">
        <v>24</v>
      </c>
      <c r="B24" s="1" t="s">
        <v>9</v>
      </c>
      <c r="C24" s="1" t="s">
        <v>30</v>
      </c>
      <c r="D24" s="1" t="s">
        <v>18</v>
      </c>
      <c r="E24" s="1">
        <v>0.03</v>
      </c>
      <c r="F24" s="1">
        <v>260</v>
      </c>
      <c r="G24" s="1" t="s">
        <v>39</v>
      </c>
      <c r="H24" s="2">
        <v>44377.017361111109</v>
      </c>
      <c r="I24" s="1" t="s">
        <v>13</v>
      </c>
    </row>
    <row r="25" spans="1:9" x14ac:dyDescent="0.25">
      <c r="A25" s="1">
        <v>25</v>
      </c>
      <c r="B25" s="1" t="s">
        <v>9</v>
      </c>
      <c r="C25" s="1" t="s">
        <v>63</v>
      </c>
      <c r="D25" s="1" t="s">
        <v>11</v>
      </c>
      <c r="E25" s="1">
        <v>0.26</v>
      </c>
      <c r="F25" s="1">
        <v>36</v>
      </c>
      <c r="G25" s="1" t="s">
        <v>54</v>
      </c>
      <c r="H25" s="2">
        <v>44377.018055555556</v>
      </c>
      <c r="I25" s="1" t="s">
        <v>13</v>
      </c>
    </row>
    <row r="26" spans="1:9" x14ac:dyDescent="0.25">
      <c r="A26" s="1">
        <v>26</v>
      </c>
      <c r="B26" s="1" t="s">
        <v>9</v>
      </c>
      <c r="C26" s="1" t="s">
        <v>67</v>
      </c>
      <c r="D26" s="1" t="s">
        <v>11</v>
      </c>
      <c r="E26" s="1">
        <v>0.13</v>
      </c>
      <c r="F26" s="1">
        <v>37</v>
      </c>
      <c r="G26" s="1" t="s">
        <v>52</v>
      </c>
      <c r="H26" s="2">
        <v>44377.018750000003</v>
      </c>
      <c r="I26" s="1" t="s">
        <v>13</v>
      </c>
    </row>
    <row r="27" spans="1:9" x14ac:dyDescent="0.25">
      <c r="A27" s="1">
        <v>27</v>
      </c>
      <c r="B27" s="1" t="s">
        <v>14</v>
      </c>
      <c r="C27" s="1" t="s">
        <v>29</v>
      </c>
      <c r="D27" s="1" t="s">
        <v>18</v>
      </c>
      <c r="E27" s="1">
        <v>0.04</v>
      </c>
      <c r="F27" s="1">
        <v>39</v>
      </c>
      <c r="G27" s="1" t="s">
        <v>25</v>
      </c>
      <c r="H27" s="2">
        <v>44377.019444444442</v>
      </c>
      <c r="I27" s="1" t="s">
        <v>13</v>
      </c>
    </row>
    <row r="28" spans="1:9" x14ac:dyDescent="0.25">
      <c r="A28" s="1">
        <v>28</v>
      </c>
      <c r="B28" s="1" t="s">
        <v>14</v>
      </c>
      <c r="C28" s="1" t="s">
        <v>59</v>
      </c>
      <c r="D28" s="1" t="s">
        <v>11</v>
      </c>
      <c r="E28" s="1">
        <v>0.02</v>
      </c>
      <c r="F28" s="1">
        <v>20</v>
      </c>
      <c r="G28" s="1" t="s">
        <v>70</v>
      </c>
      <c r="H28" s="2">
        <v>44377.020138888889</v>
      </c>
      <c r="I28" s="1" t="s">
        <v>13</v>
      </c>
    </row>
    <row r="29" spans="1:9" x14ac:dyDescent="0.25">
      <c r="A29" s="1">
        <v>29</v>
      </c>
      <c r="B29" s="1" t="s">
        <v>14</v>
      </c>
      <c r="C29" s="1" t="s">
        <v>59</v>
      </c>
      <c r="D29" s="1" t="s">
        <v>18</v>
      </c>
      <c r="E29" s="1">
        <v>0.01</v>
      </c>
      <c r="F29" s="1">
        <v>20</v>
      </c>
      <c r="G29" s="1" t="s">
        <v>61</v>
      </c>
      <c r="H29" s="2">
        <v>44377.020833333336</v>
      </c>
      <c r="I29" s="1" t="s">
        <v>13</v>
      </c>
    </row>
    <row r="30" spans="1:9" x14ac:dyDescent="0.25">
      <c r="A30" s="1">
        <v>30</v>
      </c>
      <c r="B30" s="1" t="s">
        <v>14</v>
      </c>
      <c r="C30" s="1" t="s">
        <v>24</v>
      </c>
      <c r="D30" s="1" t="s">
        <v>18</v>
      </c>
      <c r="E30" s="1">
        <v>0.03</v>
      </c>
      <c r="F30" s="1">
        <v>31</v>
      </c>
      <c r="G30" s="1" t="s">
        <v>25</v>
      </c>
      <c r="H30" s="2">
        <v>44377.021527777775</v>
      </c>
      <c r="I30" s="1" t="s">
        <v>13</v>
      </c>
    </row>
    <row r="31" spans="1:9" x14ac:dyDescent="0.25">
      <c r="A31" s="1">
        <v>31</v>
      </c>
      <c r="B31" s="1" t="s">
        <v>9</v>
      </c>
      <c r="C31" s="1" t="s">
        <v>37</v>
      </c>
      <c r="D31" s="1" t="s">
        <v>18</v>
      </c>
      <c r="E31" s="1">
        <v>7.0000000000000007E-2</v>
      </c>
      <c r="F31" s="1">
        <v>269</v>
      </c>
      <c r="G31" s="1" t="s">
        <v>39</v>
      </c>
      <c r="H31" s="2">
        <v>44377.022222222222</v>
      </c>
      <c r="I31" s="1" t="s">
        <v>13</v>
      </c>
    </row>
    <row r="32" spans="1:9" x14ac:dyDescent="0.25">
      <c r="A32" s="1">
        <v>32</v>
      </c>
      <c r="B32" s="1" t="s">
        <v>14</v>
      </c>
      <c r="C32" s="1" t="s">
        <v>59</v>
      </c>
      <c r="D32" s="1" t="s">
        <v>11</v>
      </c>
      <c r="E32" s="1">
        <v>0.01</v>
      </c>
      <c r="F32" s="1">
        <v>31</v>
      </c>
      <c r="G32" s="1" t="s">
        <v>66</v>
      </c>
      <c r="H32" s="2">
        <v>44377.022916666669</v>
      </c>
      <c r="I32" s="1" t="s">
        <v>13</v>
      </c>
    </row>
    <row r="33" spans="1:9" x14ac:dyDescent="0.25">
      <c r="A33" s="1">
        <v>33</v>
      </c>
      <c r="B33" s="1" t="s">
        <v>14</v>
      </c>
      <c r="C33" s="1" t="s">
        <v>59</v>
      </c>
      <c r="D33" s="1" t="s">
        <v>18</v>
      </c>
      <c r="E33" s="1">
        <v>0.03</v>
      </c>
      <c r="F33" s="1">
        <v>31</v>
      </c>
      <c r="G33" s="1" t="s">
        <v>70</v>
      </c>
      <c r="H33" s="2">
        <v>44377.023611111108</v>
      </c>
      <c r="I33" s="1" t="s">
        <v>13</v>
      </c>
    </row>
    <row r="34" spans="1:9" x14ac:dyDescent="0.25">
      <c r="A34" s="1">
        <v>34</v>
      </c>
      <c r="B34" s="1" t="s">
        <v>14</v>
      </c>
      <c r="C34" s="1" t="s">
        <v>45</v>
      </c>
      <c r="D34" s="1" t="s">
        <v>18</v>
      </c>
      <c r="E34" s="1">
        <v>0.04</v>
      </c>
      <c r="F34" s="1">
        <v>33</v>
      </c>
      <c r="G34" s="1" t="s">
        <v>43</v>
      </c>
      <c r="H34" s="2">
        <v>44377.024305555555</v>
      </c>
      <c r="I34" s="1" t="s">
        <v>13</v>
      </c>
    </row>
    <row r="35" spans="1:9" x14ac:dyDescent="0.25">
      <c r="A35" s="1">
        <v>35</v>
      </c>
      <c r="B35" s="1" t="s">
        <v>14</v>
      </c>
      <c r="C35" s="1" t="s">
        <v>44</v>
      </c>
      <c r="D35" s="1" t="s">
        <v>11</v>
      </c>
      <c r="E35" s="1">
        <v>0.01</v>
      </c>
      <c r="F35" s="1">
        <v>38</v>
      </c>
      <c r="G35" s="1" t="s">
        <v>34</v>
      </c>
      <c r="H35" s="2">
        <v>44377.025000000001</v>
      </c>
      <c r="I35" s="1" t="s">
        <v>13</v>
      </c>
    </row>
    <row r="36" spans="1:9" x14ac:dyDescent="0.25">
      <c r="A36" s="1">
        <v>36</v>
      </c>
      <c r="B36" s="1" t="s">
        <v>14</v>
      </c>
      <c r="C36" s="1" t="s">
        <v>55</v>
      </c>
      <c r="D36" s="1" t="s">
        <v>11</v>
      </c>
      <c r="E36" s="1">
        <v>0.02</v>
      </c>
      <c r="F36" s="1">
        <v>38</v>
      </c>
      <c r="G36" s="1" t="s">
        <v>52</v>
      </c>
      <c r="H36" s="2">
        <v>44377.025694444441</v>
      </c>
      <c r="I36" s="1" t="s">
        <v>13</v>
      </c>
    </row>
    <row r="37" spans="1:9" x14ac:dyDescent="0.25">
      <c r="A37" s="1">
        <v>37</v>
      </c>
      <c r="B37" s="1" t="s">
        <v>14</v>
      </c>
      <c r="C37" s="1" t="s">
        <v>63</v>
      </c>
      <c r="D37" s="1" t="s">
        <v>11</v>
      </c>
      <c r="E37" s="1">
        <v>0.04</v>
      </c>
      <c r="F37" s="1">
        <v>24</v>
      </c>
      <c r="G37" s="1" t="s">
        <v>21</v>
      </c>
      <c r="H37" s="2">
        <v>44377.026388888888</v>
      </c>
      <c r="I37" s="1" t="s">
        <v>13</v>
      </c>
    </row>
    <row r="38" spans="1:9" x14ac:dyDescent="0.25">
      <c r="A38" s="1">
        <v>38</v>
      </c>
      <c r="B38" s="1" t="s">
        <v>14</v>
      </c>
      <c r="C38" s="1" t="s">
        <v>63</v>
      </c>
      <c r="D38" s="1" t="s">
        <v>18</v>
      </c>
      <c r="E38" s="1">
        <v>0.05</v>
      </c>
      <c r="F38" s="1">
        <v>24</v>
      </c>
      <c r="G38" s="1" t="s">
        <v>25</v>
      </c>
      <c r="H38" s="2">
        <v>44377.027083333334</v>
      </c>
      <c r="I38" s="1" t="s">
        <v>13</v>
      </c>
    </row>
    <row r="39" spans="1:9" x14ac:dyDescent="0.25">
      <c r="A39" s="1">
        <v>39</v>
      </c>
      <c r="B39" s="1" t="s">
        <v>14</v>
      </c>
      <c r="C39" s="1" t="s">
        <v>67</v>
      </c>
      <c r="D39" s="1" t="s">
        <v>18</v>
      </c>
      <c r="E39" s="1">
        <v>0.02</v>
      </c>
      <c r="F39" s="1">
        <v>26</v>
      </c>
      <c r="G39" s="1" t="s">
        <v>61</v>
      </c>
      <c r="H39" s="2">
        <v>44377.027777777781</v>
      </c>
      <c r="I39" s="1" t="s">
        <v>13</v>
      </c>
    </row>
    <row r="40" spans="1:9" x14ac:dyDescent="0.25">
      <c r="A40" s="1">
        <v>40</v>
      </c>
      <c r="B40" s="1" t="s">
        <v>14</v>
      </c>
      <c r="C40" s="1" t="s">
        <v>67</v>
      </c>
      <c r="D40" s="1" t="s">
        <v>11</v>
      </c>
      <c r="E40" s="1">
        <v>0.04</v>
      </c>
      <c r="F40" s="1">
        <v>26</v>
      </c>
      <c r="G40" s="1" t="s">
        <v>39</v>
      </c>
      <c r="H40" s="2">
        <v>44377.02847222222</v>
      </c>
      <c r="I40" s="1" t="s">
        <v>13</v>
      </c>
    </row>
    <row r="41" spans="1:9" x14ac:dyDescent="0.25">
      <c r="A41" s="1">
        <v>41</v>
      </c>
      <c r="B41" s="1" t="s">
        <v>9</v>
      </c>
      <c r="C41" s="1" t="s">
        <v>20</v>
      </c>
      <c r="D41" s="1" t="s">
        <v>18</v>
      </c>
      <c r="E41" s="1">
        <v>0.03</v>
      </c>
      <c r="F41" s="1">
        <v>256</v>
      </c>
      <c r="G41" s="1" t="s">
        <v>31</v>
      </c>
      <c r="H41" s="2">
        <v>44377.029166666667</v>
      </c>
      <c r="I41" s="1" t="s">
        <v>13</v>
      </c>
    </row>
    <row r="42" spans="1:9" x14ac:dyDescent="0.25">
      <c r="A42" s="1">
        <v>46</v>
      </c>
      <c r="B42" s="1" t="s">
        <v>14</v>
      </c>
      <c r="C42" s="1" t="s">
        <v>69</v>
      </c>
      <c r="D42" s="1" t="s">
        <v>18</v>
      </c>
      <c r="E42" s="1">
        <v>0.02</v>
      </c>
      <c r="F42" s="1">
        <v>30</v>
      </c>
      <c r="G42" s="1" t="s">
        <v>25</v>
      </c>
      <c r="H42" s="2">
        <v>44377.032638888886</v>
      </c>
      <c r="I42" s="1" t="s">
        <v>13</v>
      </c>
    </row>
    <row r="43" spans="1:9" x14ac:dyDescent="0.25">
      <c r="A43" s="1">
        <v>47</v>
      </c>
      <c r="B43" s="1" t="s">
        <v>14</v>
      </c>
      <c r="C43" s="1" t="s">
        <v>69</v>
      </c>
      <c r="D43" s="1" t="s">
        <v>11</v>
      </c>
      <c r="E43" s="1">
        <v>0.03</v>
      </c>
      <c r="F43" s="1">
        <v>30</v>
      </c>
      <c r="G43" s="1" t="s">
        <v>16</v>
      </c>
      <c r="H43" s="2">
        <v>44377.033333333333</v>
      </c>
      <c r="I43" s="1" t="s">
        <v>13</v>
      </c>
    </row>
    <row r="44" spans="1:9" x14ac:dyDescent="0.25">
      <c r="A44" s="1">
        <v>49</v>
      </c>
      <c r="B44" s="1" t="s">
        <v>9</v>
      </c>
      <c r="C44" s="1" t="s">
        <v>22</v>
      </c>
      <c r="D44" s="1" t="s">
        <v>18</v>
      </c>
      <c r="E44" s="1">
        <v>0.02</v>
      </c>
      <c r="F44" s="1">
        <v>279</v>
      </c>
      <c r="G44" s="1" t="s">
        <v>65</v>
      </c>
      <c r="H44" s="2">
        <v>44377.034722222219</v>
      </c>
      <c r="I44" s="1" t="s">
        <v>13</v>
      </c>
    </row>
    <row r="45" spans="1:9" x14ac:dyDescent="0.25">
      <c r="A45" s="1">
        <v>50</v>
      </c>
      <c r="B45" s="1" t="s">
        <v>9</v>
      </c>
      <c r="C45" s="1" t="s">
        <v>67</v>
      </c>
      <c r="D45" s="1" t="s">
        <v>11</v>
      </c>
      <c r="E45" s="1">
        <v>0.18</v>
      </c>
      <c r="F45" s="1">
        <v>36</v>
      </c>
      <c r="G45" s="1" t="s">
        <v>48</v>
      </c>
      <c r="H45" s="2">
        <v>44377.035416666666</v>
      </c>
      <c r="I45" s="1" t="s">
        <v>13</v>
      </c>
    </row>
    <row r="46" spans="1:9" x14ac:dyDescent="0.25">
      <c r="A46" s="1">
        <v>51</v>
      </c>
      <c r="B46" s="1" t="s">
        <v>14</v>
      </c>
      <c r="C46" s="1" t="s">
        <v>20</v>
      </c>
      <c r="D46" s="1" t="s">
        <v>18</v>
      </c>
      <c r="E46" s="1">
        <v>0.01</v>
      </c>
      <c r="F46" s="1">
        <v>39</v>
      </c>
      <c r="G46" s="1" t="s">
        <v>19</v>
      </c>
      <c r="H46" s="2">
        <v>44377.036111111112</v>
      </c>
      <c r="I46" s="1" t="s">
        <v>13</v>
      </c>
    </row>
    <row r="47" spans="1:9" x14ac:dyDescent="0.25">
      <c r="A47" s="1">
        <v>52</v>
      </c>
      <c r="B47" s="1" t="s">
        <v>9</v>
      </c>
      <c r="C47" s="1" t="s">
        <v>37</v>
      </c>
      <c r="D47" s="1" t="s">
        <v>18</v>
      </c>
      <c r="E47" s="1">
        <v>7.0000000000000007E-2</v>
      </c>
      <c r="F47" s="1">
        <v>263</v>
      </c>
      <c r="G47" s="1" t="s">
        <v>34</v>
      </c>
      <c r="H47" s="2">
        <v>44377.036805555559</v>
      </c>
      <c r="I47" s="1" t="s">
        <v>13</v>
      </c>
    </row>
    <row r="48" spans="1:9" x14ac:dyDescent="0.25">
      <c r="A48" s="1">
        <v>55</v>
      </c>
      <c r="B48" s="1" t="s">
        <v>9</v>
      </c>
      <c r="C48" s="1" t="s">
        <v>24</v>
      </c>
      <c r="D48" s="1" t="s">
        <v>18</v>
      </c>
      <c r="E48" s="1">
        <v>0.05</v>
      </c>
      <c r="F48" s="1">
        <v>261</v>
      </c>
      <c r="G48" s="1" t="s">
        <v>40</v>
      </c>
      <c r="H48" s="2">
        <v>44377.038888888892</v>
      </c>
      <c r="I48" s="1" t="s">
        <v>13</v>
      </c>
    </row>
    <row r="49" spans="1:9" x14ac:dyDescent="0.25">
      <c r="A49" s="1">
        <v>56</v>
      </c>
      <c r="B49" s="1" t="s">
        <v>14</v>
      </c>
      <c r="C49" s="1" t="s">
        <v>20</v>
      </c>
      <c r="D49" s="1" t="s">
        <v>18</v>
      </c>
      <c r="E49" s="1">
        <v>0.04</v>
      </c>
      <c r="F49" s="1">
        <v>29</v>
      </c>
      <c r="G49" s="1" t="s">
        <v>19</v>
      </c>
      <c r="H49" s="2">
        <v>44377.039583333331</v>
      </c>
      <c r="I49" s="1" t="s">
        <v>13</v>
      </c>
    </row>
    <row r="50" spans="1:9" x14ac:dyDescent="0.25">
      <c r="A50" s="1">
        <v>57</v>
      </c>
      <c r="B50" s="1" t="s">
        <v>14</v>
      </c>
      <c r="C50" s="1" t="s">
        <v>20</v>
      </c>
      <c r="D50" s="1" t="s">
        <v>11</v>
      </c>
      <c r="E50" s="1">
        <v>0.05</v>
      </c>
      <c r="F50" s="1">
        <v>29</v>
      </c>
      <c r="G50" s="1" t="s">
        <v>58</v>
      </c>
      <c r="H50" s="2">
        <v>44377.040277777778</v>
      </c>
      <c r="I50" s="1" t="s">
        <v>13</v>
      </c>
    </row>
    <row r="51" spans="1:9" x14ac:dyDescent="0.25">
      <c r="A51" s="1">
        <v>58</v>
      </c>
      <c r="B51" s="1" t="s">
        <v>14</v>
      </c>
      <c r="C51" s="1" t="s">
        <v>24</v>
      </c>
      <c r="D51" s="1" t="s">
        <v>18</v>
      </c>
      <c r="E51" s="1">
        <v>0.04</v>
      </c>
      <c r="F51" s="1">
        <v>31</v>
      </c>
      <c r="G51" s="1" t="s">
        <v>48</v>
      </c>
      <c r="H51" s="2">
        <v>44377.040972222225</v>
      </c>
      <c r="I51" s="1" t="s">
        <v>13</v>
      </c>
    </row>
    <row r="52" spans="1:9" x14ac:dyDescent="0.25">
      <c r="A52" s="1">
        <v>61</v>
      </c>
      <c r="B52" s="1" t="s">
        <v>9</v>
      </c>
      <c r="C52" s="1" t="s">
        <v>63</v>
      </c>
      <c r="D52" s="1" t="s">
        <v>11</v>
      </c>
      <c r="E52" s="1">
        <v>0.27</v>
      </c>
      <c r="F52" s="1">
        <v>38</v>
      </c>
      <c r="G52" s="1" t="s">
        <v>28</v>
      </c>
      <c r="H52" s="2">
        <v>44377.043055555558</v>
      </c>
      <c r="I52" s="1" t="s">
        <v>13</v>
      </c>
    </row>
    <row r="53" spans="1:9" x14ac:dyDescent="0.25">
      <c r="A53" s="1">
        <v>62</v>
      </c>
      <c r="B53" s="1" t="s">
        <v>14</v>
      </c>
      <c r="C53" s="1" t="s">
        <v>20</v>
      </c>
      <c r="D53" s="1" t="s">
        <v>18</v>
      </c>
      <c r="E53" s="1">
        <v>0.04</v>
      </c>
      <c r="F53" s="1">
        <v>20</v>
      </c>
      <c r="G53" s="1" t="s">
        <v>19</v>
      </c>
      <c r="H53" s="2">
        <v>44377.043749999997</v>
      </c>
      <c r="I53" s="1" t="s">
        <v>13</v>
      </c>
    </row>
    <row r="54" spans="1:9" x14ac:dyDescent="0.25">
      <c r="A54" s="1">
        <v>63</v>
      </c>
      <c r="B54" s="1" t="s">
        <v>14</v>
      </c>
      <c r="C54" s="1" t="s">
        <v>20</v>
      </c>
      <c r="D54" s="1" t="s">
        <v>11</v>
      </c>
      <c r="E54" s="1">
        <v>0.03</v>
      </c>
      <c r="F54" s="1">
        <v>20</v>
      </c>
      <c r="G54" s="1" t="s">
        <v>58</v>
      </c>
      <c r="H54" s="2">
        <v>44377.044444444444</v>
      </c>
      <c r="I54" s="1" t="s">
        <v>13</v>
      </c>
    </row>
    <row r="55" spans="1:9" x14ac:dyDescent="0.25">
      <c r="A55" s="1">
        <v>64</v>
      </c>
      <c r="B55" s="1" t="s">
        <v>9</v>
      </c>
      <c r="C55" s="1" t="s">
        <v>63</v>
      </c>
      <c r="D55" s="1" t="s">
        <v>11</v>
      </c>
      <c r="E55" s="1">
        <v>0.26</v>
      </c>
      <c r="F55" s="1">
        <v>39</v>
      </c>
      <c r="G55" s="1" t="s">
        <v>66</v>
      </c>
      <c r="H55" s="2">
        <v>44377.045138888891</v>
      </c>
      <c r="I55" s="1" t="s">
        <v>13</v>
      </c>
    </row>
    <row r="56" spans="1:9" x14ac:dyDescent="0.25">
      <c r="A56" s="1">
        <v>65</v>
      </c>
      <c r="B56" s="1" t="s">
        <v>14</v>
      </c>
      <c r="C56" s="1" t="s">
        <v>15</v>
      </c>
      <c r="D56" s="1" t="s">
        <v>11</v>
      </c>
      <c r="E56" s="1">
        <v>0.05</v>
      </c>
      <c r="F56" s="1">
        <v>31</v>
      </c>
      <c r="G56" s="1" t="s">
        <v>12</v>
      </c>
      <c r="H56" s="2">
        <v>44377.04583333333</v>
      </c>
      <c r="I56" s="1" t="s">
        <v>13</v>
      </c>
    </row>
    <row r="57" spans="1:9" x14ac:dyDescent="0.25">
      <c r="A57" s="1">
        <v>67</v>
      </c>
      <c r="B57" s="1" t="s">
        <v>14</v>
      </c>
      <c r="C57" s="1" t="s">
        <v>50</v>
      </c>
      <c r="D57" s="1" t="s">
        <v>11</v>
      </c>
      <c r="E57" s="1">
        <v>0.05</v>
      </c>
      <c r="F57" s="1">
        <v>32</v>
      </c>
      <c r="G57" s="1" t="s">
        <v>21</v>
      </c>
      <c r="H57" s="2">
        <v>44377.047222222223</v>
      </c>
      <c r="I57" s="1" t="s">
        <v>13</v>
      </c>
    </row>
    <row r="58" spans="1:9" x14ac:dyDescent="0.25">
      <c r="A58" s="1">
        <v>68</v>
      </c>
      <c r="B58" s="1" t="s">
        <v>14</v>
      </c>
      <c r="C58" s="1" t="s">
        <v>50</v>
      </c>
      <c r="D58" s="1" t="s">
        <v>18</v>
      </c>
      <c r="E58" s="1">
        <v>0.04</v>
      </c>
      <c r="F58" s="1">
        <v>32</v>
      </c>
      <c r="G58" s="1" t="s">
        <v>25</v>
      </c>
      <c r="H58" s="2">
        <v>44377.04791666667</v>
      </c>
      <c r="I58" s="1" t="s">
        <v>13</v>
      </c>
    </row>
    <row r="59" spans="1:9" x14ac:dyDescent="0.25">
      <c r="A59" s="1">
        <v>69</v>
      </c>
      <c r="B59" s="1" t="s">
        <v>9</v>
      </c>
      <c r="C59" s="1" t="s">
        <v>29</v>
      </c>
      <c r="D59" s="1" t="s">
        <v>18</v>
      </c>
      <c r="E59" s="1">
        <v>0.05</v>
      </c>
      <c r="F59" s="1">
        <v>287</v>
      </c>
      <c r="G59" s="1" t="s">
        <v>39</v>
      </c>
      <c r="H59" s="2">
        <v>44377.048611111109</v>
      </c>
      <c r="I59" s="1" t="s">
        <v>13</v>
      </c>
    </row>
    <row r="60" spans="1:9" x14ac:dyDescent="0.25">
      <c r="A60" s="1">
        <v>70</v>
      </c>
      <c r="B60" s="1" t="s">
        <v>9</v>
      </c>
      <c r="C60" s="1" t="s">
        <v>37</v>
      </c>
      <c r="D60" s="1" t="s">
        <v>18</v>
      </c>
      <c r="E60" s="1">
        <v>0.06</v>
      </c>
      <c r="F60" s="1">
        <v>255</v>
      </c>
      <c r="G60" s="1" t="s">
        <v>52</v>
      </c>
      <c r="H60" s="2">
        <v>44377.049305555556</v>
      </c>
      <c r="I60" s="1" t="s">
        <v>13</v>
      </c>
    </row>
    <row r="61" spans="1:9" x14ac:dyDescent="0.25">
      <c r="A61" s="1">
        <v>71</v>
      </c>
      <c r="B61" s="1" t="s">
        <v>14</v>
      </c>
      <c r="C61" s="1" t="s">
        <v>26</v>
      </c>
      <c r="D61" s="1" t="s">
        <v>18</v>
      </c>
      <c r="E61" s="1">
        <v>0.04</v>
      </c>
      <c r="F61" s="1">
        <v>37</v>
      </c>
      <c r="G61" s="1" t="s">
        <v>40</v>
      </c>
      <c r="H61" s="2">
        <v>44377.05</v>
      </c>
      <c r="I61" s="1" t="s">
        <v>13</v>
      </c>
    </row>
    <row r="62" spans="1:9" x14ac:dyDescent="0.25">
      <c r="A62" s="1">
        <v>72</v>
      </c>
      <c r="B62" s="1" t="s">
        <v>14</v>
      </c>
      <c r="C62" s="1" t="s">
        <v>67</v>
      </c>
      <c r="D62" s="1" t="s">
        <v>11</v>
      </c>
      <c r="E62" s="1">
        <v>0.02</v>
      </c>
      <c r="F62" s="1">
        <v>30</v>
      </c>
      <c r="G62" s="1" t="s">
        <v>31</v>
      </c>
      <c r="H62" s="2">
        <v>44377.050694444442</v>
      </c>
      <c r="I62" s="1" t="s">
        <v>13</v>
      </c>
    </row>
    <row r="63" spans="1:9" x14ac:dyDescent="0.25">
      <c r="A63" s="1">
        <v>73</v>
      </c>
      <c r="B63" s="1" t="s">
        <v>14</v>
      </c>
      <c r="C63" s="1" t="s">
        <v>67</v>
      </c>
      <c r="D63" s="1" t="s">
        <v>18</v>
      </c>
      <c r="E63" s="1">
        <v>0.01</v>
      </c>
      <c r="F63" s="1">
        <v>30</v>
      </c>
      <c r="G63" s="1" t="s">
        <v>65</v>
      </c>
      <c r="H63" s="2">
        <v>44377.051388888889</v>
      </c>
      <c r="I63" s="1" t="s">
        <v>13</v>
      </c>
    </row>
    <row r="64" spans="1:9" x14ac:dyDescent="0.25">
      <c r="A64" s="1">
        <v>76</v>
      </c>
      <c r="B64" s="1" t="s">
        <v>14</v>
      </c>
      <c r="C64" s="1" t="s">
        <v>30</v>
      </c>
      <c r="D64" s="1" t="s">
        <v>11</v>
      </c>
      <c r="E64" s="1">
        <v>0.03</v>
      </c>
      <c r="F64" s="1">
        <v>34</v>
      </c>
      <c r="G64" s="1" t="s">
        <v>23</v>
      </c>
      <c r="H64" s="2">
        <v>44377.053472222222</v>
      </c>
      <c r="I64" s="1" t="s">
        <v>13</v>
      </c>
    </row>
    <row r="65" spans="1:9" x14ac:dyDescent="0.25">
      <c r="A65" s="1">
        <v>77</v>
      </c>
      <c r="B65" s="1" t="s">
        <v>14</v>
      </c>
      <c r="C65" s="1" t="s">
        <v>30</v>
      </c>
      <c r="D65" s="1" t="s">
        <v>18</v>
      </c>
      <c r="E65" s="1">
        <v>0.04</v>
      </c>
      <c r="F65" s="1">
        <v>34</v>
      </c>
      <c r="G65" s="1" t="s">
        <v>48</v>
      </c>
      <c r="H65" s="2">
        <v>44377.054166666669</v>
      </c>
      <c r="I65" s="1" t="s">
        <v>13</v>
      </c>
    </row>
    <row r="66" spans="1:9" x14ac:dyDescent="0.25">
      <c r="A66" s="1">
        <v>78</v>
      </c>
      <c r="B66" s="1" t="s">
        <v>14</v>
      </c>
      <c r="C66" s="1" t="s">
        <v>67</v>
      </c>
      <c r="D66" s="1" t="s">
        <v>18</v>
      </c>
      <c r="E66" s="1">
        <v>0.03</v>
      </c>
      <c r="F66" s="1">
        <v>34</v>
      </c>
      <c r="G66" s="1" t="s">
        <v>34</v>
      </c>
      <c r="H66" s="2">
        <v>44377.054861111108</v>
      </c>
      <c r="I66" s="1" t="s">
        <v>13</v>
      </c>
    </row>
    <row r="67" spans="1:9" x14ac:dyDescent="0.25">
      <c r="A67" s="1">
        <v>79</v>
      </c>
      <c r="B67" s="1" t="s">
        <v>14</v>
      </c>
      <c r="C67" s="1" t="s">
        <v>67</v>
      </c>
      <c r="D67" s="1" t="s">
        <v>11</v>
      </c>
      <c r="E67" s="1">
        <v>0.05</v>
      </c>
      <c r="F67" s="1">
        <v>34</v>
      </c>
      <c r="G67" s="1" t="s">
        <v>28</v>
      </c>
      <c r="H67" s="2">
        <v>44377.055555555555</v>
      </c>
      <c r="I67" s="1" t="s">
        <v>13</v>
      </c>
    </row>
    <row r="68" spans="1:9" x14ac:dyDescent="0.25">
      <c r="A68" s="1">
        <v>80</v>
      </c>
      <c r="B68" s="1" t="s">
        <v>9</v>
      </c>
      <c r="C68" s="1" t="s">
        <v>29</v>
      </c>
      <c r="D68" s="1" t="s">
        <v>18</v>
      </c>
      <c r="E68" s="1">
        <v>0.06</v>
      </c>
      <c r="F68" s="1">
        <v>263</v>
      </c>
      <c r="G68" s="1" t="s">
        <v>40</v>
      </c>
      <c r="H68" s="2">
        <v>44377.056250000001</v>
      </c>
      <c r="I68" s="1" t="s">
        <v>13</v>
      </c>
    </row>
    <row r="69" spans="1:9" x14ac:dyDescent="0.25">
      <c r="A69" s="1">
        <v>81</v>
      </c>
      <c r="B69" s="1" t="s">
        <v>14</v>
      </c>
      <c r="C69" s="1" t="s">
        <v>37</v>
      </c>
      <c r="D69" s="1" t="s">
        <v>11</v>
      </c>
      <c r="E69" s="1">
        <v>0.03</v>
      </c>
      <c r="F69" s="1">
        <v>29</v>
      </c>
      <c r="G69" s="1" t="s">
        <v>66</v>
      </c>
      <c r="H69" s="2">
        <v>44377.056944444441</v>
      </c>
      <c r="I69" s="1" t="s">
        <v>13</v>
      </c>
    </row>
    <row r="70" spans="1:9" x14ac:dyDescent="0.25">
      <c r="A70" s="1">
        <v>82</v>
      </c>
      <c r="B70" s="1" t="s">
        <v>14</v>
      </c>
      <c r="C70" s="1" t="s">
        <v>37</v>
      </c>
      <c r="D70" s="1" t="s">
        <v>18</v>
      </c>
      <c r="E70" s="1">
        <v>0.02</v>
      </c>
      <c r="F70" s="1">
        <v>29</v>
      </c>
      <c r="G70" s="1" t="s">
        <v>70</v>
      </c>
      <c r="H70" s="2">
        <v>44377.057638888888</v>
      </c>
      <c r="I70" s="1" t="s">
        <v>13</v>
      </c>
    </row>
    <row r="71" spans="1:9" x14ac:dyDescent="0.25">
      <c r="A71" s="1">
        <v>85</v>
      </c>
      <c r="B71" s="1" t="s">
        <v>14</v>
      </c>
      <c r="C71" s="1" t="s">
        <v>51</v>
      </c>
      <c r="D71" s="1" t="s">
        <v>11</v>
      </c>
      <c r="E71" s="1">
        <v>0.04</v>
      </c>
      <c r="F71" s="1">
        <v>30</v>
      </c>
      <c r="G71" s="1" t="s">
        <v>41</v>
      </c>
      <c r="H71" s="2">
        <v>44377.05972222222</v>
      </c>
      <c r="I71" s="1" t="s">
        <v>13</v>
      </c>
    </row>
    <row r="72" spans="1:9" x14ac:dyDescent="0.25">
      <c r="A72" s="1">
        <v>86</v>
      </c>
      <c r="B72" s="1" t="s">
        <v>14</v>
      </c>
      <c r="C72" s="1" t="s">
        <v>29</v>
      </c>
      <c r="D72" s="1" t="s">
        <v>11</v>
      </c>
      <c r="E72" s="1">
        <v>0.05</v>
      </c>
      <c r="F72" s="1">
        <v>34</v>
      </c>
      <c r="G72" s="1" t="s">
        <v>36</v>
      </c>
      <c r="H72" s="2">
        <v>44377.060416666667</v>
      </c>
      <c r="I72" s="1" t="s">
        <v>13</v>
      </c>
    </row>
    <row r="73" spans="1:9" x14ac:dyDescent="0.25">
      <c r="A73" s="1">
        <v>87</v>
      </c>
      <c r="B73" s="1" t="s">
        <v>14</v>
      </c>
      <c r="C73" s="1" t="s">
        <v>67</v>
      </c>
      <c r="D73" s="1" t="s">
        <v>18</v>
      </c>
      <c r="E73" s="1">
        <v>0.05</v>
      </c>
      <c r="F73" s="1">
        <v>31</v>
      </c>
      <c r="G73" s="1" t="s">
        <v>31</v>
      </c>
      <c r="H73" s="2">
        <v>44377.061111111114</v>
      </c>
      <c r="I73" s="1" t="s">
        <v>13</v>
      </c>
    </row>
    <row r="74" spans="1:9" x14ac:dyDescent="0.25">
      <c r="A74" s="1">
        <v>88</v>
      </c>
      <c r="B74" s="1" t="s">
        <v>14</v>
      </c>
      <c r="C74" s="1" t="s">
        <v>67</v>
      </c>
      <c r="D74" s="1" t="s">
        <v>11</v>
      </c>
      <c r="E74" s="1">
        <v>0.05</v>
      </c>
      <c r="F74" s="1">
        <v>31</v>
      </c>
      <c r="G74" s="1" t="s">
        <v>65</v>
      </c>
      <c r="H74" s="2">
        <v>44377.061805555553</v>
      </c>
      <c r="I74" s="1" t="s">
        <v>13</v>
      </c>
    </row>
    <row r="75" spans="1:9" x14ac:dyDescent="0.25">
      <c r="A75" s="1">
        <v>91</v>
      </c>
      <c r="B75" s="1" t="s">
        <v>9</v>
      </c>
      <c r="C75" s="1" t="s">
        <v>15</v>
      </c>
      <c r="D75" s="1" t="s">
        <v>18</v>
      </c>
      <c r="E75" s="1">
        <v>0.02</v>
      </c>
      <c r="F75" s="1">
        <v>256</v>
      </c>
      <c r="G75" s="1" t="s">
        <v>66</v>
      </c>
      <c r="H75" s="2">
        <v>44377.063888888886</v>
      </c>
      <c r="I75" s="1" t="s">
        <v>13</v>
      </c>
    </row>
    <row r="76" spans="1:9" x14ac:dyDescent="0.25">
      <c r="A76" s="1">
        <v>92</v>
      </c>
      <c r="B76" s="1" t="s">
        <v>9</v>
      </c>
      <c r="C76" s="1" t="s">
        <v>60</v>
      </c>
      <c r="D76" s="1" t="s">
        <v>18</v>
      </c>
      <c r="E76" s="1">
        <v>0.28999999999999998</v>
      </c>
      <c r="F76" s="1">
        <v>291</v>
      </c>
      <c r="G76" s="1" t="s">
        <v>31</v>
      </c>
      <c r="H76" s="2">
        <v>44377.064583333333</v>
      </c>
      <c r="I76" s="1" t="s">
        <v>13</v>
      </c>
    </row>
    <row r="77" spans="1:9" x14ac:dyDescent="0.25">
      <c r="A77" s="1">
        <v>93</v>
      </c>
      <c r="B77" s="1" t="s">
        <v>14</v>
      </c>
      <c r="C77" s="1" t="s">
        <v>67</v>
      </c>
      <c r="D77" s="1" t="s">
        <v>18</v>
      </c>
      <c r="E77" s="1">
        <v>0.03</v>
      </c>
      <c r="F77" s="1">
        <v>32</v>
      </c>
      <c r="G77" s="1" t="s">
        <v>54</v>
      </c>
      <c r="H77" s="2">
        <v>44377.06527777778</v>
      </c>
      <c r="I77" s="1" t="s">
        <v>13</v>
      </c>
    </row>
    <row r="78" spans="1:9" x14ac:dyDescent="0.25">
      <c r="A78" s="1">
        <v>94</v>
      </c>
      <c r="B78" s="1" t="s">
        <v>14</v>
      </c>
      <c r="C78" s="1" t="s">
        <v>67</v>
      </c>
      <c r="D78" s="1" t="s">
        <v>11</v>
      </c>
      <c r="E78" s="1">
        <v>0.04</v>
      </c>
      <c r="F78" s="1">
        <v>32</v>
      </c>
      <c r="G78" s="1" t="s">
        <v>66</v>
      </c>
      <c r="H78" s="2">
        <v>44377.065972222219</v>
      </c>
      <c r="I78" s="1" t="s">
        <v>13</v>
      </c>
    </row>
    <row r="79" spans="1:9" x14ac:dyDescent="0.25">
      <c r="A79" s="1">
        <v>95</v>
      </c>
      <c r="B79" s="1" t="s">
        <v>9</v>
      </c>
      <c r="C79" s="1" t="s">
        <v>45</v>
      </c>
      <c r="D79" s="1" t="s">
        <v>18</v>
      </c>
      <c r="E79" s="1">
        <v>0.01</v>
      </c>
      <c r="F79" s="1">
        <v>266</v>
      </c>
      <c r="G79" s="1" t="s">
        <v>65</v>
      </c>
      <c r="H79" s="2">
        <v>44377.066666666666</v>
      </c>
      <c r="I79" s="1" t="s">
        <v>13</v>
      </c>
    </row>
    <row r="80" spans="1:9" x14ac:dyDescent="0.25">
      <c r="A80" s="1">
        <v>96</v>
      </c>
      <c r="B80" s="1" t="s">
        <v>9</v>
      </c>
      <c r="C80" s="1" t="s">
        <v>45</v>
      </c>
      <c r="D80" s="1" t="s">
        <v>18</v>
      </c>
      <c r="E80" s="1">
        <v>0.05</v>
      </c>
      <c r="F80" s="1">
        <v>271</v>
      </c>
      <c r="G80" s="1" t="s">
        <v>31</v>
      </c>
      <c r="H80" s="2">
        <v>44377.067361111112</v>
      </c>
      <c r="I80" s="1" t="s">
        <v>13</v>
      </c>
    </row>
    <row r="81" spans="1:9" x14ac:dyDescent="0.25">
      <c r="A81" s="1">
        <v>99</v>
      </c>
      <c r="B81" s="1" t="s">
        <v>14</v>
      </c>
      <c r="C81" s="1" t="s">
        <v>62</v>
      </c>
      <c r="D81" s="1" t="s">
        <v>11</v>
      </c>
      <c r="E81" s="1">
        <v>0.02</v>
      </c>
      <c r="F81" s="1">
        <v>38</v>
      </c>
      <c r="G81" s="1" t="s">
        <v>34</v>
      </c>
      <c r="H81" s="2">
        <v>44377.069444444445</v>
      </c>
      <c r="I81" s="1" t="s">
        <v>13</v>
      </c>
    </row>
    <row r="82" spans="1:9" x14ac:dyDescent="0.25">
      <c r="A82" s="1">
        <v>100</v>
      </c>
      <c r="B82" s="1" t="s">
        <v>14</v>
      </c>
      <c r="C82" s="1" t="s">
        <v>62</v>
      </c>
      <c r="D82" s="1" t="s">
        <v>11</v>
      </c>
      <c r="E82" s="1">
        <v>0.03</v>
      </c>
      <c r="F82" s="1">
        <v>33</v>
      </c>
      <c r="G82" s="1" t="s">
        <v>23</v>
      </c>
      <c r="H82" s="2">
        <v>44377.069444444445</v>
      </c>
      <c r="I82" s="1" t="s">
        <v>13</v>
      </c>
    </row>
    <row r="83" spans="1:9" x14ac:dyDescent="0.25">
      <c r="A83" s="1">
        <v>101</v>
      </c>
      <c r="B83" s="1" t="s">
        <v>14</v>
      </c>
      <c r="C83" s="1" t="s">
        <v>20</v>
      </c>
      <c r="D83" s="1" t="s">
        <v>18</v>
      </c>
      <c r="E83" s="1">
        <v>0.04</v>
      </c>
      <c r="F83" s="1">
        <v>32</v>
      </c>
      <c r="G83" s="1" t="s">
        <v>23</v>
      </c>
      <c r="H83" s="2">
        <v>44377.070138888892</v>
      </c>
      <c r="I83" s="1" t="s">
        <v>13</v>
      </c>
    </row>
    <row r="84" spans="1:9" x14ac:dyDescent="0.25">
      <c r="A84" s="1">
        <v>104</v>
      </c>
      <c r="B84" s="1" t="s">
        <v>9</v>
      </c>
      <c r="C84" s="1" t="s">
        <v>53</v>
      </c>
      <c r="D84" s="1" t="s">
        <v>18</v>
      </c>
      <c r="E84" s="1">
        <v>7.0000000000000007E-2</v>
      </c>
      <c r="F84" s="1">
        <v>284</v>
      </c>
      <c r="G84" s="1" t="s">
        <v>70</v>
      </c>
      <c r="H84" s="2">
        <v>44377.072222222225</v>
      </c>
      <c r="I84" s="1" t="s">
        <v>13</v>
      </c>
    </row>
    <row r="85" spans="1:9" x14ac:dyDescent="0.25">
      <c r="A85" s="1">
        <v>105</v>
      </c>
      <c r="B85" s="1" t="s">
        <v>14</v>
      </c>
      <c r="C85" s="1" t="s">
        <v>30</v>
      </c>
      <c r="D85" s="1" t="s">
        <v>18</v>
      </c>
      <c r="E85" s="1">
        <v>0.05</v>
      </c>
      <c r="F85" s="1">
        <v>24</v>
      </c>
      <c r="G85" s="1" t="s">
        <v>54</v>
      </c>
      <c r="H85" s="2">
        <v>44377.072916666664</v>
      </c>
      <c r="I85" s="1" t="s">
        <v>13</v>
      </c>
    </row>
    <row r="86" spans="1:9" x14ac:dyDescent="0.25">
      <c r="A86" s="1">
        <v>106</v>
      </c>
      <c r="B86" s="1" t="s">
        <v>14</v>
      </c>
      <c r="C86" s="1" t="s">
        <v>30</v>
      </c>
      <c r="D86" s="1" t="s">
        <v>11</v>
      </c>
      <c r="E86" s="1">
        <v>0.01</v>
      </c>
      <c r="F86" s="1">
        <v>24</v>
      </c>
      <c r="G86" s="1" t="s">
        <v>66</v>
      </c>
      <c r="H86" s="2">
        <v>44377.073611111111</v>
      </c>
      <c r="I86" s="1" t="s">
        <v>13</v>
      </c>
    </row>
    <row r="87" spans="1:9" x14ac:dyDescent="0.25">
      <c r="A87" s="1">
        <v>107</v>
      </c>
      <c r="B87" s="1" t="s">
        <v>14</v>
      </c>
      <c r="C87" s="1" t="s">
        <v>26</v>
      </c>
      <c r="D87" s="1" t="s">
        <v>11</v>
      </c>
      <c r="E87" s="1">
        <v>0.02</v>
      </c>
      <c r="F87" s="1">
        <v>34</v>
      </c>
      <c r="G87" s="1" t="s">
        <v>52</v>
      </c>
      <c r="H87" s="2">
        <v>44377.074305555558</v>
      </c>
      <c r="I87" s="1" t="s">
        <v>13</v>
      </c>
    </row>
    <row r="88" spans="1:9" x14ac:dyDescent="0.25">
      <c r="A88" s="1">
        <v>108</v>
      </c>
      <c r="B88" s="1" t="s">
        <v>14</v>
      </c>
      <c r="C88" s="1" t="s">
        <v>20</v>
      </c>
      <c r="D88" s="1" t="s">
        <v>18</v>
      </c>
      <c r="E88" s="1">
        <v>0.03</v>
      </c>
      <c r="F88" s="1">
        <v>24</v>
      </c>
      <c r="G88" s="1" t="s">
        <v>36</v>
      </c>
      <c r="H88" s="2">
        <v>44377.074999999997</v>
      </c>
      <c r="I88" s="1" t="s">
        <v>13</v>
      </c>
    </row>
    <row r="89" spans="1:9" x14ac:dyDescent="0.25">
      <c r="A89" s="1">
        <v>109</v>
      </c>
      <c r="B89" s="1" t="s">
        <v>14</v>
      </c>
      <c r="C89" s="1" t="s">
        <v>20</v>
      </c>
      <c r="D89" s="1" t="s">
        <v>11</v>
      </c>
      <c r="E89" s="1">
        <v>0.04</v>
      </c>
      <c r="F89" s="1">
        <v>24</v>
      </c>
      <c r="G89" s="1" t="s">
        <v>52</v>
      </c>
      <c r="H89" s="2">
        <v>44377.075694444444</v>
      </c>
      <c r="I89" s="1" t="s">
        <v>13</v>
      </c>
    </row>
    <row r="90" spans="1:9" x14ac:dyDescent="0.25">
      <c r="A90" s="1">
        <v>110</v>
      </c>
      <c r="B90" s="1" t="s">
        <v>14</v>
      </c>
      <c r="C90" s="1" t="s">
        <v>15</v>
      </c>
      <c r="D90" s="1" t="s">
        <v>11</v>
      </c>
      <c r="E90" s="1">
        <v>0.01</v>
      </c>
      <c r="F90" s="1">
        <v>33</v>
      </c>
      <c r="G90" s="1" t="s">
        <v>36</v>
      </c>
      <c r="H90" s="2">
        <v>44377.076388888891</v>
      </c>
      <c r="I90" s="1" t="s">
        <v>13</v>
      </c>
    </row>
    <row r="91" spans="1:9" x14ac:dyDescent="0.25">
      <c r="A91" s="1">
        <v>111</v>
      </c>
      <c r="B91" s="1" t="s">
        <v>9</v>
      </c>
      <c r="C91" s="1" t="s">
        <v>63</v>
      </c>
      <c r="D91" s="1" t="s">
        <v>11</v>
      </c>
      <c r="E91" s="1">
        <v>0.28000000000000003</v>
      </c>
      <c r="F91" s="1">
        <v>41</v>
      </c>
      <c r="G91" s="1" t="s">
        <v>31</v>
      </c>
      <c r="H91" s="2">
        <v>44377.07708333333</v>
      </c>
      <c r="I91" s="1" t="s">
        <v>13</v>
      </c>
    </row>
    <row r="92" spans="1:9" x14ac:dyDescent="0.25">
      <c r="A92" s="1">
        <v>112</v>
      </c>
      <c r="B92" s="1" t="s">
        <v>9</v>
      </c>
      <c r="C92" s="1" t="s">
        <v>30</v>
      </c>
      <c r="D92" s="1" t="s">
        <v>18</v>
      </c>
      <c r="E92" s="1">
        <v>0.18</v>
      </c>
      <c r="F92" s="1">
        <v>268</v>
      </c>
      <c r="G92" s="1" t="s">
        <v>66</v>
      </c>
      <c r="H92" s="2">
        <v>44377.077777777777</v>
      </c>
      <c r="I92" s="1" t="s">
        <v>13</v>
      </c>
    </row>
    <row r="93" spans="1:9" x14ac:dyDescent="0.25">
      <c r="A93" s="1">
        <v>113</v>
      </c>
      <c r="B93" s="1" t="s">
        <v>14</v>
      </c>
      <c r="C93" s="1" t="s">
        <v>42</v>
      </c>
      <c r="D93" s="1" t="s">
        <v>11</v>
      </c>
      <c r="E93" s="1">
        <v>0.05</v>
      </c>
      <c r="F93" s="1">
        <v>32</v>
      </c>
      <c r="G93" s="1" t="s">
        <v>66</v>
      </c>
      <c r="H93" s="2">
        <v>44377.078472222223</v>
      </c>
      <c r="I93" s="1" t="s">
        <v>13</v>
      </c>
    </row>
    <row r="94" spans="1:9" x14ac:dyDescent="0.25">
      <c r="A94" s="1">
        <v>114</v>
      </c>
      <c r="B94" s="1" t="s">
        <v>9</v>
      </c>
      <c r="C94" s="1" t="s">
        <v>60</v>
      </c>
      <c r="D94" s="1" t="s">
        <v>18</v>
      </c>
      <c r="E94" s="1">
        <v>0.19</v>
      </c>
      <c r="F94" s="1">
        <v>286</v>
      </c>
      <c r="G94" s="1" t="s">
        <v>23</v>
      </c>
      <c r="H94" s="2">
        <v>44377.07916666667</v>
      </c>
      <c r="I94" s="1" t="s">
        <v>13</v>
      </c>
    </row>
    <row r="95" spans="1:9" x14ac:dyDescent="0.25">
      <c r="A95" s="1">
        <v>115</v>
      </c>
      <c r="B95" s="1" t="s">
        <v>14</v>
      </c>
      <c r="C95" s="1" t="s">
        <v>30</v>
      </c>
      <c r="D95" s="1" t="s">
        <v>11</v>
      </c>
      <c r="E95" s="1">
        <v>0.02</v>
      </c>
      <c r="F95" s="1">
        <v>29</v>
      </c>
      <c r="G95" s="1" t="s">
        <v>61</v>
      </c>
      <c r="H95" s="2">
        <v>44377.079861111109</v>
      </c>
      <c r="I95" s="1" t="s">
        <v>13</v>
      </c>
    </row>
    <row r="96" spans="1:9" x14ac:dyDescent="0.25">
      <c r="A96" s="1">
        <v>116</v>
      </c>
      <c r="B96" s="1" t="s">
        <v>14</v>
      </c>
      <c r="C96" s="1" t="s">
        <v>30</v>
      </c>
      <c r="D96" s="1" t="s">
        <v>18</v>
      </c>
      <c r="E96" s="1">
        <v>0.04</v>
      </c>
      <c r="F96" s="1">
        <v>29</v>
      </c>
      <c r="G96" s="1" t="s">
        <v>39</v>
      </c>
      <c r="H96" s="2">
        <v>44377.080555555556</v>
      </c>
      <c r="I96" s="1" t="s">
        <v>13</v>
      </c>
    </row>
    <row r="97" spans="1:9" x14ac:dyDescent="0.25">
      <c r="A97" s="1">
        <v>117</v>
      </c>
      <c r="B97" s="1" t="s">
        <v>14</v>
      </c>
      <c r="C97" s="1" t="s">
        <v>10</v>
      </c>
      <c r="D97" s="1" t="s">
        <v>18</v>
      </c>
      <c r="E97" s="1">
        <v>0.03</v>
      </c>
      <c r="F97" s="1">
        <v>32</v>
      </c>
      <c r="G97" s="1" t="s">
        <v>65</v>
      </c>
      <c r="H97" s="2">
        <v>44377.081250000003</v>
      </c>
      <c r="I97" s="1" t="s">
        <v>13</v>
      </c>
    </row>
    <row r="98" spans="1:9" x14ac:dyDescent="0.25">
      <c r="A98" s="1">
        <v>118</v>
      </c>
      <c r="B98" s="1" t="s">
        <v>14</v>
      </c>
      <c r="C98" s="1" t="s">
        <v>42</v>
      </c>
      <c r="D98" s="1" t="s">
        <v>18</v>
      </c>
      <c r="E98" s="1">
        <v>0.04</v>
      </c>
      <c r="F98" s="1">
        <v>32</v>
      </c>
      <c r="G98" s="1" t="s">
        <v>68</v>
      </c>
      <c r="H98" s="2">
        <v>44377.081944444442</v>
      </c>
      <c r="I98" s="1" t="s">
        <v>13</v>
      </c>
    </row>
    <row r="99" spans="1:9" x14ac:dyDescent="0.25">
      <c r="A99" s="1">
        <v>119</v>
      </c>
      <c r="B99" s="1" t="s">
        <v>14</v>
      </c>
      <c r="C99" s="1" t="s">
        <v>42</v>
      </c>
      <c r="D99" s="1" t="s">
        <v>11</v>
      </c>
      <c r="E99" s="1">
        <v>0.02</v>
      </c>
      <c r="F99" s="1">
        <v>35</v>
      </c>
      <c r="G99" s="1" t="s">
        <v>21</v>
      </c>
      <c r="H99" s="2">
        <v>44377.082638888889</v>
      </c>
      <c r="I99" s="1" t="s">
        <v>13</v>
      </c>
    </row>
    <row r="100" spans="1:9" x14ac:dyDescent="0.25">
      <c r="A100" s="1">
        <v>120</v>
      </c>
      <c r="B100" s="1" t="s">
        <v>14</v>
      </c>
      <c r="C100" s="1" t="s">
        <v>63</v>
      </c>
      <c r="D100" s="1" t="s">
        <v>11</v>
      </c>
      <c r="E100" s="1">
        <v>0.02</v>
      </c>
      <c r="F100" s="1">
        <v>20</v>
      </c>
      <c r="G100" s="1" t="s">
        <v>58</v>
      </c>
      <c r="H100" s="2">
        <v>44377.083333333336</v>
      </c>
      <c r="I100" s="1" t="s">
        <v>13</v>
      </c>
    </row>
    <row r="101" spans="1:9" x14ac:dyDescent="0.25">
      <c r="A101" s="1">
        <v>121</v>
      </c>
      <c r="B101" s="1" t="s">
        <v>14</v>
      </c>
      <c r="C101" s="1" t="s">
        <v>63</v>
      </c>
      <c r="D101" s="1" t="s">
        <v>18</v>
      </c>
      <c r="E101" s="1">
        <v>0.01</v>
      </c>
      <c r="F101" s="1">
        <v>20</v>
      </c>
      <c r="G101" s="1" t="s">
        <v>49</v>
      </c>
      <c r="H101" s="2">
        <v>44377.084027777775</v>
      </c>
      <c r="I101" s="1" t="s">
        <v>13</v>
      </c>
    </row>
    <row r="102" spans="1:9" x14ac:dyDescent="0.25">
      <c r="A102" s="1">
        <v>122</v>
      </c>
      <c r="B102" s="1" t="s">
        <v>9</v>
      </c>
      <c r="C102" s="1" t="s">
        <v>44</v>
      </c>
      <c r="D102" s="1" t="s">
        <v>18</v>
      </c>
      <c r="E102" s="1">
        <v>0.08</v>
      </c>
      <c r="F102" s="1">
        <v>277</v>
      </c>
      <c r="G102" s="1" t="s">
        <v>61</v>
      </c>
      <c r="H102" s="2">
        <v>44377.084722222222</v>
      </c>
      <c r="I102" s="1" t="s">
        <v>13</v>
      </c>
    </row>
    <row r="103" spans="1:9" x14ac:dyDescent="0.25">
      <c r="A103" s="1">
        <v>123</v>
      </c>
      <c r="B103" s="1" t="s">
        <v>9</v>
      </c>
      <c r="C103" s="1" t="s">
        <v>20</v>
      </c>
      <c r="D103" s="1" t="s">
        <v>18</v>
      </c>
      <c r="E103" s="1">
        <v>0.12</v>
      </c>
      <c r="F103" s="1">
        <v>294</v>
      </c>
      <c r="G103" s="1" t="s">
        <v>48</v>
      </c>
      <c r="H103" s="2">
        <v>44377.085416666669</v>
      </c>
      <c r="I103" s="1" t="s">
        <v>13</v>
      </c>
    </row>
    <row r="104" spans="1:9" x14ac:dyDescent="0.25">
      <c r="A104" s="1">
        <v>124</v>
      </c>
      <c r="B104" s="1" t="s">
        <v>9</v>
      </c>
      <c r="C104" s="1" t="s">
        <v>63</v>
      </c>
      <c r="D104" s="1" t="s">
        <v>11</v>
      </c>
      <c r="E104" s="1">
        <v>0.21</v>
      </c>
      <c r="F104" s="1">
        <v>41</v>
      </c>
      <c r="G104" s="1" t="s">
        <v>61</v>
      </c>
      <c r="H104" s="2">
        <v>44377.086111111108</v>
      </c>
      <c r="I104" s="1" t="s">
        <v>13</v>
      </c>
    </row>
    <row r="105" spans="1:9" x14ac:dyDescent="0.25">
      <c r="A105" s="1">
        <v>125</v>
      </c>
      <c r="B105" s="1" t="s">
        <v>9</v>
      </c>
      <c r="C105" s="1" t="s">
        <v>24</v>
      </c>
      <c r="D105" s="1" t="s">
        <v>18</v>
      </c>
      <c r="E105" s="1">
        <v>0.02</v>
      </c>
      <c r="F105" s="1">
        <v>297</v>
      </c>
      <c r="G105" s="1" t="s">
        <v>54</v>
      </c>
      <c r="H105" s="2">
        <v>44377.086805555555</v>
      </c>
      <c r="I105" s="1" t="s">
        <v>13</v>
      </c>
    </row>
    <row r="106" spans="1:9" x14ac:dyDescent="0.25">
      <c r="A106" s="1">
        <v>127</v>
      </c>
      <c r="B106" s="1" t="s">
        <v>9</v>
      </c>
      <c r="C106" s="1" t="s">
        <v>24</v>
      </c>
      <c r="D106" s="1" t="s">
        <v>18</v>
      </c>
      <c r="E106" s="1">
        <v>0.06</v>
      </c>
      <c r="F106" s="1">
        <v>286</v>
      </c>
      <c r="G106" s="1" t="s">
        <v>36</v>
      </c>
      <c r="H106" s="2">
        <v>44377.088194444441</v>
      </c>
      <c r="I106" s="1" t="s">
        <v>13</v>
      </c>
    </row>
    <row r="107" spans="1:9" x14ac:dyDescent="0.25">
      <c r="A107" s="1">
        <v>128</v>
      </c>
      <c r="B107" s="1" t="s">
        <v>14</v>
      </c>
      <c r="C107" s="1" t="s">
        <v>60</v>
      </c>
      <c r="D107" s="1" t="s">
        <v>18</v>
      </c>
      <c r="E107" s="1">
        <v>0.05</v>
      </c>
      <c r="F107" s="1">
        <v>39</v>
      </c>
      <c r="G107" s="1" t="s">
        <v>52</v>
      </c>
      <c r="H107" s="2">
        <v>44377.088888888888</v>
      </c>
      <c r="I107" s="1" t="s">
        <v>13</v>
      </c>
    </row>
    <row r="108" spans="1:9" x14ac:dyDescent="0.25">
      <c r="A108" s="1">
        <v>129</v>
      </c>
      <c r="B108" s="1" t="s">
        <v>14</v>
      </c>
      <c r="C108" s="1" t="s">
        <v>24</v>
      </c>
      <c r="D108" s="1" t="s">
        <v>18</v>
      </c>
      <c r="E108" s="1">
        <v>0.04</v>
      </c>
      <c r="F108" s="1">
        <v>36</v>
      </c>
      <c r="G108" s="1" t="s">
        <v>39</v>
      </c>
      <c r="H108" s="2">
        <v>44377.089583333334</v>
      </c>
      <c r="I108" s="1" t="s">
        <v>13</v>
      </c>
    </row>
    <row r="109" spans="1:9" x14ac:dyDescent="0.25">
      <c r="A109" s="1">
        <v>130</v>
      </c>
      <c r="B109" s="1" t="s">
        <v>14</v>
      </c>
      <c r="C109" s="1" t="s">
        <v>26</v>
      </c>
      <c r="D109" s="1" t="s">
        <v>11</v>
      </c>
      <c r="E109" s="1">
        <v>0.02</v>
      </c>
      <c r="F109" s="1">
        <v>33</v>
      </c>
      <c r="G109" s="1" t="s">
        <v>25</v>
      </c>
      <c r="H109" s="2">
        <v>44377.090277777781</v>
      </c>
      <c r="I109" s="1" t="s">
        <v>13</v>
      </c>
    </row>
    <row r="110" spans="1:9" x14ac:dyDescent="0.25">
      <c r="A110" s="1">
        <v>131</v>
      </c>
      <c r="B110" s="1" t="s">
        <v>14</v>
      </c>
      <c r="C110" s="1" t="s">
        <v>29</v>
      </c>
      <c r="D110" s="1" t="s">
        <v>11</v>
      </c>
      <c r="E110" s="1">
        <v>0.03</v>
      </c>
      <c r="F110" s="1">
        <v>34</v>
      </c>
      <c r="G110" s="1" t="s">
        <v>43</v>
      </c>
      <c r="H110" s="2">
        <v>44377.09097222222</v>
      </c>
      <c r="I110" s="1" t="s">
        <v>13</v>
      </c>
    </row>
    <row r="111" spans="1:9" x14ac:dyDescent="0.25">
      <c r="A111" s="1">
        <v>134</v>
      </c>
      <c r="B111" s="1" t="s">
        <v>14</v>
      </c>
      <c r="C111" s="1" t="s">
        <v>29</v>
      </c>
      <c r="D111" s="1" t="s">
        <v>11</v>
      </c>
      <c r="E111" s="1">
        <v>0.04</v>
      </c>
      <c r="F111" s="1">
        <v>31</v>
      </c>
      <c r="G111" s="1" t="s">
        <v>70</v>
      </c>
      <c r="H111" s="2">
        <v>44377.093055555553</v>
      </c>
      <c r="I111" s="1" t="s">
        <v>13</v>
      </c>
    </row>
    <row r="112" spans="1:9" x14ac:dyDescent="0.25">
      <c r="A112" s="1">
        <v>135</v>
      </c>
      <c r="B112" s="1" t="s">
        <v>14</v>
      </c>
      <c r="C112" s="1" t="s">
        <v>29</v>
      </c>
      <c r="D112" s="1" t="s">
        <v>18</v>
      </c>
      <c r="E112" s="1">
        <v>0.05</v>
      </c>
      <c r="F112" s="1">
        <v>31</v>
      </c>
      <c r="G112" s="1" t="s">
        <v>61</v>
      </c>
      <c r="H112" s="2">
        <v>44377.09375</v>
      </c>
      <c r="I112" s="1" t="s">
        <v>13</v>
      </c>
    </row>
    <row r="113" spans="1:9" x14ac:dyDescent="0.25">
      <c r="A113" s="1">
        <v>136</v>
      </c>
      <c r="B113" s="1" t="s">
        <v>9</v>
      </c>
      <c r="C113" s="1" t="s">
        <v>63</v>
      </c>
      <c r="D113" s="1" t="s">
        <v>11</v>
      </c>
      <c r="E113" s="1">
        <v>0.23</v>
      </c>
      <c r="F113" s="1">
        <v>43</v>
      </c>
      <c r="G113" s="1" t="s">
        <v>23</v>
      </c>
      <c r="H113" s="2">
        <v>44377.094444444447</v>
      </c>
      <c r="I113" s="1" t="s">
        <v>13</v>
      </c>
    </row>
    <row r="114" spans="1:9" x14ac:dyDescent="0.25">
      <c r="A114" s="1">
        <v>137</v>
      </c>
      <c r="B114" s="1" t="s">
        <v>14</v>
      </c>
      <c r="C114" s="1" t="s">
        <v>46</v>
      </c>
      <c r="D114" s="1" t="s">
        <v>11</v>
      </c>
      <c r="E114" s="1">
        <v>0.04</v>
      </c>
      <c r="F114" s="1">
        <v>25</v>
      </c>
      <c r="G114" s="1" t="s">
        <v>54</v>
      </c>
      <c r="H114" s="2">
        <v>44377.095138888886</v>
      </c>
      <c r="I114" s="1" t="s">
        <v>13</v>
      </c>
    </row>
    <row r="115" spans="1:9" x14ac:dyDescent="0.25">
      <c r="A115" s="1">
        <v>138</v>
      </c>
      <c r="B115" s="1" t="s">
        <v>14</v>
      </c>
      <c r="C115" s="1" t="s">
        <v>46</v>
      </c>
      <c r="D115" s="1" t="s">
        <v>18</v>
      </c>
      <c r="E115" s="1">
        <v>0.05</v>
      </c>
      <c r="F115" s="1">
        <v>25</v>
      </c>
      <c r="G115" s="1" t="s">
        <v>66</v>
      </c>
      <c r="H115" s="2">
        <v>44377.095833333333</v>
      </c>
      <c r="I115" s="1" t="s">
        <v>13</v>
      </c>
    </row>
    <row r="116" spans="1:9" x14ac:dyDescent="0.25">
      <c r="A116" s="1">
        <v>139</v>
      </c>
      <c r="B116" s="1" t="s">
        <v>14</v>
      </c>
      <c r="C116" s="1" t="s">
        <v>44</v>
      </c>
      <c r="D116" s="1" t="s">
        <v>11</v>
      </c>
      <c r="E116" s="1">
        <v>0.05</v>
      </c>
      <c r="F116" s="1">
        <v>31</v>
      </c>
      <c r="G116" s="1" t="s">
        <v>12</v>
      </c>
      <c r="H116" s="2">
        <v>44377.09652777778</v>
      </c>
      <c r="I116" s="1" t="s">
        <v>13</v>
      </c>
    </row>
    <row r="117" spans="1:9" x14ac:dyDescent="0.25">
      <c r="A117" s="1">
        <v>140</v>
      </c>
      <c r="B117" s="1" t="s">
        <v>14</v>
      </c>
      <c r="C117" s="1" t="s">
        <v>63</v>
      </c>
      <c r="D117" s="1" t="s">
        <v>18</v>
      </c>
      <c r="E117" s="1">
        <v>0.03</v>
      </c>
      <c r="F117" s="1">
        <v>37</v>
      </c>
      <c r="G117" s="1" t="s">
        <v>65</v>
      </c>
      <c r="H117" s="2">
        <v>44377.097222222219</v>
      </c>
      <c r="I117" s="1" t="s">
        <v>13</v>
      </c>
    </row>
    <row r="118" spans="1:9" x14ac:dyDescent="0.25">
      <c r="A118" s="1">
        <v>141</v>
      </c>
      <c r="B118" s="1" t="s">
        <v>14</v>
      </c>
      <c r="C118" s="1" t="s">
        <v>20</v>
      </c>
      <c r="D118" s="1" t="s">
        <v>11</v>
      </c>
      <c r="E118" s="1">
        <v>0.01</v>
      </c>
      <c r="F118" s="1">
        <v>27</v>
      </c>
      <c r="G118" s="1" t="s">
        <v>40</v>
      </c>
      <c r="H118" s="2">
        <v>44377.097916666666</v>
      </c>
      <c r="I118" s="1" t="s">
        <v>13</v>
      </c>
    </row>
    <row r="119" spans="1:9" x14ac:dyDescent="0.25">
      <c r="A119" s="1">
        <v>142</v>
      </c>
      <c r="B119" s="1" t="s">
        <v>14</v>
      </c>
      <c r="C119" s="1" t="s">
        <v>20</v>
      </c>
      <c r="D119" s="1" t="s">
        <v>18</v>
      </c>
      <c r="E119" s="1">
        <v>0.02</v>
      </c>
      <c r="F119" s="1">
        <v>27</v>
      </c>
      <c r="G119" s="1" t="s">
        <v>54</v>
      </c>
      <c r="H119" s="2">
        <v>44377.098611111112</v>
      </c>
      <c r="I119" s="1" t="s">
        <v>13</v>
      </c>
    </row>
    <row r="120" spans="1:9" x14ac:dyDescent="0.25">
      <c r="A120" s="1">
        <v>145</v>
      </c>
      <c r="B120" s="1" t="s">
        <v>9</v>
      </c>
      <c r="C120" s="1" t="s">
        <v>30</v>
      </c>
      <c r="D120" s="1" t="s">
        <v>18</v>
      </c>
      <c r="E120" s="1">
        <v>0.02</v>
      </c>
      <c r="F120" s="1">
        <v>298</v>
      </c>
      <c r="G120" s="1" t="s">
        <v>34</v>
      </c>
      <c r="H120" s="2">
        <v>44377.100694444445</v>
      </c>
      <c r="I120" s="1" t="s">
        <v>13</v>
      </c>
    </row>
    <row r="121" spans="1:9" x14ac:dyDescent="0.25">
      <c r="A121" s="1">
        <v>146</v>
      </c>
      <c r="B121" s="1" t="s">
        <v>14</v>
      </c>
      <c r="C121" s="1" t="s">
        <v>30</v>
      </c>
      <c r="D121" s="1" t="s">
        <v>11</v>
      </c>
      <c r="E121" s="1">
        <v>0.01</v>
      </c>
      <c r="F121" s="1">
        <v>29</v>
      </c>
      <c r="G121" s="1" t="s">
        <v>40</v>
      </c>
      <c r="H121" s="2">
        <v>44377.101388888892</v>
      </c>
      <c r="I121" s="1" t="s">
        <v>13</v>
      </c>
    </row>
    <row r="122" spans="1:9" x14ac:dyDescent="0.25">
      <c r="A122" s="1">
        <v>147</v>
      </c>
      <c r="B122" s="1" t="s">
        <v>14</v>
      </c>
      <c r="C122" s="1" t="s">
        <v>30</v>
      </c>
      <c r="D122" s="1" t="s">
        <v>18</v>
      </c>
      <c r="E122" s="1">
        <v>0.03</v>
      </c>
      <c r="F122" s="1">
        <v>29</v>
      </c>
      <c r="G122" s="1" t="s">
        <v>54</v>
      </c>
      <c r="H122" s="2">
        <v>44377.102083333331</v>
      </c>
      <c r="I122" s="1" t="s">
        <v>13</v>
      </c>
    </row>
    <row r="123" spans="1:9" x14ac:dyDescent="0.25">
      <c r="A123" s="1">
        <v>148</v>
      </c>
      <c r="B123" s="1" t="s">
        <v>9</v>
      </c>
      <c r="C123" s="1" t="s">
        <v>42</v>
      </c>
      <c r="D123" s="1" t="s">
        <v>18</v>
      </c>
      <c r="E123" s="1">
        <v>0.06</v>
      </c>
      <c r="F123" s="1">
        <v>251</v>
      </c>
      <c r="G123" s="1" t="s">
        <v>65</v>
      </c>
      <c r="H123" s="2">
        <v>44377.102777777778</v>
      </c>
      <c r="I123" s="1" t="s">
        <v>13</v>
      </c>
    </row>
    <row r="124" spans="1:9" x14ac:dyDescent="0.25">
      <c r="A124" s="1">
        <v>149</v>
      </c>
      <c r="B124" s="1" t="s">
        <v>14</v>
      </c>
      <c r="C124" s="1" t="s">
        <v>63</v>
      </c>
      <c r="D124" s="1" t="s">
        <v>18</v>
      </c>
      <c r="E124" s="1">
        <v>0.05</v>
      </c>
      <c r="F124" s="1">
        <v>23</v>
      </c>
      <c r="G124" s="1" t="s">
        <v>54</v>
      </c>
      <c r="H124" s="2">
        <v>44377.103472222225</v>
      </c>
      <c r="I124" s="1" t="s">
        <v>13</v>
      </c>
    </row>
    <row r="125" spans="1:9" x14ac:dyDescent="0.25">
      <c r="A125" s="1">
        <v>150</v>
      </c>
      <c r="B125" s="1" t="s">
        <v>14</v>
      </c>
      <c r="C125" s="1" t="s">
        <v>63</v>
      </c>
      <c r="D125" s="1" t="s">
        <v>11</v>
      </c>
      <c r="E125" s="1">
        <v>0.03</v>
      </c>
      <c r="F125" s="1">
        <v>23</v>
      </c>
      <c r="G125" s="1" t="s">
        <v>66</v>
      </c>
      <c r="H125" s="2">
        <v>44377.104166666664</v>
      </c>
      <c r="I125" s="1" t="s">
        <v>13</v>
      </c>
    </row>
    <row r="126" spans="1:9" x14ac:dyDescent="0.25">
      <c r="A126" s="1">
        <v>151</v>
      </c>
      <c r="B126" s="1" t="s">
        <v>9</v>
      </c>
      <c r="C126" s="1" t="s">
        <v>63</v>
      </c>
      <c r="D126" s="1" t="s">
        <v>11</v>
      </c>
      <c r="E126" s="1">
        <v>0.22</v>
      </c>
      <c r="F126" s="1">
        <v>41</v>
      </c>
      <c r="G126" s="1" t="s">
        <v>41</v>
      </c>
      <c r="H126" s="2">
        <v>44377.104861111111</v>
      </c>
      <c r="I126" s="1" t="s">
        <v>13</v>
      </c>
    </row>
    <row r="127" spans="1:9" x14ac:dyDescent="0.25">
      <c r="A127" s="1">
        <v>152</v>
      </c>
      <c r="B127" s="1" t="s">
        <v>14</v>
      </c>
      <c r="C127" s="1" t="s">
        <v>63</v>
      </c>
      <c r="D127" s="1" t="s">
        <v>18</v>
      </c>
      <c r="E127" s="1">
        <v>0.01</v>
      </c>
      <c r="F127" s="1">
        <v>24</v>
      </c>
      <c r="G127" s="1" t="s">
        <v>23</v>
      </c>
      <c r="H127" s="2">
        <v>44377.105555555558</v>
      </c>
      <c r="I127" s="1" t="s">
        <v>13</v>
      </c>
    </row>
    <row r="128" spans="1:9" x14ac:dyDescent="0.25">
      <c r="A128" s="1">
        <v>153</v>
      </c>
      <c r="B128" s="1" t="s">
        <v>14</v>
      </c>
      <c r="C128" s="1" t="s">
        <v>63</v>
      </c>
      <c r="D128" s="1" t="s">
        <v>11</v>
      </c>
      <c r="E128" s="1">
        <v>0.02</v>
      </c>
      <c r="F128" s="1">
        <v>24</v>
      </c>
      <c r="G128" s="1" t="s">
        <v>48</v>
      </c>
      <c r="H128" s="2">
        <v>44377.106249999997</v>
      </c>
      <c r="I128" s="1" t="s">
        <v>13</v>
      </c>
    </row>
    <row r="129" spans="1:9" x14ac:dyDescent="0.25">
      <c r="A129" s="1">
        <v>154</v>
      </c>
      <c r="B129" s="1" t="s">
        <v>9</v>
      </c>
      <c r="C129" s="1" t="s">
        <v>67</v>
      </c>
      <c r="D129" s="1" t="s">
        <v>11</v>
      </c>
      <c r="E129" s="1">
        <v>0.4</v>
      </c>
      <c r="F129" s="1">
        <v>44</v>
      </c>
      <c r="G129" s="1" t="s">
        <v>40</v>
      </c>
      <c r="H129" s="2">
        <v>44377.106944444444</v>
      </c>
      <c r="I129" s="1" t="s">
        <v>13</v>
      </c>
    </row>
    <row r="130" spans="1:9" x14ac:dyDescent="0.25">
      <c r="A130" s="1">
        <v>155</v>
      </c>
      <c r="B130" s="1" t="s">
        <v>14</v>
      </c>
      <c r="C130" s="1" t="s">
        <v>30</v>
      </c>
      <c r="D130" s="1" t="s">
        <v>18</v>
      </c>
      <c r="E130" s="1">
        <v>0.04</v>
      </c>
      <c r="F130" s="1">
        <v>35</v>
      </c>
      <c r="G130" s="1" t="s">
        <v>19</v>
      </c>
      <c r="H130" s="2">
        <v>44377.107638888891</v>
      </c>
      <c r="I130" s="1" t="s">
        <v>13</v>
      </c>
    </row>
    <row r="131" spans="1:9" x14ac:dyDescent="0.25">
      <c r="A131" s="1">
        <v>156</v>
      </c>
      <c r="B131" s="1" t="s">
        <v>9</v>
      </c>
      <c r="C131" s="1" t="s">
        <v>24</v>
      </c>
      <c r="D131" s="1" t="s">
        <v>18</v>
      </c>
      <c r="E131" s="1">
        <v>0.06</v>
      </c>
      <c r="F131" s="1">
        <v>298</v>
      </c>
      <c r="G131" s="1" t="s">
        <v>52</v>
      </c>
      <c r="H131" s="2">
        <v>44377.10833333333</v>
      </c>
      <c r="I131" s="1" t="s">
        <v>13</v>
      </c>
    </row>
    <row r="132" spans="1:9" x14ac:dyDescent="0.25">
      <c r="A132" s="1">
        <v>157</v>
      </c>
      <c r="B132" s="1" t="s">
        <v>9</v>
      </c>
      <c r="C132" s="1" t="s">
        <v>63</v>
      </c>
      <c r="D132" s="1" t="s">
        <v>11</v>
      </c>
      <c r="E132" s="1">
        <v>0.26</v>
      </c>
      <c r="F132" s="1">
        <v>39</v>
      </c>
      <c r="G132" s="1" t="s">
        <v>70</v>
      </c>
      <c r="H132" s="2">
        <v>44377.109027777777</v>
      </c>
      <c r="I132" s="1" t="s">
        <v>13</v>
      </c>
    </row>
    <row r="133" spans="1:9" x14ac:dyDescent="0.25">
      <c r="A133" s="1">
        <v>158</v>
      </c>
      <c r="B133" s="1" t="s">
        <v>14</v>
      </c>
      <c r="C133" s="1" t="s">
        <v>33</v>
      </c>
      <c r="D133" s="1" t="s">
        <v>18</v>
      </c>
      <c r="E133" s="1">
        <v>0.03</v>
      </c>
      <c r="F133" s="1">
        <v>34</v>
      </c>
      <c r="G133" s="1" t="s">
        <v>25</v>
      </c>
      <c r="H133" s="2">
        <v>44377.109722222223</v>
      </c>
      <c r="I133" s="1" t="s">
        <v>13</v>
      </c>
    </row>
    <row r="134" spans="1:9" x14ac:dyDescent="0.25">
      <c r="A134" s="1">
        <v>159</v>
      </c>
      <c r="B134" s="1" t="s">
        <v>14</v>
      </c>
      <c r="C134" s="1" t="s">
        <v>33</v>
      </c>
      <c r="D134" s="1" t="s">
        <v>11</v>
      </c>
      <c r="E134" s="1">
        <v>0.04</v>
      </c>
      <c r="F134" s="1">
        <v>34</v>
      </c>
      <c r="G134" s="1" t="s">
        <v>16</v>
      </c>
      <c r="H134" s="2">
        <v>44377.11041666667</v>
      </c>
      <c r="I134" s="1" t="s">
        <v>13</v>
      </c>
    </row>
    <row r="135" spans="1:9" x14ac:dyDescent="0.25">
      <c r="A135" s="1">
        <v>160</v>
      </c>
      <c r="B135" s="1" t="s">
        <v>14</v>
      </c>
      <c r="C135" s="1" t="s">
        <v>67</v>
      </c>
      <c r="D135" s="1" t="s">
        <v>18</v>
      </c>
      <c r="E135" s="1">
        <v>0.01</v>
      </c>
      <c r="F135" s="1">
        <v>26</v>
      </c>
      <c r="G135" s="1" t="s">
        <v>61</v>
      </c>
      <c r="H135" s="2">
        <v>44377.111111111109</v>
      </c>
      <c r="I135" s="1" t="s">
        <v>13</v>
      </c>
    </row>
    <row r="136" spans="1:9" x14ac:dyDescent="0.25">
      <c r="A136" s="1">
        <v>161</v>
      </c>
      <c r="B136" s="1" t="s">
        <v>14</v>
      </c>
      <c r="C136" s="1" t="s">
        <v>67</v>
      </c>
      <c r="D136" s="1" t="s">
        <v>11</v>
      </c>
      <c r="E136" s="1">
        <v>0.03</v>
      </c>
      <c r="F136" s="1">
        <v>26</v>
      </c>
      <c r="G136" s="1" t="s">
        <v>39</v>
      </c>
      <c r="H136" s="2">
        <v>44377.111805555556</v>
      </c>
      <c r="I136" s="1" t="s">
        <v>13</v>
      </c>
    </row>
    <row r="137" spans="1:9" x14ac:dyDescent="0.25">
      <c r="A137" s="1">
        <v>162</v>
      </c>
      <c r="B137" s="1" t="s">
        <v>14</v>
      </c>
      <c r="C137" s="1" t="s">
        <v>27</v>
      </c>
      <c r="D137" s="1" t="s">
        <v>11</v>
      </c>
      <c r="E137" s="1">
        <v>0.03</v>
      </c>
      <c r="F137" s="1">
        <v>30</v>
      </c>
      <c r="G137" s="1" t="s">
        <v>28</v>
      </c>
      <c r="H137" s="2">
        <v>44377.112500000003</v>
      </c>
      <c r="I137" s="1" t="s">
        <v>13</v>
      </c>
    </row>
    <row r="138" spans="1:9" x14ac:dyDescent="0.25">
      <c r="A138" s="1">
        <v>163</v>
      </c>
      <c r="B138" s="1" t="s">
        <v>9</v>
      </c>
      <c r="C138" s="1" t="s">
        <v>20</v>
      </c>
      <c r="D138" s="1" t="s">
        <v>18</v>
      </c>
      <c r="E138" s="1">
        <v>0.28999999999999998</v>
      </c>
      <c r="F138" s="1">
        <v>299</v>
      </c>
      <c r="G138" s="1" t="s">
        <v>54</v>
      </c>
      <c r="H138" s="2">
        <v>44377.113194444442</v>
      </c>
      <c r="I138" s="1" t="s">
        <v>13</v>
      </c>
    </row>
    <row r="139" spans="1:9" x14ac:dyDescent="0.25">
      <c r="A139" s="1">
        <v>164</v>
      </c>
      <c r="B139" s="1" t="s">
        <v>14</v>
      </c>
      <c r="C139" s="1" t="s">
        <v>53</v>
      </c>
      <c r="D139" s="1" t="s">
        <v>11</v>
      </c>
      <c r="E139" s="1">
        <v>0.05</v>
      </c>
      <c r="F139" s="1">
        <v>31</v>
      </c>
      <c r="G139" s="1" t="s">
        <v>34</v>
      </c>
      <c r="H139" s="2">
        <v>44377.113888888889</v>
      </c>
      <c r="I139" s="1" t="s">
        <v>13</v>
      </c>
    </row>
    <row r="140" spans="1:9" x14ac:dyDescent="0.25">
      <c r="A140" s="1">
        <v>165</v>
      </c>
      <c r="B140" s="1" t="s">
        <v>9</v>
      </c>
      <c r="C140" s="1" t="s">
        <v>67</v>
      </c>
      <c r="D140" s="1" t="s">
        <v>11</v>
      </c>
      <c r="E140" s="1">
        <v>0.21</v>
      </c>
      <c r="F140" s="1">
        <v>44</v>
      </c>
      <c r="G140" s="1" t="s">
        <v>39</v>
      </c>
      <c r="H140" s="2">
        <v>44377.114583333336</v>
      </c>
      <c r="I140" s="1" t="s">
        <v>13</v>
      </c>
    </row>
    <row r="141" spans="1:9" x14ac:dyDescent="0.25">
      <c r="A141" s="1">
        <v>166</v>
      </c>
      <c r="B141" s="1" t="s">
        <v>14</v>
      </c>
      <c r="C141" s="1" t="s">
        <v>67</v>
      </c>
      <c r="D141" s="1" t="s">
        <v>11</v>
      </c>
      <c r="E141" s="1">
        <v>0.01</v>
      </c>
      <c r="F141" s="1">
        <v>27</v>
      </c>
      <c r="G141" s="1" t="s">
        <v>54</v>
      </c>
      <c r="H141" s="2">
        <v>44377.115277777775</v>
      </c>
      <c r="I141" s="1" t="s">
        <v>13</v>
      </c>
    </row>
    <row r="142" spans="1:9" x14ac:dyDescent="0.25">
      <c r="A142" s="1">
        <v>167</v>
      </c>
      <c r="B142" s="1" t="s">
        <v>14</v>
      </c>
      <c r="C142" s="1" t="s">
        <v>67</v>
      </c>
      <c r="D142" s="1" t="s">
        <v>18</v>
      </c>
      <c r="E142" s="1">
        <v>0.01</v>
      </c>
      <c r="F142" s="1">
        <v>27</v>
      </c>
      <c r="G142" s="1" t="s">
        <v>66</v>
      </c>
      <c r="H142" s="2">
        <v>44377.115972222222</v>
      </c>
      <c r="I142" s="1" t="s">
        <v>13</v>
      </c>
    </row>
    <row r="143" spans="1:9" x14ac:dyDescent="0.25">
      <c r="A143" s="1">
        <v>168</v>
      </c>
      <c r="B143" s="1" t="s">
        <v>9</v>
      </c>
      <c r="C143" s="1" t="s">
        <v>24</v>
      </c>
      <c r="D143" s="1" t="s">
        <v>18</v>
      </c>
      <c r="E143" s="1">
        <v>0.08</v>
      </c>
      <c r="F143" s="1">
        <v>261</v>
      </c>
      <c r="G143" s="1" t="s">
        <v>70</v>
      </c>
      <c r="H143" s="2">
        <v>44377.116666666669</v>
      </c>
      <c r="I143" s="1" t="s">
        <v>13</v>
      </c>
    </row>
    <row r="144" spans="1:9" x14ac:dyDescent="0.25">
      <c r="A144" s="1">
        <v>169</v>
      </c>
      <c r="B144" s="1" t="s">
        <v>14</v>
      </c>
      <c r="C144" s="1" t="s">
        <v>63</v>
      </c>
      <c r="D144" s="1" t="s">
        <v>18</v>
      </c>
      <c r="E144" s="1">
        <v>0.01</v>
      </c>
      <c r="F144" s="1">
        <v>30</v>
      </c>
      <c r="G144" s="1" t="s">
        <v>49</v>
      </c>
      <c r="H144" s="2">
        <v>44377.117361111108</v>
      </c>
      <c r="I144" s="1" t="s">
        <v>13</v>
      </c>
    </row>
    <row r="145" spans="1:9" x14ac:dyDescent="0.25">
      <c r="A145" s="1">
        <v>170</v>
      </c>
      <c r="B145" s="1" t="s">
        <v>14</v>
      </c>
      <c r="C145" s="1" t="s">
        <v>63</v>
      </c>
      <c r="D145" s="1" t="s">
        <v>11</v>
      </c>
      <c r="E145" s="1">
        <v>0.01</v>
      </c>
      <c r="F145" s="1">
        <v>30</v>
      </c>
      <c r="G145" s="1" t="s">
        <v>36</v>
      </c>
      <c r="H145" s="2">
        <v>44377.118055555555</v>
      </c>
      <c r="I145" s="1" t="s">
        <v>13</v>
      </c>
    </row>
    <row r="146" spans="1:9" x14ac:dyDescent="0.25">
      <c r="A146" s="1">
        <v>171</v>
      </c>
      <c r="B146" s="1" t="s">
        <v>14</v>
      </c>
      <c r="C146" s="1" t="s">
        <v>24</v>
      </c>
      <c r="D146" s="1" t="s">
        <v>18</v>
      </c>
      <c r="E146" s="1">
        <v>0.02</v>
      </c>
      <c r="F146" s="1">
        <v>32</v>
      </c>
      <c r="G146" s="1" t="s">
        <v>43</v>
      </c>
      <c r="H146" s="2">
        <v>44377.118750000001</v>
      </c>
      <c r="I146" s="1" t="s">
        <v>13</v>
      </c>
    </row>
    <row r="147" spans="1:9" x14ac:dyDescent="0.25">
      <c r="A147" s="1">
        <v>172</v>
      </c>
      <c r="B147" s="1" t="s">
        <v>14</v>
      </c>
      <c r="C147" s="1" t="s">
        <v>42</v>
      </c>
      <c r="D147" s="1" t="s">
        <v>18</v>
      </c>
      <c r="E147" s="1">
        <v>0.05</v>
      </c>
      <c r="F147" s="1">
        <v>37</v>
      </c>
      <c r="G147" s="1" t="s">
        <v>23</v>
      </c>
      <c r="H147" s="2">
        <v>44377.119444444441</v>
      </c>
      <c r="I147" s="1" t="s">
        <v>13</v>
      </c>
    </row>
    <row r="148" spans="1:9" x14ac:dyDescent="0.25">
      <c r="A148" s="1">
        <v>173</v>
      </c>
      <c r="B148" s="1" t="s">
        <v>9</v>
      </c>
      <c r="C148" s="1" t="s">
        <v>20</v>
      </c>
      <c r="D148" s="1" t="s">
        <v>18</v>
      </c>
      <c r="E148" s="1">
        <v>0.11</v>
      </c>
      <c r="F148" s="1">
        <v>293</v>
      </c>
      <c r="G148" s="1" t="s">
        <v>52</v>
      </c>
      <c r="H148" s="2">
        <v>44377.120138888888</v>
      </c>
      <c r="I148" s="1" t="s">
        <v>13</v>
      </c>
    </row>
    <row r="149" spans="1:9" x14ac:dyDescent="0.25">
      <c r="A149" s="1">
        <v>174</v>
      </c>
      <c r="B149" s="1" t="s">
        <v>14</v>
      </c>
      <c r="C149" s="1" t="s">
        <v>20</v>
      </c>
      <c r="D149" s="1" t="s">
        <v>18</v>
      </c>
      <c r="E149" s="1">
        <v>0.05</v>
      </c>
      <c r="F149" s="1">
        <v>20</v>
      </c>
      <c r="G149" s="1" t="s">
        <v>65</v>
      </c>
      <c r="H149" s="2">
        <v>44377.120833333334</v>
      </c>
      <c r="I149" s="1" t="s">
        <v>13</v>
      </c>
    </row>
    <row r="150" spans="1:9" x14ac:dyDescent="0.25">
      <c r="A150" s="1">
        <v>175</v>
      </c>
      <c r="B150" s="1" t="s">
        <v>14</v>
      </c>
      <c r="C150" s="1" t="s">
        <v>20</v>
      </c>
      <c r="D150" s="1" t="s">
        <v>11</v>
      </c>
      <c r="E150" s="1">
        <v>0.05</v>
      </c>
      <c r="F150" s="1">
        <v>20</v>
      </c>
      <c r="G150" s="1" t="s">
        <v>41</v>
      </c>
      <c r="H150" s="2">
        <v>44377.121527777781</v>
      </c>
      <c r="I150" s="1" t="s">
        <v>13</v>
      </c>
    </row>
    <row r="151" spans="1:9" x14ac:dyDescent="0.25">
      <c r="A151" s="1">
        <v>176</v>
      </c>
      <c r="B151" s="1" t="s">
        <v>9</v>
      </c>
      <c r="C151" s="1" t="s">
        <v>37</v>
      </c>
      <c r="D151" s="1" t="s">
        <v>18</v>
      </c>
      <c r="E151" s="1">
        <v>0.08</v>
      </c>
      <c r="F151" s="1">
        <v>263</v>
      </c>
      <c r="G151" s="1" t="s">
        <v>40</v>
      </c>
      <c r="H151" s="2">
        <v>44377.12222222222</v>
      </c>
      <c r="I151" s="1" t="s">
        <v>13</v>
      </c>
    </row>
    <row r="152" spans="1:9" x14ac:dyDescent="0.25">
      <c r="A152" s="1">
        <v>177</v>
      </c>
      <c r="B152" s="1" t="s">
        <v>9</v>
      </c>
      <c r="C152" s="1" t="s">
        <v>26</v>
      </c>
      <c r="D152" s="1" t="s">
        <v>18</v>
      </c>
      <c r="E152" s="1">
        <v>0.01</v>
      </c>
      <c r="F152" s="1">
        <v>292</v>
      </c>
      <c r="G152" s="1" t="s">
        <v>61</v>
      </c>
      <c r="H152" s="2">
        <v>44377.122916666667</v>
      </c>
      <c r="I152" s="1" t="s">
        <v>13</v>
      </c>
    </row>
    <row r="153" spans="1:9" x14ac:dyDescent="0.25">
      <c r="A153" s="1">
        <v>178</v>
      </c>
      <c r="B153" s="1" t="s">
        <v>9</v>
      </c>
      <c r="C153" s="1" t="s">
        <v>20</v>
      </c>
      <c r="D153" s="1" t="s">
        <v>18</v>
      </c>
      <c r="E153" s="1">
        <v>0.21</v>
      </c>
      <c r="F153" s="1">
        <v>288</v>
      </c>
      <c r="G153" s="1" t="s">
        <v>40</v>
      </c>
      <c r="H153" s="2">
        <v>44377.123611111114</v>
      </c>
      <c r="I153" s="1" t="s">
        <v>13</v>
      </c>
    </row>
    <row r="154" spans="1:9" x14ac:dyDescent="0.25">
      <c r="A154" s="1">
        <v>179</v>
      </c>
      <c r="B154" s="1" t="s">
        <v>9</v>
      </c>
      <c r="C154" s="1" t="s">
        <v>42</v>
      </c>
      <c r="D154" s="1" t="s">
        <v>18</v>
      </c>
      <c r="E154" s="1">
        <v>7.0000000000000007E-2</v>
      </c>
      <c r="F154" s="1">
        <v>270</v>
      </c>
      <c r="G154" s="1" t="s">
        <v>12</v>
      </c>
      <c r="H154" s="2">
        <v>44377.124305555553</v>
      </c>
      <c r="I154" s="1" t="s">
        <v>13</v>
      </c>
    </row>
    <row r="155" spans="1:9" x14ac:dyDescent="0.25">
      <c r="A155" s="1">
        <v>181</v>
      </c>
      <c r="B155" s="1" t="s">
        <v>14</v>
      </c>
      <c r="C155" s="1" t="s">
        <v>33</v>
      </c>
      <c r="D155" s="1" t="s">
        <v>18</v>
      </c>
      <c r="E155" s="1">
        <v>0.04</v>
      </c>
      <c r="F155" s="1">
        <v>34</v>
      </c>
      <c r="G155" s="1" t="s">
        <v>39</v>
      </c>
      <c r="H155" s="2">
        <v>44377.125694444447</v>
      </c>
      <c r="I155" s="1" t="s">
        <v>13</v>
      </c>
    </row>
    <row r="156" spans="1:9" x14ac:dyDescent="0.25">
      <c r="A156" s="1">
        <v>182</v>
      </c>
      <c r="B156" s="1" t="s">
        <v>14</v>
      </c>
      <c r="C156" s="1" t="s">
        <v>33</v>
      </c>
      <c r="D156" s="1" t="s">
        <v>11</v>
      </c>
      <c r="E156" s="1">
        <v>0.05</v>
      </c>
      <c r="F156" s="1">
        <v>34</v>
      </c>
      <c r="G156" s="1" t="s">
        <v>68</v>
      </c>
      <c r="H156" s="2">
        <v>44377.126388888886</v>
      </c>
      <c r="I156" s="1" t="s">
        <v>13</v>
      </c>
    </row>
    <row r="157" spans="1:9" x14ac:dyDescent="0.25">
      <c r="A157" s="1">
        <v>183</v>
      </c>
      <c r="B157" s="1" t="s">
        <v>14</v>
      </c>
      <c r="C157" s="1" t="s">
        <v>27</v>
      </c>
      <c r="D157" s="1" t="s">
        <v>18</v>
      </c>
      <c r="E157" s="1">
        <v>0.03</v>
      </c>
      <c r="F157" s="1">
        <v>30</v>
      </c>
      <c r="G157" s="1" t="s">
        <v>23</v>
      </c>
      <c r="H157" s="2">
        <v>44377.127083333333</v>
      </c>
      <c r="I157" s="1" t="s">
        <v>13</v>
      </c>
    </row>
    <row r="158" spans="1:9" x14ac:dyDescent="0.25">
      <c r="A158" s="1">
        <v>184</v>
      </c>
      <c r="B158" s="1" t="s">
        <v>14</v>
      </c>
      <c r="C158" s="1" t="s">
        <v>30</v>
      </c>
      <c r="D158" s="1" t="s">
        <v>11</v>
      </c>
      <c r="E158" s="1">
        <v>0.01</v>
      </c>
      <c r="F158" s="1">
        <v>25</v>
      </c>
      <c r="G158" s="1" t="s">
        <v>34</v>
      </c>
      <c r="H158" s="2">
        <v>44377.12777777778</v>
      </c>
      <c r="I158" s="1" t="s">
        <v>13</v>
      </c>
    </row>
    <row r="159" spans="1:9" x14ac:dyDescent="0.25">
      <c r="A159" s="1">
        <v>185</v>
      </c>
      <c r="B159" s="1" t="s">
        <v>14</v>
      </c>
      <c r="C159" s="1" t="s">
        <v>30</v>
      </c>
      <c r="D159" s="1" t="s">
        <v>18</v>
      </c>
      <c r="E159" s="1">
        <v>0.05</v>
      </c>
      <c r="F159" s="1">
        <v>25</v>
      </c>
      <c r="G159" s="1" t="s">
        <v>28</v>
      </c>
      <c r="H159" s="2">
        <v>44377.128472222219</v>
      </c>
      <c r="I159" s="1" t="s">
        <v>13</v>
      </c>
    </row>
    <row r="160" spans="1:9" x14ac:dyDescent="0.25">
      <c r="A160" s="1">
        <v>186</v>
      </c>
      <c r="B160" s="1" t="s">
        <v>9</v>
      </c>
      <c r="C160" s="1" t="s">
        <v>63</v>
      </c>
      <c r="D160" s="1" t="s">
        <v>11</v>
      </c>
      <c r="E160" s="1">
        <v>0.13</v>
      </c>
      <c r="F160" s="1">
        <v>44</v>
      </c>
      <c r="G160" s="1" t="s">
        <v>48</v>
      </c>
      <c r="H160" s="2">
        <v>44377.129166666666</v>
      </c>
      <c r="I160" s="1" t="s">
        <v>13</v>
      </c>
    </row>
    <row r="161" spans="1:9" x14ac:dyDescent="0.25">
      <c r="A161" s="1">
        <v>187</v>
      </c>
      <c r="B161" s="1" t="s">
        <v>9</v>
      </c>
      <c r="C161" s="1" t="s">
        <v>24</v>
      </c>
      <c r="D161" s="1" t="s">
        <v>18</v>
      </c>
      <c r="E161" s="1">
        <v>7.0000000000000007E-2</v>
      </c>
      <c r="F161" s="1">
        <v>277</v>
      </c>
      <c r="G161" s="1" t="s">
        <v>34</v>
      </c>
      <c r="H161" s="2">
        <v>44377.129861111112</v>
      </c>
      <c r="I161" s="1" t="s">
        <v>13</v>
      </c>
    </row>
    <row r="162" spans="1:9" x14ac:dyDescent="0.25">
      <c r="A162" s="1">
        <v>188</v>
      </c>
      <c r="B162" s="1" t="s">
        <v>14</v>
      </c>
      <c r="C162" s="1" t="s">
        <v>32</v>
      </c>
      <c r="D162" s="1" t="s">
        <v>18</v>
      </c>
      <c r="E162" s="1">
        <v>0.04</v>
      </c>
      <c r="F162" s="1">
        <v>30</v>
      </c>
      <c r="G162" s="1" t="s">
        <v>39</v>
      </c>
      <c r="H162" s="2">
        <v>44377.130555555559</v>
      </c>
      <c r="I162" s="1" t="s">
        <v>13</v>
      </c>
    </row>
    <row r="163" spans="1:9" x14ac:dyDescent="0.25">
      <c r="A163" s="1">
        <v>189</v>
      </c>
      <c r="B163" s="1" t="s">
        <v>14</v>
      </c>
      <c r="C163" s="1" t="s">
        <v>50</v>
      </c>
      <c r="D163" s="1" t="s">
        <v>18</v>
      </c>
      <c r="E163" s="1">
        <v>0.04</v>
      </c>
      <c r="F163" s="1">
        <v>39</v>
      </c>
      <c r="G163" s="1" t="s">
        <v>41</v>
      </c>
      <c r="H163" s="2">
        <v>44377.131249999999</v>
      </c>
      <c r="I163" s="1" t="s">
        <v>13</v>
      </c>
    </row>
    <row r="164" spans="1:9" x14ac:dyDescent="0.25">
      <c r="A164" s="1">
        <v>190</v>
      </c>
      <c r="B164" s="1" t="s">
        <v>14</v>
      </c>
      <c r="C164" s="1" t="s">
        <v>35</v>
      </c>
      <c r="D164" s="1" t="s">
        <v>11</v>
      </c>
      <c r="E164" s="1">
        <v>0.03</v>
      </c>
      <c r="F164" s="1">
        <v>33</v>
      </c>
      <c r="G164" s="1" t="s">
        <v>58</v>
      </c>
      <c r="H164" s="2">
        <v>44377.131944444445</v>
      </c>
      <c r="I164" s="1" t="s">
        <v>13</v>
      </c>
    </row>
    <row r="165" spans="1:9" x14ac:dyDescent="0.25">
      <c r="A165" s="1">
        <v>191</v>
      </c>
      <c r="B165" s="1" t="s">
        <v>14</v>
      </c>
      <c r="C165" s="1" t="s">
        <v>63</v>
      </c>
      <c r="D165" s="1" t="s">
        <v>18</v>
      </c>
      <c r="E165" s="1">
        <v>0.04</v>
      </c>
      <c r="F165" s="1">
        <v>37</v>
      </c>
      <c r="G165" s="1" t="s">
        <v>36</v>
      </c>
      <c r="H165" s="2">
        <v>44377.132638888892</v>
      </c>
      <c r="I165" s="1" t="s">
        <v>13</v>
      </c>
    </row>
    <row r="166" spans="1:9" x14ac:dyDescent="0.25">
      <c r="A166" s="1">
        <v>192</v>
      </c>
      <c r="B166" s="1" t="s">
        <v>9</v>
      </c>
      <c r="C166" s="1" t="s">
        <v>51</v>
      </c>
      <c r="D166" s="1" t="s">
        <v>18</v>
      </c>
      <c r="E166" s="1">
        <v>0.04</v>
      </c>
      <c r="F166" s="1">
        <v>263</v>
      </c>
      <c r="G166" s="1" t="s">
        <v>28</v>
      </c>
      <c r="H166" s="2">
        <v>44377.133333333331</v>
      </c>
      <c r="I166" s="1" t="s">
        <v>13</v>
      </c>
    </row>
    <row r="167" spans="1:9" x14ac:dyDescent="0.25">
      <c r="A167" s="1">
        <v>193</v>
      </c>
      <c r="B167" s="1" t="s">
        <v>14</v>
      </c>
      <c r="C167" s="1" t="s">
        <v>47</v>
      </c>
      <c r="D167" s="1" t="s">
        <v>11</v>
      </c>
      <c r="E167" s="1">
        <v>0.01</v>
      </c>
      <c r="F167" s="1">
        <v>38</v>
      </c>
      <c r="G167" s="1" t="s">
        <v>12</v>
      </c>
      <c r="H167" s="2">
        <v>44377.134027777778</v>
      </c>
      <c r="I167" s="1" t="s">
        <v>13</v>
      </c>
    </row>
    <row r="168" spans="1:9" x14ac:dyDescent="0.25">
      <c r="A168" s="1">
        <v>197</v>
      </c>
      <c r="B168" s="1" t="s">
        <v>14</v>
      </c>
      <c r="C168" s="1" t="s">
        <v>51</v>
      </c>
      <c r="D168" s="1" t="s">
        <v>18</v>
      </c>
      <c r="E168" s="1">
        <v>0.03</v>
      </c>
      <c r="F168" s="1">
        <v>21</v>
      </c>
      <c r="G168" s="1" t="s">
        <v>70</v>
      </c>
      <c r="H168" s="2">
        <v>44377.136805555558</v>
      </c>
      <c r="I168" s="1" t="s">
        <v>13</v>
      </c>
    </row>
    <row r="169" spans="1:9" x14ac:dyDescent="0.25">
      <c r="A169" s="1">
        <v>198</v>
      </c>
      <c r="B169" s="1" t="s">
        <v>14</v>
      </c>
      <c r="C169" s="1" t="s">
        <v>51</v>
      </c>
      <c r="D169" s="1" t="s">
        <v>11</v>
      </c>
      <c r="E169" s="1">
        <v>0.04</v>
      </c>
      <c r="F169" s="1">
        <v>21</v>
      </c>
      <c r="G169" s="1" t="s">
        <v>61</v>
      </c>
      <c r="H169" s="2">
        <v>44377.137499999997</v>
      </c>
      <c r="I169" s="1" t="s">
        <v>13</v>
      </c>
    </row>
    <row r="170" spans="1:9" x14ac:dyDescent="0.25">
      <c r="A170" s="1">
        <v>199</v>
      </c>
      <c r="B170" s="1" t="s">
        <v>9</v>
      </c>
      <c r="C170" s="1" t="s">
        <v>42</v>
      </c>
      <c r="D170" s="1" t="s">
        <v>18</v>
      </c>
      <c r="E170" s="1">
        <v>7.0000000000000007E-2</v>
      </c>
      <c r="F170" s="1">
        <v>297</v>
      </c>
      <c r="G170" s="1" t="s">
        <v>28</v>
      </c>
      <c r="H170" s="2">
        <v>44377.138194444444</v>
      </c>
      <c r="I170" s="1" t="s">
        <v>13</v>
      </c>
    </row>
    <row r="171" spans="1:9" x14ac:dyDescent="0.25">
      <c r="A171" s="1">
        <v>202</v>
      </c>
      <c r="B171" s="1" t="s">
        <v>14</v>
      </c>
      <c r="C171" s="1" t="s">
        <v>10</v>
      </c>
      <c r="D171" s="1" t="s">
        <v>18</v>
      </c>
      <c r="E171" s="1">
        <v>0.01</v>
      </c>
      <c r="F171" s="1">
        <v>35</v>
      </c>
      <c r="G171" s="1" t="s">
        <v>61</v>
      </c>
      <c r="H171" s="2">
        <v>44377.140277777777</v>
      </c>
      <c r="I171" s="1" t="s">
        <v>13</v>
      </c>
    </row>
    <row r="172" spans="1:9" x14ac:dyDescent="0.25">
      <c r="A172" s="1">
        <v>203</v>
      </c>
      <c r="B172" s="1" t="s">
        <v>14</v>
      </c>
      <c r="C172" s="1" t="s">
        <v>56</v>
      </c>
      <c r="D172" s="1" t="s">
        <v>18</v>
      </c>
      <c r="E172" s="1">
        <v>0.04</v>
      </c>
      <c r="F172" s="1">
        <v>31</v>
      </c>
      <c r="G172" s="1" t="s">
        <v>54</v>
      </c>
      <c r="H172" s="2">
        <v>44377.140972222223</v>
      </c>
      <c r="I172" s="1" t="s">
        <v>13</v>
      </c>
    </row>
    <row r="173" spans="1:9" x14ac:dyDescent="0.25">
      <c r="A173" s="1">
        <v>205</v>
      </c>
      <c r="B173" s="1" t="s">
        <v>14</v>
      </c>
      <c r="C173" s="1" t="s">
        <v>63</v>
      </c>
      <c r="D173" s="1" t="s">
        <v>18</v>
      </c>
      <c r="E173" s="1">
        <v>0.01</v>
      </c>
      <c r="F173" s="1">
        <v>23</v>
      </c>
      <c r="G173" s="1" t="s">
        <v>39</v>
      </c>
      <c r="H173" s="2">
        <v>44377.142361111109</v>
      </c>
      <c r="I173" s="1" t="s">
        <v>13</v>
      </c>
    </row>
    <row r="174" spans="1:9" x14ac:dyDescent="0.25">
      <c r="A174" s="1">
        <v>206</v>
      </c>
      <c r="B174" s="1" t="s">
        <v>14</v>
      </c>
      <c r="C174" s="1" t="s">
        <v>63</v>
      </c>
      <c r="D174" s="1" t="s">
        <v>11</v>
      </c>
      <c r="E174" s="1">
        <v>0.01</v>
      </c>
      <c r="F174" s="1">
        <v>23</v>
      </c>
      <c r="G174" s="1" t="s">
        <v>68</v>
      </c>
      <c r="H174" s="2">
        <v>44377.143055555556</v>
      </c>
      <c r="I174" s="1" t="s">
        <v>13</v>
      </c>
    </row>
    <row r="175" spans="1:9" x14ac:dyDescent="0.25">
      <c r="A175" s="1">
        <v>208</v>
      </c>
      <c r="B175" s="1" t="s">
        <v>9</v>
      </c>
      <c r="C175" s="1" t="s">
        <v>24</v>
      </c>
      <c r="D175" s="1" t="s">
        <v>18</v>
      </c>
      <c r="E175" s="1">
        <v>7.0000000000000007E-2</v>
      </c>
      <c r="F175" s="1">
        <v>263</v>
      </c>
      <c r="G175" s="1" t="s">
        <v>39</v>
      </c>
      <c r="H175" s="2">
        <v>44377.144444444442</v>
      </c>
      <c r="I175" s="1" t="s">
        <v>13</v>
      </c>
    </row>
    <row r="176" spans="1:9" x14ac:dyDescent="0.25">
      <c r="A176" s="1">
        <v>209</v>
      </c>
      <c r="B176" s="1" t="s">
        <v>14</v>
      </c>
      <c r="C176" s="1" t="s">
        <v>69</v>
      </c>
      <c r="D176" s="1" t="s">
        <v>11</v>
      </c>
      <c r="E176" s="1">
        <v>0.02</v>
      </c>
      <c r="F176" s="1">
        <v>35</v>
      </c>
      <c r="G176" s="1" t="s">
        <v>12</v>
      </c>
      <c r="H176" s="2">
        <v>44377.145138888889</v>
      </c>
      <c r="I176" s="1" t="s">
        <v>13</v>
      </c>
    </row>
    <row r="177" spans="1:9" x14ac:dyDescent="0.25">
      <c r="A177" s="1">
        <v>210</v>
      </c>
      <c r="B177" s="1" t="s">
        <v>9</v>
      </c>
      <c r="C177" s="1" t="s">
        <v>63</v>
      </c>
      <c r="D177" s="1" t="s">
        <v>11</v>
      </c>
      <c r="E177" s="1">
        <v>0.15</v>
      </c>
      <c r="F177" s="1">
        <v>39</v>
      </c>
      <c r="G177" s="1" t="s">
        <v>39</v>
      </c>
      <c r="H177" s="2">
        <v>44377.145833333336</v>
      </c>
      <c r="I177" s="1" t="s">
        <v>13</v>
      </c>
    </row>
    <row r="178" spans="1:9" x14ac:dyDescent="0.25">
      <c r="A178" s="1">
        <v>211</v>
      </c>
      <c r="B178" s="1" t="s">
        <v>9</v>
      </c>
      <c r="C178" s="1" t="s">
        <v>53</v>
      </c>
      <c r="D178" s="1" t="s">
        <v>18</v>
      </c>
      <c r="E178" s="1">
        <v>0.08</v>
      </c>
      <c r="F178" s="1">
        <v>285</v>
      </c>
      <c r="G178" s="1" t="s">
        <v>31</v>
      </c>
      <c r="H178" s="2">
        <v>44377.146527777775</v>
      </c>
      <c r="I178" s="1" t="s">
        <v>13</v>
      </c>
    </row>
    <row r="179" spans="1:9" x14ac:dyDescent="0.25">
      <c r="A179" s="1">
        <v>212</v>
      </c>
      <c r="B179" s="1" t="s">
        <v>9</v>
      </c>
      <c r="C179" s="1" t="s">
        <v>26</v>
      </c>
      <c r="D179" s="1" t="s">
        <v>18</v>
      </c>
      <c r="E179" s="1">
        <v>0.1</v>
      </c>
      <c r="F179" s="1">
        <v>291</v>
      </c>
      <c r="G179" s="1" t="s">
        <v>54</v>
      </c>
      <c r="H179" s="2">
        <v>44377.147222222222</v>
      </c>
      <c r="I179" s="1" t="s">
        <v>13</v>
      </c>
    </row>
    <row r="180" spans="1:9" x14ac:dyDescent="0.25">
      <c r="A180" s="1">
        <v>213</v>
      </c>
      <c r="B180" s="1" t="s">
        <v>9</v>
      </c>
      <c r="C180" s="1" t="s">
        <v>44</v>
      </c>
      <c r="D180" s="1" t="s">
        <v>18</v>
      </c>
      <c r="E180" s="1">
        <v>0.08</v>
      </c>
      <c r="F180" s="1">
        <v>255</v>
      </c>
      <c r="G180" s="1" t="s">
        <v>40</v>
      </c>
      <c r="H180" s="2">
        <v>44377.147916666669</v>
      </c>
      <c r="I180" s="1" t="s">
        <v>13</v>
      </c>
    </row>
    <row r="181" spans="1:9" x14ac:dyDescent="0.25">
      <c r="A181" s="1">
        <v>214</v>
      </c>
      <c r="B181" s="1" t="s">
        <v>14</v>
      </c>
      <c r="C181" s="1" t="s">
        <v>67</v>
      </c>
      <c r="D181" s="1" t="s">
        <v>11</v>
      </c>
      <c r="E181" s="1">
        <v>0.05</v>
      </c>
      <c r="F181" s="1">
        <v>24</v>
      </c>
      <c r="G181" s="1" t="s">
        <v>54</v>
      </c>
      <c r="H181" s="2">
        <v>44377.148611111108</v>
      </c>
      <c r="I181" s="1" t="s">
        <v>13</v>
      </c>
    </row>
    <row r="182" spans="1:9" x14ac:dyDescent="0.25">
      <c r="A182" s="1">
        <v>215</v>
      </c>
      <c r="B182" s="1" t="s">
        <v>14</v>
      </c>
      <c r="C182" s="1" t="s">
        <v>67</v>
      </c>
      <c r="D182" s="1" t="s">
        <v>18</v>
      </c>
      <c r="E182" s="1">
        <v>0.04</v>
      </c>
      <c r="F182" s="1">
        <v>24</v>
      </c>
      <c r="G182" s="1" t="s">
        <v>66</v>
      </c>
      <c r="H182" s="2">
        <v>44377.149305555555</v>
      </c>
      <c r="I182" s="1" t="s">
        <v>13</v>
      </c>
    </row>
    <row r="183" spans="1:9" x14ac:dyDescent="0.25">
      <c r="A183" s="1">
        <v>216</v>
      </c>
      <c r="B183" s="1" t="s">
        <v>14</v>
      </c>
      <c r="C183" s="1" t="s">
        <v>38</v>
      </c>
      <c r="D183" s="1" t="s">
        <v>18</v>
      </c>
      <c r="E183" s="1">
        <v>0.04</v>
      </c>
      <c r="F183" s="1">
        <v>23</v>
      </c>
      <c r="G183" s="1" t="s">
        <v>41</v>
      </c>
      <c r="H183" s="2">
        <v>44377.15</v>
      </c>
      <c r="I183" s="1" t="s">
        <v>13</v>
      </c>
    </row>
    <row r="184" spans="1:9" x14ac:dyDescent="0.25">
      <c r="A184" s="1">
        <v>217</v>
      </c>
      <c r="B184" s="1" t="s">
        <v>14</v>
      </c>
      <c r="C184" s="1" t="s">
        <v>38</v>
      </c>
      <c r="D184" s="1" t="s">
        <v>11</v>
      </c>
      <c r="E184" s="1">
        <v>0.05</v>
      </c>
      <c r="F184" s="1">
        <v>23</v>
      </c>
      <c r="G184" s="1" t="s">
        <v>23</v>
      </c>
      <c r="H184" s="2">
        <v>44377.150694444441</v>
      </c>
      <c r="I184" s="1" t="s">
        <v>13</v>
      </c>
    </row>
    <row r="185" spans="1:9" x14ac:dyDescent="0.25">
      <c r="A185" s="1">
        <v>218</v>
      </c>
      <c r="B185" s="1" t="s">
        <v>9</v>
      </c>
      <c r="C185" s="1" t="s">
        <v>37</v>
      </c>
      <c r="D185" s="1" t="s">
        <v>18</v>
      </c>
      <c r="E185" s="1">
        <v>0.26</v>
      </c>
      <c r="F185" s="1">
        <v>279</v>
      </c>
      <c r="G185" s="1" t="s">
        <v>54</v>
      </c>
      <c r="H185" s="2">
        <v>44377.151388888888</v>
      </c>
      <c r="I185" s="1" t="s">
        <v>13</v>
      </c>
    </row>
    <row r="186" spans="1:9" x14ac:dyDescent="0.25">
      <c r="A186" s="1">
        <v>219</v>
      </c>
      <c r="B186" s="1" t="s">
        <v>14</v>
      </c>
      <c r="C186" s="1" t="s">
        <v>22</v>
      </c>
      <c r="D186" s="1" t="s">
        <v>11</v>
      </c>
      <c r="E186" s="1">
        <v>0.02</v>
      </c>
      <c r="F186" s="1">
        <v>30</v>
      </c>
      <c r="G186" s="1" t="s">
        <v>61</v>
      </c>
      <c r="H186" s="2">
        <v>44377.152083333334</v>
      </c>
      <c r="I186" s="1" t="s">
        <v>13</v>
      </c>
    </row>
    <row r="187" spans="1:9" x14ac:dyDescent="0.25">
      <c r="A187" s="1">
        <v>220</v>
      </c>
      <c r="B187" s="1" t="s">
        <v>14</v>
      </c>
      <c r="C187" s="1" t="s">
        <v>22</v>
      </c>
      <c r="D187" s="1" t="s">
        <v>18</v>
      </c>
      <c r="E187" s="1">
        <v>0.05</v>
      </c>
      <c r="F187" s="1">
        <v>30</v>
      </c>
      <c r="G187" s="1" t="s">
        <v>39</v>
      </c>
      <c r="H187" s="2">
        <v>44377.152777777781</v>
      </c>
      <c r="I187" s="1" t="s">
        <v>13</v>
      </c>
    </row>
    <row r="188" spans="1:9" x14ac:dyDescent="0.25">
      <c r="A188" s="1">
        <v>222</v>
      </c>
      <c r="B188" s="1" t="s">
        <v>14</v>
      </c>
      <c r="C188" s="1" t="s">
        <v>57</v>
      </c>
      <c r="D188" s="1" t="s">
        <v>11</v>
      </c>
      <c r="E188" s="1">
        <v>0.05</v>
      </c>
      <c r="F188" s="1">
        <v>37</v>
      </c>
      <c r="G188" s="1" t="s">
        <v>28</v>
      </c>
      <c r="H188" s="2">
        <v>44377.154166666667</v>
      </c>
      <c r="I188" s="1" t="s">
        <v>13</v>
      </c>
    </row>
    <row r="189" spans="1:9" x14ac:dyDescent="0.25">
      <c r="A189" s="1">
        <v>223</v>
      </c>
      <c r="B189" s="1" t="s">
        <v>14</v>
      </c>
      <c r="C189" s="1" t="s">
        <v>30</v>
      </c>
      <c r="D189" s="1" t="s">
        <v>18</v>
      </c>
      <c r="E189" s="1">
        <v>0.03</v>
      </c>
      <c r="F189" s="1">
        <v>27</v>
      </c>
      <c r="G189" s="1" t="s">
        <v>40</v>
      </c>
      <c r="H189" s="2">
        <v>44377.154861111114</v>
      </c>
      <c r="I189" s="1" t="s">
        <v>13</v>
      </c>
    </row>
    <row r="190" spans="1:9" x14ac:dyDescent="0.25">
      <c r="A190" s="1">
        <v>224</v>
      </c>
      <c r="B190" s="1" t="s">
        <v>14</v>
      </c>
      <c r="C190" s="1" t="s">
        <v>30</v>
      </c>
      <c r="D190" s="1" t="s">
        <v>11</v>
      </c>
      <c r="E190" s="1">
        <v>0.02</v>
      </c>
      <c r="F190" s="1">
        <v>27</v>
      </c>
      <c r="G190" s="1" t="s">
        <v>54</v>
      </c>
      <c r="H190" s="2">
        <v>44377.155555555553</v>
      </c>
      <c r="I190" s="1" t="s">
        <v>13</v>
      </c>
    </row>
    <row r="191" spans="1:9" x14ac:dyDescent="0.25">
      <c r="A191" s="1">
        <v>225</v>
      </c>
      <c r="B191" s="1" t="s">
        <v>9</v>
      </c>
      <c r="C191" s="1" t="s">
        <v>38</v>
      </c>
      <c r="D191" s="1" t="s">
        <v>18</v>
      </c>
      <c r="E191" s="1">
        <v>0.01</v>
      </c>
      <c r="F191" s="1">
        <v>283</v>
      </c>
      <c r="G191" s="1" t="s">
        <v>21</v>
      </c>
      <c r="H191" s="2">
        <v>44377.15625</v>
      </c>
      <c r="I191" s="1" t="s">
        <v>13</v>
      </c>
    </row>
    <row r="192" spans="1:9" x14ac:dyDescent="0.25">
      <c r="A192" s="1">
        <v>226</v>
      </c>
      <c r="B192" s="1" t="s">
        <v>14</v>
      </c>
      <c r="C192" s="1" t="s">
        <v>15</v>
      </c>
      <c r="D192" s="1" t="s">
        <v>11</v>
      </c>
      <c r="E192" s="1">
        <v>0.02</v>
      </c>
      <c r="F192" s="1">
        <v>34</v>
      </c>
      <c r="G192" s="1" t="s">
        <v>48</v>
      </c>
      <c r="H192" s="2">
        <v>44377.156944444447</v>
      </c>
      <c r="I192" s="1" t="s">
        <v>13</v>
      </c>
    </row>
    <row r="193" spans="1:9" x14ac:dyDescent="0.25">
      <c r="A193" s="1">
        <v>227</v>
      </c>
      <c r="B193" s="1" t="s">
        <v>9</v>
      </c>
      <c r="C193" s="1" t="s">
        <v>29</v>
      </c>
      <c r="D193" s="1" t="s">
        <v>18</v>
      </c>
      <c r="E193" s="1">
        <v>0.04</v>
      </c>
      <c r="F193" s="1">
        <v>291</v>
      </c>
      <c r="G193" s="1" t="s">
        <v>48</v>
      </c>
      <c r="H193" s="2">
        <v>44377.157638888886</v>
      </c>
      <c r="I193" s="1" t="s">
        <v>13</v>
      </c>
    </row>
    <row r="194" spans="1:9" x14ac:dyDescent="0.25">
      <c r="A194" s="1">
        <v>228</v>
      </c>
      <c r="B194" s="1" t="s">
        <v>14</v>
      </c>
      <c r="C194" s="1" t="s">
        <v>37</v>
      </c>
      <c r="D194" s="1" t="s">
        <v>18</v>
      </c>
      <c r="E194" s="1">
        <v>0.03</v>
      </c>
      <c r="F194" s="1">
        <v>38</v>
      </c>
      <c r="G194" s="1" t="s">
        <v>41</v>
      </c>
      <c r="H194" s="2">
        <v>44377.158333333333</v>
      </c>
      <c r="I194" s="1" t="s">
        <v>13</v>
      </c>
    </row>
    <row r="195" spans="1:9" x14ac:dyDescent="0.25">
      <c r="A195" s="1">
        <v>229</v>
      </c>
      <c r="B195" s="1" t="s">
        <v>14</v>
      </c>
      <c r="C195" s="1" t="s">
        <v>67</v>
      </c>
      <c r="D195" s="1" t="s">
        <v>18</v>
      </c>
      <c r="E195" s="1">
        <v>0.05</v>
      </c>
      <c r="F195" s="1">
        <v>30</v>
      </c>
      <c r="G195" s="1" t="s">
        <v>19</v>
      </c>
      <c r="H195" s="2">
        <v>44377.15902777778</v>
      </c>
      <c r="I195" s="1" t="s">
        <v>13</v>
      </c>
    </row>
    <row r="196" spans="1:9" x14ac:dyDescent="0.25">
      <c r="A196" s="1">
        <v>230</v>
      </c>
      <c r="B196" s="1" t="s">
        <v>9</v>
      </c>
      <c r="C196" s="1" t="s">
        <v>37</v>
      </c>
      <c r="D196" s="1" t="s">
        <v>18</v>
      </c>
      <c r="E196" s="1">
        <v>0.06</v>
      </c>
      <c r="F196" s="1">
        <v>297</v>
      </c>
      <c r="G196" s="1" t="s">
        <v>48</v>
      </c>
      <c r="H196" s="2">
        <v>44377.159722222219</v>
      </c>
      <c r="I196" s="1" t="s">
        <v>13</v>
      </c>
    </row>
    <row r="197" spans="1:9" x14ac:dyDescent="0.25">
      <c r="A197" s="1">
        <v>231</v>
      </c>
      <c r="B197" s="1" t="s">
        <v>9</v>
      </c>
      <c r="C197" s="1" t="s">
        <v>37</v>
      </c>
      <c r="D197" s="1" t="s">
        <v>18</v>
      </c>
      <c r="E197" s="1">
        <v>0.16</v>
      </c>
      <c r="F197" s="1">
        <v>265</v>
      </c>
      <c r="G197" s="1" t="s">
        <v>70</v>
      </c>
      <c r="H197" s="2">
        <v>44377.160416666666</v>
      </c>
      <c r="I197" s="1" t="s">
        <v>13</v>
      </c>
    </row>
    <row r="198" spans="1:9" x14ac:dyDescent="0.25">
      <c r="A198" s="1">
        <v>232</v>
      </c>
      <c r="B198" s="1" t="s">
        <v>9</v>
      </c>
      <c r="C198" s="1" t="s">
        <v>20</v>
      </c>
      <c r="D198" s="1" t="s">
        <v>18</v>
      </c>
      <c r="E198" s="1">
        <v>0.14000000000000001</v>
      </c>
      <c r="F198" s="1">
        <v>269</v>
      </c>
      <c r="G198" s="1" t="s">
        <v>39</v>
      </c>
      <c r="H198" s="2">
        <v>44377.161111111112</v>
      </c>
      <c r="I198" s="1" t="s">
        <v>13</v>
      </c>
    </row>
    <row r="199" spans="1:9" x14ac:dyDescent="0.25">
      <c r="A199" s="1">
        <v>233</v>
      </c>
      <c r="B199" s="1" t="s">
        <v>14</v>
      </c>
      <c r="C199" s="1" t="s">
        <v>57</v>
      </c>
      <c r="D199" s="1" t="s">
        <v>18</v>
      </c>
      <c r="E199" s="1">
        <v>0.02</v>
      </c>
      <c r="F199" s="1">
        <v>30</v>
      </c>
      <c r="G199" s="1" t="s">
        <v>70</v>
      </c>
      <c r="H199" s="2">
        <v>44377.161805555559</v>
      </c>
      <c r="I199" s="1" t="s">
        <v>13</v>
      </c>
    </row>
    <row r="200" spans="1:9" x14ac:dyDescent="0.25">
      <c r="A200" s="1">
        <v>234</v>
      </c>
      <c r="B200" s="1" t="s">
        <v>14</v>
      </c>
      <c r="C200" s="1" t="s">
        <v>57</v>
      </c>
      <c r="D200" s="1" t="s">
        <v>11</v>
      </c>
      <c r="E200" s="1">
        <v>0.01</v>
      </c>
      <c r="F200" s="1">
        <v>30</v>
      </c>
      <c r="G200" s="1" t="s">
        <v>61</v>
      </c>
      <c r="H200" s="2">
        <v>44377.162499999999</v>
      </c>
      <c r="I200" s="1" t="s">
        <v>13</v>
      </c>
    </row>
    <row r="201" spans="1:9" x14ac:dyDescent="0.25">
      <c r="A201" s="1">
        <v>235</v>
      </c>
      <c r="B201" s="1" t="s">
        <v>14</v>
      </c>
      <c r="C201" s="1" t="s">
        <v>29</v>
      </c>
      <c r="D201" s="1" t="s">
        <v>18</v>
      </c>
      <c r="E201" s="1">
        <v>0.02</v>
      </c>
      <c r="F201" s="1">
        <v>30</v>
      </c>
      <c r="G201" s="1" t="s">
        <v>66</v>
      </c>
      <c r="H201" s="2">
        <v>44377.163194444445</v>
      </c>
      <c r="I201" s="1" t="s">
        <v>13</v>
      </c>
    </row>
    <row r="202" spans="1:9" x14ac:dyDescent="0.25">
      <c r="A202" s="1">
        <v>236</v>
      </c>
      <c r="B202" s="1" t="s">
        <v>14</v>
      </c>
      <c r="C202" s="1" t="s">
        <v>29</v>
      </c>
      <c r="D202" s="1" t="s">
        <v>11</v>
      </c>
      <c r="E202" s="1">
        <v>0.01</v>
      </c>
      <c r="F202" s="1">
        <v>30</v>
      </c>
      <c r="G202" s="1" t="s">
        <v>70</v>
      </c>
      <c r="H202" s="2">
        <v>44377.163888888892</v>
      </c>
      <c r="I202" s="1" t="s">
        <v>13</v>
      </c>
    </row>
    <row r="203" spans="1:9" x14ac:dyDescent="0.25">
      <c r="A203" s="1">
        <v>237</v>
      </c>
      <c r="B203" s="1" t="s">
        <v>14</v>
      </c>
      <c r="C203" s="1" t="s">
        <v>20</v>
      </c>
      <c r="D203" s="1" t="s">
        <v>18</v>
      </c>
      <c r="E203" s="1">
        <v>0.05</v>
      </c>
      <c r="F203" s="1">
        <v>20</v>
      </c>
      <c r="G203" s="1" t="s">
        <v>28</v>
      </c>
      <c r="H203" s="2">
        <v>44377.164583333331</v>
      </c>
      <c r="I203" s="1" t="s">
        <v>13</v>
      </c>
    </row>
    <row r="204" spans="1:9" x14ac:dyDescent="0.25">
      <c r="A204" s="1">
        <v>238</v>
      </c>
      <c r="B204" s="1" t="s">
        <v>14</v>
      </c>
      <c r="C204" s="1" t="s">
        <v>20</v>
      </c>
      <c r="D204" s="1" t="s">
        <v>11</v>
      </c>
      <c r="E204" s="1">
        <v>0.01</v>
      </c>
      <c r="F204" s="1">
        <v>20</v>
      </c>
      <c r="G204" s="1" t="s">
        <v>12</v>
      </c>
      <c r="H204" s="2">
        <v>44377.165277777778</v>
      </c>
      <c r="I204" s="1" t="s">
        <v>13</v>
      </c>
    </row>
    <row r="205" spans="1:9" x14ac:dyDescent="0.25">
      <c r="A205" s="1">
        <v>239</v>
      </c>
      <c r="B205" s="1" t="s">
        <v>9</v>
      </c>
      <c r="C205" s="1" t="s">
        <v>17</v>
      </c>
      <c r="D205" s="1" t="s">
        <v>18</v>
      </c>
      <c r="E205" s="1">
        <v>0.03</v>
      </c>
      <c r="F205" s="1">
        <v>254</v>
      </c>
      <c r="G205" s="1" t="s">
        <v>66</v>
      </c>
      <c r="H205" s="2">
        <v>44377.165972222225</v>
      </c>
      <c r="I205" s="1" t="s">
        <v>13</v>
      </c>
    </row>
    <row r="206" spans="1:9" x14ac:dyDescent="0.25">
      <c r="A206" s="1">
        <v>240</v>
      </c>
      <c r="B206" s="1" t="s">
        <v>9</v>
      </c>
      <c r="C206" s="1" t="s">
        <v>64</v>
      </c>
      <c r="D206" s="1" t="s">
        <v>18</v>
      </c>
      <c r="E206" s="1">
        <v>0.04</v>
      </c>
      <c r="F206" s="1">
        <v>276</v>
      </c>
      <c r="G206" s="1" t="s">
        <v>23</v>
      </c>
      <c r="H206" s="2">
        <v>44377.166666666664</v>
      </c>
      <c r="I206" s="1" t="s">
        <v>13</v>
      </c>
    </row>
    <row r="207" spans="1:9" x14ac:dyDescent="0.25">
      <c r="A207" s="1">
        <v>241</v>
      </c>
      <c r="B207" s="1" t="s">
        <v>9</v>
      </c>
      <c r="C207" s="1" t="s">
        <v>30</v>
      </c>
      <c r="D207" s="1" t="s">
        <v>18</v>
      </c>
      <c r="E207" s="1">
        <v>0.18</v>
      </c>
      <c r="F207" s="1">
        <v>267</v>
      </c>
      <c r="G207" s="1" t="s">
        <v>54</v>
      </c>
      <c r="H207" s="2">
        <v>44377.167361111111</v>
      </c>
      <c r="I207" s="1" t="s">
        <v>13</v>
      </c>
    </row>
    <row r="208" spans="1:9" x14ac:dyDescent="0.25">
      <c r="A208" s="1">
        <v>242</v>
      </c>
      <c r="B208" s="1" t="s">
        <v>14</v>
      </c>
      <c r="C208" s="1" t="s">
        <v>37</v>
      </c>
      <c r="D208" s="1" t="s">
        <v>18</v>
      </c>
      <c r="E208" s="1">
        <v>0.02</v>
      </c>
      <c r="F208" s="1">
        <v>36</v>
      </c>
      <c r="G208" s="1" t="s">
        <v>19</v>
      </c>
      <c r="H208" s="2">
        <v>44377.168055555558</v>
      </c>
      <c r="I208" s="1" t="s">
        <v>13</v>
      </c>
    </row>
    <row r="209" spans="1:9" x14ac:dyDescent="0.25">
      <c r="A209" s="1">
        <v>243</v>
      </c>
      <c r="B209" s="1" t="s">
        <v>14</v>
      </c>
      <c r="C209" s="1" t="s">
        <v>30</v>
      </c>
      <c r="D209" s="1" t="s">
        <v>18</v>
      </c>
      <c r="E209" s="1">
        <v>0.04</v>
      </c>
      <c r="F209" s="1">
        <v>31</v>
      </c>
      <c r="G209" s="1" t="s">
        <v>23</v>
      </c>
      <c r="H209" s="2">
        <v>44377.168749999997</v>
      </c>
      <c r="I209" s="1" t="s">
        <v>13</v>
      </c>
    </row>
    <row r="210" spans="1:9" x14ac:dyDescent="0.25">
      <c r="A210" s="1">
        <v>244</v>
      </c>
      <c r="B210" s="1" t="s">
        <v>14</v>
      </c>
      <c r="C210" s="1" t="s">
        <v>30</v>
      </c>
      <c r="D210" s="1" t="s">
        <v>11</v>
      </c>
      <c r="E210" s="1">
        <v>0.03</v>
      </c>
      <c r="F210" s="1">
        <v>31</v>
      </c>
      <c r="G210" s="1" t="s">
        <v>48</v>
      </c>
      <c r="H210" s="2">
        <v>44377.169444444444</v>
      </c>
      <c r="I210" s="1" t="s">
        <v>13</v>
      </c>
    </row>
    <row r="211" spans="1:9" x14ac:dyDescent="0.25">
      <c r="A211" s="1">
        <v>245</v>
      </c>
      <c r="B211" s="1" t="s">
        <v>9</v>
      </c>
      <c r="C211" s="1" t="s">
        <v>44</v>
      </c>
      <c r="D211" s="1" t="s">
        <v>18</v>
      </c>
      <c r="E211" s="1">
        <v>0.09</v>
      </c>
      <c r="F211" s="1">
        <v>269</v>
      </c>
      <c r="G211" s="1" t="s">
        <v>66</v>
      </c>
      <c r="H211" s="2">
        <v>44377.170138888891</v>
      </c>
      <c r="I211" s="1" t="s">
        <v>13</v>
      </c>
    </row>
    <row r="212" spans="1:9" x14ac:dyDescent="0.25">
      <c r="A212" s="1">
        <v>246</v>
      </c>
      <c r="B212" s="1" t="s">
        <v>9</v>
      </c>
      <c r="C212" s="1" t="s">
        <v>60</v>
      </c>
      <c r="D212" s="1" t="s">
        <v>18</v>
      </c>
      <c r="E212" s="1">
        <v>0.24</v>
      </c>
      <c r="F212" s="1">
        <v>250</v>
      </c>
      <c r="G212" s="1" t="s">
        <v>65</v>
      </c>
      <c r="H212" s="2">
        <v>44377.17083333333</v>
      </c>
      <c r="I212" s="1" t="s">
        <v>13</v>
      </c>
    </row>
    <row r="213" spans="1:9" x14ac:dyDescent="0.25">
      <c r="A213" s="1">
        <v>247</v>
      </c>
      <c r="B213" s="1" t="s">
        <v>14</v>
      </c>
      <c r="C213" s="1" t="s">
        <v>10</v>
      </c>
      <c r="D213" s="1" t="s">
        <v>11</v>
      </c>
      <c r="E213" s="1">
        <v>0.01</v>
      </c>
      <c r="F213" s="1">
        <v>39</v>
      </c>
      <c r="G213" s="1" t="s">
        <v>68</v>
      </c>
      <c r="H213" s="2">
        <v>44377.171527777777</v>
      </c>
      <c r="I213" s="1" t="s">
        <v>13</v>
      </c>
    </row>
    <row r="214" spans="1:9" x14ac:dyDescent="0.25">
      <c r="A214" s="1">
        <v>248</v>
      </c>
      <c r="B214" s="1" t="s">
        <v>9</v>
      </c>
      <c r="C214" s="1" t="s">
        <v>35</v>
      </c>
      <c r="D214" s="1" t="s">
        <v>18</v>
      </c>
      <c r="E214" s="1">
        <v>0.04</v>
      </c>
      <c r="F214" s="1">
        <v>280</v>
      </c>
      <c r="G214" s="1" t="s">
        <v>66</v>
      </c>
      <c r="H214" s="2">
        <v>44377.172222222223</v>
      </c>
      <c r="I214" s="1" t="s">
        <v>13</v>
      </c>
    </row>
    <row r="215" spans="1:9" x14ac:dyDescent="0.25">
      <c r="A215" s="1">
        <v>249</v>
      </c>
      <c r="B215" s="1" t="s">
        <v>14</v>
      </c>
      <c r="C215" s="1" t="s">
        <v>29</v>
      </c>
      <c r="D215" s="1" t="s">
        <v>11</v>
      </c>
      <c r="E215" s="1">
        <v>0.02</v>
      </c>
      <c r="F215" s="1">
        <v>22</v>
      </c>
      <c r="G215" s="1" t="s">
        <v>34</v>
      </c>
      <c r="H215" s="2">
        <v>44377.17291666667</v>
      </c>
      <c r="I215" s="1" t="s">
        <v>13</v>
      </c>
    </row>
    <row r="216" spans="1:9" x14ac:dyDescent="0.25">
      <c r="A216" s="1">
        <v>250</v>
      </c>
      <c r="B216" s="1" t="s">
        <v>14</v>
      </c>
      <c r="C216" s="1" t="s">
        <v>29</v>
      </c>
      <c r="D216" s="1" t="s">
        <v>18</v>
      </c>
      <c r="E216" s="1">
        <v>0.05</v>
      </c>
      <c r="F216" s="1">
        <v>22</v>
      </c>
      <c r="G216" s="1" t="s">
        <v>28</v>
      </c>
      <c r="H216" s="2">
        <v>44377.173611111109</v>
      </c>
      <c r="I216" s="1" t="s">
        <v>13</v>
      </c>
    </row>
    <row r="217" spans="1:9" x14ac:dyDescent="0.25">
      <c r="A217" s="1">
        <v>251</v>
      </c>
      <c r="B217" s="1" t="s">
        <v>9</v>
      </c>
      <c r="C217" s="1" t="s">
        <v>20</v>
      </c>
      <c r="D217" s="1" t="s">
        <v>18</v>
      </c>
      <c r="E217" s="1">
        <v>0.18</v>
      </c>
      <c r="F217" s="1">
        <v>297</v>
      </c>
      <c r="G217" s="1" t="s">
        <v>70</v>
      </c>
      <c r="H217" s="2">
        <v>44377.174305555556</v>
      </c>
      <c r="I217" s="1" t="s">
        <v>13</v>
      </c>
    </row>
    <row r="218" spans="1:9" x14ac:dyDescent="0.25">
      <c r="A218" s="1">
        <v>252</v>
      </c>
      <c r="B218" s="1" t="s">
        <v>9</v>
      </c>
      <c r="C218" s="1" t="s">
        <v>63</v>
      </c>
      <c r="D218" s="1" t="s">
        <v>11</v>
      </c>
      <c r="E218" s="1">
        <v>0.26</v>
      </c>
      <c r="F218" s="1">
        <v>39</v>
      </c>
      <c r="G218" s="1" t="s">
        <v>12</v>
      </c>
      <c r="H218" s="2">
        <v>44377.175000000003</v>
      </c>
      <c r="I218" s="1" t="s">
        <v>13</v>
      </c>
    </row>
    <row r="219" spans="1:9" x14ac:dyDescent="0.25">
      <c r="A219" s="1">
        <v>253</v>
      </c>
      <c r="B219" s="1" t="s">
        <v>9</v>
      </c>
      <c r="C219" s="1" t="s">
        <v>67</v>
      </c>
      <c r="D219" s="1" t="s">
        <v>11</v>
      </c>
      <c r="E219" s="1">
        <v>0.23</v>
      </c>
      <c r="F219" s="1">
        <v>36</v>
      </c>
      <c r="G219" s="1" t="s">
        <v>31</v>
      </c>
      <c r="H219" s="2">
        <v>44377.175694444442</v>
      </c>
      <c r="I219" s="1" t="s">
        <v>13</v>
      </c>
    </row>
    <row r="220" spans="1:9" x14ac:dyDescent="0.25">
      <c r="A220" s="1">
        <v>254</v>
      </c>
      <c r="B220" s="1" t="s">
        <v>9</v>
      </c>
      <c r="C220" s="1" t="s">
        <v>67</v>
      </c>
      <c r="D220" s="1" t="s">
        <v>11</v>
      </c>
      <c r="E220" s="1">
        <v>0.08</v>
      </c>
      <c r="F220" s="1">
        <v>38</v>
      </c>
      <c r="G220" s="1" t="s">
        <v>65</v>
      </c>
      <c r="H220" s="2">
        <v>44377.176388888889</v>
      </c>
      <c r="I220" s="1" t="s">
        <v>13</v>
      </c>
    </row>
    <row r="221" spans="1:9" x14ac:dyDescent="0.25">
      <c r="A221" s="1">
        <v>255</v>
      </c>
      <c r="B221" s="1" t="s">
        <v>9</v>
      </c>
      <c r="C221" s="1" t="s">
        <v>60</v>
      </c>
      <c r="D221" s="1" t="s">
        <v>18</v>
      </c>
      <c r="E221" s="1">
        <v>0.15</v>
      </c>
      <c r="F221" s="1">
        <v>259</v>
      </c>
      <c r="G221" s="1" t="s">
        <v>41</v>
      </c>
      <c r="H221" s="2">
        <v>44377.177083333336</v>
      </c>
      <c r="I221" s="1" t="s">
        <v>13</v>
      </c>
    </row>
    <row r="222" spans="1:9" x14ac:dyDescent="0.25">
      <c r="A222" s="1">
        <v>258</v>
      </c>
      <c r="B222" s="1" t="s">
        <v>14</v>
      </c>
      <c r="C222" s="1" t="s">
        <v>57</v>
      </c>
      <c r="D222" s="1" t="s">
        <v>11</v>
      </c>
      <c r="E222" s="1">
        <v>0.02</v>
      </c>
      <c r="F222" s="1">
        <v>31</v>
      </c>
      <c r="G222" s="1" t="s">
        <v>65</v>
      </c>
      <c r="H222" s="2">
        <v>44377.179166666669</v>
      </c>
      <c r="I222" s="1" t="s">
        <v>13</v>
      </c>
    </row>
    <row r="223" spans="1:9" x14ac:dyDescent="0.25">
      <c r="A223" s="1">
        <v>259</v>
      </c>
      <c r="B223" s="1" t="s">
        <v>9</v>
      </c>
      <c r="C223" s="1" t="s">
        <v>67</v>
      </c>
      <c r="D223" s="1" t="s">
        <v>11</v>
      </c>
      <c r="E223" s="1">
        <v>0.18</v>
      </c>
      <c r="F223" s="1">
        <v>42</v>
      </c>
      <c r="G223" s="1" t="s">
        <v>34</v>
      </c>
      <c r="H223" s="2">
        <v>44377.179861111108</v>
      </c>
      <c r="I223" s="1" t="s">
        <v>13</v>
      </c>
    </row>
    <row r="224" spans="1:9" x14ac:dyDescent="0.25">
      <c r="A224" s="1">
        <v>260</v>
      </c>
      <c r="B224" s="1" t="s">
        <v>14</v>
      </c>
      <c r="C224" s="1" t="s">
        <v>45</v>
      </c>
      <c r="D224" s="1" t="s">
        <v>11</v>
      </c>
      <c r="E224" s="1">
        <v>0.02</v>
      </c>
      <c r="F224" s="1">
        <v>31</v>
      </c>
      <c r="G224" s="1" t="s">
        <v>34</v>
      </c>
      <c r="H224" s="2">
        <v>44377.180555555555</v>
      </c>
      <c r="I224" s="1" t="s">
        <v>13</v>
      </c>
    </row>
    <row r="225" spans="1:9" x14ac:dyDescent="0.25">
      <c r="A225" s="1">
        <v>261</v>
      </c>
      <c r="B225" s="1" t="s">
        <v>14</v>
      </c>
      <c r="C225" s="1" t="s">
        <v>32</v>
      </c>
      <c r="D225" s="1" t="s">
        <v>18</v>
      </c>
      <c r="E225" s="1">
        <v>0.04</v>
      </c>
      <c r="F225" s="1">
        <v>39</v>
      </c>
      <c r="G225" s="1" t="s">
        <v>16</v>
      </c>
      <c r="H225" s="2">
        <v>44377.181250000001</v>
      </c>
      <c r="I225" s="1" t="s">
        <v>13</v>
      </c>
    </row>
    <row r="226" spans="1:9" x14ac:dyDescent="0.25">
      <c r="A226" s="1">
        <v>264</v>
      </c>
      <c r="B226" s="1" t="s">
        <v>14</v>
      </c>
      <c r="C226" s="1" t="s">
        <v>30</v>
      </c>
      <c r="D226" s="1" t="s">
        <v>11</v>
      </c>
      <c r="E226" s="1">
        <v>0.02</v>
      </c>
      <c r="F226" s="1">
        <v>34</v>
      </c>
      <c r="G226" s="1" t="s">
        <v>21</v>
      </c>
      <c r="H226" s="2">
        <v>44377.183333333334</v>
      </c>
      <c r="I226" s="1" t="s">
        <v>13</v>
      </c>
    </row>
    <row r="227" spans="1:9" x14ac:dyDescent="0.25">
      <c r="A227" s="1">
        <v>265</v>
      </c>
      <c r="B227" s="1" t="s">
        <v>14</v>
      </c>
      <c r="C227" s="1" t="s">
        <v>30</v>
      </c>
      <c r="D227" s="1" t="s">
        <v>18</v>
      </c>
      <c r="E227" s="1">
        <v>0.02</v>
      </c>
      <c r="F227" s="1">
        <v>34</v>
      </c>
      <c r="G227" s="1" t="s">
        <v>25</v>
      </c>
      <c r="H227" s="2">
        <v>44377.184027777781</v>
      </c>
      <c r="I227" s="1" t="s">
        <v>13</v>
      </c>
    </row>
    <row r="228" spans="1:9" x14ac:dyDescent="0.25">
      <c r="A228" s="1">
        <v>266</v>
      </c>
      <c r="B228" s="1" t="s">
        <v>9</v>
      </c>
      <c r="C228" s="1" t="s">
        <v>20</v>
      </c>
      <c r="D228" s="1" t="s">
        <v>18</v>
      </c>
      <c r="E228" s="1">
        <v>0.02</v>
      </c>
      <c r="F228" s="1">
        <v>255</v>
      </c>
      <c r="G228" s="1" t="s">
        <v>12</v>
      </c>
      <c r="H228" s="2">
        <v>44377.18472222222</v>
      </c>
      <c r="I228" s="1" t="s">
        <v>13</v>
      </c>
    </row>
    <row r="229" spans="1:9" x14ac:dyDescent="0.25">
      <c r="A229" s="1">
        <v>267</v>
      </c>
      <c r="B229" s="1" t="s">
        <v>14</v>
      </c>
      <c r="C229" s="1" t="s">
        <v>67</v>
      </c>
      <c r="D229" s="1" t="s">
        <v>11</v>
      </c>
      <c r="E229" s="1">
        <v>0.02</v>
      </c>
      <c r="F229" s="1">
        <v>31</v>
      </c>
      <c r="G229" s="1" t="s">
        <v>43</v>
      </c>
      <c r="H229" s="2">
        <v>44377.185416666667</v>
      </c>
      <c r="I229" s="1" t="s">
        <v>13</v>
      </c>
    </row>
    <row r="230" spans="1:9" x14ac:dyDescent="0.25">
      <c r="A230" s="1">
        <v>268</v>
      </c>
      <c r="B230" s="1" t="s">
        <v>14</v>
      </c>
      <c r="C230" s="1" t="s">
        <v>67</v>
      </c>
      <c r="D230" s="1" t="s">
        <v>18</v>
      </c>
      <c r="E230" s="1">
        <v>0.03</v>
      </c>
      <c r="F230" s="1">
        <v>31</v>
      </c>
      <c r="G230" s="1" t="s">
        <v>19</v>
      </c>
      <c r="H230" s="2">
        <v>44377.186111111114</v>
      </c>
      <c r="I230" s="1" t="s">
        <v>13</v>
      </c>
    </row>
    <row r="231" spans="1:9" x14ac:dyDescent="0.25">
      <c r="A231" s="1">
        <v>269</v>
      </c>
      <c r="B231" s="1" t="s">
        <v>14</v>
      </c>
      <c r="C231" s="1" t="s">
        <v>24</v>
      </c>
      <c r="D231" s="1" t="s">
        <v>11</v>
      </c>
      <c r="E231" s="1">
        <v>0.03</v>
      </c>
      <c r="F231" s="1">
        <v>36</v>
      </c>
      <c r="G231" s="1" t="s">
        <v>41</v>
      </c>
      <c r="H231" s="2">
        <v>44377.186805555553</v>
      </c>
      <c r="I231" s="1" t="s">
        <v>13</v>
      </c>
    </row>
    <row r="232" spans="1:9" x14ac:dyDescent="0.25">
      <c r="A232" s="1">
        <v>270</v>
      </c>
      <c r="B232" s="1" t="s">
        <v>9</v>
      </c>
      <c r="C232" s="1" t="s">
        <v>63</v>
      </c>
      <c r="D232" s="1" t="s">
        <v>11</v>
      </c>
      <c r="E232" s="1">
        <v>0.25</v>
      </c>
      <c r="F232" s="1">
        <v>39</v>
      </c>
      <c r="G232" s="1" t="s">
        <v>65</v>
      </c>
      <c r="H232" s="2">
        <v>44377.1875</v>
      </c>
      <c r="I232" s="1" t="s">
        <v>13</v>
      </c>
    </row>
    <row r="233" spans="1:9" x14ac:dyDescent="0.25">
      <c r="A233" s="1">
        <v>274</v>
      </c>
      <c r="B233" s="1" t="s">
        <v>9</v>
      </c>
      <c r="C233" s="1" t="s">
        <v>67</v>
      </c>
      <c r="D233" s="1" t="s">
        <v>11</v>
      </c>
      <c r="E233" s="1">
        <v>0.15</v>
      </c>
      <c r="F233" s="1">
        <v>40</v>
      </c>
      <c r="G233" s="1" t="s">
        <v>12</v>
      </c>
      <c r="H233" s="2">
        <v>44377.19027777778</v>
      </c>
      <c r="I233" s="1" t="s">
        <v>13</v>
      </c>
    </row>
    <row r="234" spans="1:9" x14ac:dyDescent="0.25">
      <c r="A234" s="1">
        <v>275</v>
      </c>
      <c r="B234" s="1" t="s">
        <v>14</v>
      </c>
      <c r="C234" s="1" t="s">
        <v>47</v>
      </c>
      <c r="D234" s="1" t="s">
        <v>11</v>
      </c>
      <c r="E234" s="1">
        <v>0.03</v>
      </c>
      <c r="F234" s="1">
        <v>23</v>
      </c>
      <c r="G234" s="1" t="s">
        <v>70</v>
      </c>
      <c r="H234" s="2">
        <v>44377.190972222219</v>
      </c>
      <c r="I234" s="1" t="s">
        <v>13</v>
      </c>
    </row>
    <row r="235" spans="1:9" x14ac:dyDescent="0.25">
      <c r="A235" s="1">
        <v>276</v>
      </c>
      <c r="B235" s="1" t="s">
        <v>14</v>
      </c>
      <c r="C235" s="1" t="s">
        <v>47</v>
      </c>
      <c r="D235" s="1" t="s">
        <v>18</v>
      </c>
      <c r="E235" s="1">
        <v>0.03</v>
      </c>
      <c r="F235" s="1">
        <v>23</v>
      </c>
      <c r="G235" s="1" t="s">
        <v>61</v>
      </c>
      <c r="H235" s="2">
        <v>44377.191666666666</v>
      </c>
      <c r="I235" s="1" t="s">
        <v>13</v>
      </c>
    </row>
    <row r="236" spans="1:9" x14ac:dyDescent="0.25">
      <c r="A236" s="1">
        <v>279</v>
      </c>
      <c r="B236" s="1" t="s">
        <v>9</v>
      </c>
      <c r="C236" s="1" t="s">
        <v>67</v>
      </c>
      <c r="D236" s="1" t="s">
        <v>11</v>
      </c>
      <c r="E236" s="1">
        <v>0.05</v>
      </c>
      <c r="F236" s="1">
        <v>41</v>
      </c>
      <c r="G236" s="1" t="s">
        <v>36</v>
      </c>
      <c r="H236" s="2">
        <v>44377.193749999999</v>
      </c>
      <c r="I236" s="1" t="s">
        <v>13</v>
      </c>
    </row>
    <row r="237" spans="1:9" x14ac:dyDescent="0.25">
      <c r="A237" s="1">
        <v>280</v>
      </c>
      <c r="B237" s="1" t="s">
        <v>14</v>
      </c>
      <c r="C237" s="1" t="s">
        <v>63</v>
      </c>
      <c r="D237" s="1" t="s">
        <v>18</v>
      </c>
      <c r="E237" s="1">
        <v>0.03</v>
      </c>
      <c r="F237" s="1">
        <v>23</v>
      </c>
      <c r="G237" s="1" t="s">
        <v>48</v>
      </c>
      <c r="H237" s="2">
        <v>44377.194444444445</v>
      </c>
      <c r="I237" s="1" t="s">
        <v>13</v>
      </c>
    </row>
    <row r="238" spans="1:9" x14ac:dyDescent="0.25">
      <c r="A238" s="1">
        <v>281</v>
      </c>
      <c r="B238" s="1" t="s">
        <v>14</v>
      </c>
      <c r="C238" s="1" t="s">
        <v>63</v>
      </c>
      <c r="D238" s="1" t="s">
        <v>11</v>
      </c>
      <c r="E238" s="1">
        <v>0.03</v>
      </c>
      <c r="F238" s="1">
        <v>23</v>
      </c>
      <c r="G238" s="1" t="s">
        <v>40</v>
      </c>
      <c r="H238" s="2">
        <v>44377.195138888892</v>
      </c>
      <c r="I238" s="1" t="s">
        <v>13</v>
      </c>
    </row>
    <row r="239" spans="1:9" x14ac:dyDescent="0.25">
      <c r="A239" s="1">
        <v>282</v>
      </c>
      <c r="B239" s="1" t="s">
        <v>9</v>
      </c>
      <c r="C239" s="1" t="s">
        <v>63</v>
      </c>
      <c r="D239" s="1" t="s">
        <v>11</v>
      </c>
      <c r="E239" s="1">
        <v>0.02</v>
      </c>
      <c r="F239" s="1">
        <v>44</v>
      </c>
      <c r="G239" s="1" t="s">
        <v>49</v>
      </c>
      <c r="H239" s="2">
        <v>44377.195833333331</v>
      </c>
      <c r="I239" s="1" t="s">
        <v>13</v>
      </c>
    </row>
    <row r="240" spans="1:9" x14ac:dyDescent="0.25">
      <c r="A240" s="1">
        <v>283</v>
      </c>
      <c r="B240" s="1" t="s">
        <v>14</v>
      </c>
      <c r="C240" s="1" t="s">
        <v>24</v>
      </c>
      <c r="D240" s="1" t="s">
        <v>11</v>
      </c>
      <c r="E240" s="1">
        <v>0.01</v>
      </c>
      <c r="F240" s="1">
        <v>36</v>
      </c>
      <c r="G240" s="1" t="s">
        <v>58</v>
      </c>
      <c r="H240" s="2">
        <v>44377.196527777778</v>
      </c>
      <c r="I240" s="1" t="s">
        <v>13</v>
      </c>
    </row>
    <row r="241" spans="1:9" x14ac:dyDescent="0.25">
      <c r="A241" s="1">
        <v>287</v>
      </c>
      <c r="B241" s="1" t="s">
        <v>9</v>
      </c>
      <c r="C241" s="1" t="s">
        <v>45</v>
      </c>
      <c r="D241" s="1" t="s">
        <v>18</v>
      </c>
      <c r="E241" s="1">
        <v>0.03</v>
      </c>
      <c r="F241" s="1">
        <v>255</v>
      </c>
      <c r="G241" s="1" t="s">
        <v>28</v>
      </c>
      <c r="H241" s="2">
        <v>44377.199305555558</v>
      </c>
      <c r="I241" s="1" t="s">
        <v>13</v>
      </c>
    </row>
    <row r="242" spans="1:9" x14ac:dyDescent="0.25">
      <c r="A242" s="1">
        <v>288</v>
      </c>
      <c r="B242" s="1" t="s">
        <v>14</v>
      </c>
      <c r="C242" s="1" t="s">
        <v>20</v>
      </c>
      <c r="D242" s="1" t="s">
        <v>11</v>
      </c>
      <c r="E242" s="1">
        <v>0.04</v>
      </c>
      <c r="F242" s="1">
        <v>26</v>
      </c>
      <c r="G242" s="1" t="s">
        <v>36</v>
      </c>
      <c r="H242" s="2">
        <v>44377.2</v>
      </c>
      <c r="I242" s="1" t="s">
        <v>13</v>
      </c>
    </row>
    <row r="243" spans="1:9" x14ac:dyDescent="0.25">
      <c r="A243" s="1">
        <v>289</v>
      </c>
      <c r="B243" s="1" t="s">
        <v>14</v>
      </c>
      <c r="C243" s="1" t="s">
        <v>20</v>
      </c>
      <c r="D243" s="1" t="s">
        <v>18</v>
      </c>
      <c r="E243" s="1">
        <v>0.03</v>
      </c>
      <c r="F243" s="1">
        <v>26</v>
      </c>
      <c r="G243" s="1" t="s">
        <v>52</v>
      </c>
      <c r="H243" s="2">
        <v>44377.200694444444</v>
      </c>
      <c r="I243" s="1" t="s">
        <v>13</v>
      </c>
    </row>
    <row r="244" spans="1:9" x14ac:dyDescent="0.25">
      <c r="A244" s="1">
        <v>292</v>
      </c>
      <c r="B244" s="1" t="s">
        <v>14</v>
      </c>
      <c r="C244" s="1" t="s">
        <v>37</v>
      </c>
      <c r="D244" s="1" t="s">
        <v>11</v>
      </c>
      <c r="E244" s="1">
        <v>0.05</v>
      </c>
      <c r="F244" s="1">
        <v>33</v>
      </c>
      <c r="G244" s="1" t="s">
        <v>21</v>
      </c>
      <c r="H244" s="2">
        <v>44377.202777777777</v>
      </c>
      <c r="I244" s="1" t="s">
        <v>13</v>
      </c>
    </row>
    <row r="245" spans="1:9" x14ac:dyDescent="0.25">
      <c r="A245" s="1">
        <v>293</v>
      </c>
      <c r="B245" s="1" t="s">
        <v>14</v>
      </c>
      <c r="C245" s="1" t="s">
        <v>44</v>
      </c>
      <c r="D245" s="1" t="s">
        <v>11</v>
      </c>
      <c r="E245" s="1">
        <v>0.01</v>
      </c>
      <c r="F245" s="1">
        <v>33</v>
      </c>
      <c r="G245" s="1" t="s">
        <v>19</v>
      </c>
      <c r="H245" s="2">
        <v>44377.203472222223</v>
      </c>
      <c r="I245" s="1" t="s">
        <v>13</v>
      </c>
    </row>
    <row r="246" spans="1:9" x14ac:dyDescent="0.25">
      <c r="A246" s="1">
        <v>294</v>
      </c>
      <c r="B246" s="1" t="s">
        <v>9</v>
      </c>
      <c r="C246" s="1" t="s">
        <v>67</v>
      </c>
      <c r="D246" s="1" t="s">
        <v>11</v>
      </c>
      <c r="E246" s="1">
        <v>0.42</v>
      </c>
      <c r="F246" s="1">
        <v>43</v>
      </c>
      <c r="G246" s="1" t="s">
        <v>61</v>
      </c>
      <c r="H246" s="2">
        <v>44377.20416666667</v>
      </c>
      <c r="I246" s="1" t="s">
        <v>13</v>
      </c>
    </row>
    <row r="247" spans="1:9" x14ac:dyDescent="0.25">
      <c r="A247" s="1">
        <v>295</v>
      </c>
      <c r="B247" s="1" t="s">
        <v>14</v>
      </c>
      <c r="C247" s="1" t="s">
        <v>53</v>
      </c>
      <c r="D247" s="1" t="s">
        <v>18</v>
      </c>
      <c r="E247" s="1">
        <v>0.03</v>
      </c>
      <c r="F247" s="1">
        <v>34</v>
      </c>
      <c r="G247" s="1" t="s">
        <v>25</v>
      </c>
      <c r="H247" s="2">
        <v>44377.204861111109</v>
      </c>
      <c r="I247" s="1" t="s">
        <v>13</v>
      </c>
    </row>
    <row r="248" spans="1:9" x14ac:dyDescent="0.25">
      <c r="A248" s="1">
        <v>296</v>
      </c>
      <c r="B248" s="1" t="s">
        <v>14</v>
      </c>
      <c r="C248" s="1" t="s">
        <v>53</v>
      </c>
      <c r="D248" s="1" t="s">
        <v>18</v>
      </c>
      <c r="E248" s="1">
        <v>0.02</v>
      </c>
      <c r="F248" s="1">
        <v>35</v>
      </c>
      <c r="G248" s="1" t="s">
        <v>65</v>
      </c>
      <c r="H248" s="2">
        <v>44377.205555555556</v>
      </c>
      <c r="I248" s="1" t="s">
        <v>13</v>
      </c>
    </row>
    <row r="249" spans="1:9" x14ac:dyDescent="0.25">
      <c r="A249" s="1">
        <v>297</v>
      </c>
      <c r="B249" s="1" t="s">
        <v>9</v>
      </c>
      <c r="C249" s="1" t="s">
        <v>20</v>
      </c>
      <c r="D249" s="1" t="s">
        <v>18</v>
      </c>
      <c r="E249" s="1">
        <v>0.27</v>
      </c>
      <c r="F249" s="1">
        <v>258</v>
      </c>
      <c r="G249" s="1" t="s">
        <v>61</v>
      </c>
      <c r="H249" s="2">
        <v>44377.206250000003</v>
      </c>
      <c r="I249" s="1" t="s">
        <v>13</v>
      </c>
    </row>
    <row r="250" spans="1:9" x14ac:dyDescent="0.25">
      <c r="A250" s="1">
        <v>298</v>
      </c>
      <c r="B250" s="1" t="s">
        <v>14</v>
      </c>
      <c r="C250" s="1" t="s">
        <v>20</v>
      </c>
      <c r="D250" s="1" t="s">
        <v>18</v>
      </c>
      <c r="E250" s="1">
        <v>0.01</v>
      </c>
      <c r="F250" s="1">
        <v>31</v>
      </c>
      <c r="G250" s="1" t="s">
        <v>49</v>
      </c>
      <c r="H250" s="2">
        <v>44377.206944444442</v>
      </c>
      <c r="I250" s="1" t="s">
        <v>13</v>
      </c>
    </row>
    <row r="251" spans="1:9" x14ac:dyDescent="0.25">
      <c r="A251" s="1">
        <v>299</v>
      </c>
      <c r="B251" s="1" t="s">
        <v>14</v>
      </c>
      <c r="C251" s="1" t="s">
        <v>20</v>
      </c>
      <c r="D251" s="1" t="s">
        <v>11</v>
      </c>
      <c r="E251" s="1">
        <v>0.02</v>
      </c>
      <c r="F251" s="1">
        <v>31</v>
      </c>
      <c r="G251" s="1" t="s">
        <v>36</v>
      </c>
      <c r="H251" s="2">
        <v>44377.207638888889</v>
      </c>
      <c r="I251" s="1" t="s">
        <v>13</v>
      </c>
    </row>
    <row r="252" spans="1:9" x14ac:dyDescent="0.25">
      <c r="A252" s="1">
        <v>300</v>
      </c>
      <c r="B252" s="1" t="s">
        <v>9</v>
      </c>
      <c r="C252" s="1" t="s">
        <v>30</v>
      </c>
      <c r="D252" s="1" t="s">
        <v>18</v>
      </c>
      <c r="E252" s="1">
        <v>0.12</v>
      </c>
      <c r="F252" s="1">
        <v>264</v>
      </c>
      <c r="G252" s="1" t="s">
        <v>61</v>
      </c>
      <c r="H252" s="2">
        <v>44377.208333333336</v>
      </c>
      <c r="I252" s="1" t="s">
        <v>13</v>
      </c>
    </row>
    <row r="253" spans="1:9" x14ac:dyDescent="0.25">
      <c r="A253" s="1">
        <v>301</v>
      </c>
      <c r="B253" s="1" t="s">
        <v>14</v>
      </c>
      <c r="C253" s="1" t="s">
        <v>17</v>
      </c>
      <c r="D253" s="1" t="s">
        <v>11</v>
      </c>
      <c r="E253" s="1">
        <v>0.02</v>
      </c>
      <c r="F253" s="1">
        <v>38</v>
      </c>
      <c r="G253" s="1" t="s">
        <v>65</v>
      </c>
      <c r="H253" s="2">
        <v>44377.209027777775</v>
      </c>
      <c r="I253" s="1" t="s">
        <v>13</v>
      </c>
    </row>
    <row r="254" spans="1:9" x14ac:dyDescent="0.25">
      <c r="A254" s="1">
        <v>302</v>
      </c>
      <c r="B254" s="1" t="s">
        <v>14</v>
      </c>
      <c r="C254" s="1" t="s">
        <v>59</v>
      </c>
      <c r="D254" s="1" t="s">
        <v>11</v>
      </c>
      <c r="E254" s="1">
        <v>0.01</v>
      </c>
      <c r="F254" s="1">
        <v>38</v>
      </c>
      <c r="G254" s="1" t="s">
        <v>58</v>
      </c>
      <c r="H254" s="2">
        <v>44377.209722222222</v>
      </c>
      <c r="I254" s="1" t="s">
        <v>13</v>
      </c>
    </row>
    <row r="255" spans="1:9" x14ac:dyDescent="0.25">
      <c r="A255" s="1">
        <v>303</v>
      </c>
      <c r="B255" s="1" t="s">
        <v>14</v>
      </c>
      <c r="C255" s="1" t="s">
        <v>47</v>
      </c>
      <c r="D255" s="1" t="s">
        <v>18</v>
      </c>
      <c r="E255" s="1">
        <v>0.01</v>
      </c>
      <c r="F255" s="1">
        <v>31</v>
      </c>
      <c r="G255" s="1" t="s">
        <v>19</v>
      </c>
      <c r="H255" s="2">
        <v>44377.210416666669</v>
      </c>
      <c r="I255" s="1" t="s">
        <v>13</v>
      </c>
    </row>
    <row r="256" spans="1:9" x14ac:dyDescent="0.25">
      <c r="A256" s="1">
        <v>304</v>
      </c>
      <c r="B256" s="1" t="s">
        <v>14</v>
      </c>
      <c r="C256" s="1" t="s">
        <v>47</v>
      </c>
      <c r="D256" s="1" t="s">
        <v>11</v>
      </c>
      <c r="E256" s="1">
        <v>0.05</v>
      </c>
      <c r="F256" s="1">
        <v>31</v>
      </c>
      <c r="G256" s="1" t="s">
        <v>58</v>
      </c>
      <c r="H256" s="2">
        <v>44377.211111111108</v>
      </c>
      <c r="I256" s="1" t="s">
        <v>13</v>
      </c>
    </row>
    <row r="257" spans="1:9" x14ac:dyDescent="0.25">
      <c r="A257" s="1">
        <v>305</v>
      </c>
      <c r="B257" s="1" t="s">
        <v>9</v>
      </c>
      <c r="C257" s="1" t="s">
        <v>22</v>
      </c>
      <c r="D257" s="1" t="s">
        <v>18</v>
      </c>
      <c r="E257" s="1">
        <v>0.04</v>
      </c>
      <c r="F257" s="1">
        <v>294</v>
      </c>
      <c r="G257" s="1" t="s">
        <v>12</v>
      </c>
      <c r="H257" s="2">
        <v>44377.211805555555</v>
      </c>
      <c r="I257" s="1" t="s">
        <v>13</v>
      </c>
    </row>
    <row r="258" spans="1:9" x14ac:dyDescent="0.25">
      <c r="A258" s="1">
        <v>306</v>
      </c>
      <c r="B258" s="1" t="s">
        <v>14</v>
      </c>
      <c r="C258" s="1" t="s">
        <v>30</v>
      </c>
      <c r="D258" s="1" t="s">
        <v>11</v>
      </c>
      <c r="E258" s="1">
        <v>0.05</v>
      </c>
      <c r="F258" s="1">
        <v>25</v>
      </c>
      <c r="G258" s="1" t="s">
        <v>48</v>
      </c>
      <c r="H258" s="2">
        <v>44377.212500000001</v>
      </c>
      <c r="I258" s="1" t="s">
        <v>13</v>
      </c>
    </row>
    <row r="259" spans="1:9" x14ac:dyDescent="0.25">
      <c r="A259" s="1">
        <v>307</v>
      </c>
      <c r="B259" s="1" t="s">
        <v>14</v>
      </c>
      <c r="C259" s="1" t="s">
        <v>30</v>
      </c>
      <c r="D259" s="1" t="s">
        <v>18</v>
      </c>
      <c r="E259" s="1">
        <v>0.04</v>
      </c>
      <c r="F259" s="1">
        <v>25</v>
      </c>
      <c r="G259" s="1" t="s">
        <v>40</v>
      </c>
      <c r="H259" s="2">
        <v>44377.213194444441</v>
      </c>
      <c r="I259" s="1" t="s">
        <v>13</v>
      </c>
    </row>
    <row r="260" spans="1:9" x14ac:dyDescent="0.25">
      <c r="A260" s="1">
        <v>308</v>
      </c>
      <c r="B260" s="1" t="s">
        <v>14</v>
      </c>
      <c r="C260" s="1" t="s">
        <v>62</v>
      </c>
      <c r="D260" s="1" t="s">
        <v>11</v>
      </c>
      <c r="E260" s="1">
        <v>0.02</v>
      </c>
      <c r="F260" s="1">
        <v>31</v>
      </c>
      <c r="G260" s="1" t="s">
        <v>34</v>
      </c>
      <c r="H260" s="2">
        <v>44377.213888888888</v>
      </c>
      <c r="I260" s="1" t="s">
        <v>13</v>
      </c>
    </row>
    <row r="261" spans="1:9" x14ac:dyDescent="0.25">
      <c r="A261" s="1">
        <v>310</v>
      </c>
      <c r="B261" s="1" t="s">
        <v>14</v>
      </c>
      <c r="C261" s="1" t="s">
        <v>56</v>
      </c>
      <c r="D261" s="1" t="s">
        <v>11</v>
      </c>
      <c r="E261" s="1">
        <v>0.03</v>
      </c>
      <c r="F261" s="1">
        <v>31</v>
      </c>
      <c r="G261" s="1" t="s">
        <v>16</v>
      </c>
      <c r="H261" s="2">
        <v>44377.215277777781</v>
      </c>
      <c r="I261" s="1" t="s">
        <v>13</v>
      </c>
    </row>
    <row r="262" spans="1:9" x14ac:dyDescent="0.25">
      <c r="A262" s="1">
        <v>311</v>
      </c>
      <c r="B262" s="1" t="s">
        <v>14</v>
      </c>
      <c r="C262" s="1" t="s">
        <v>56</v>
      </c>
      <c r="D262" s="1" t="s">
        <v>18</v>
      </c>
      <c r="E262" s="1">
        <v>0.01</v>
      </c>
      <c r="F262" s="1">
        <v>31</v>
      </c>
      <c r="G262" s="1" t="s">
        <v>43</v>
      </c>
      <c r="H262" s="2">
        <v>44377.21597222222</v>
      </c>
      <c r="I262" s="1" t="s">
        <v>13</v>
      </c>
    </row>
    <row r="263" spans="1:9" x14ac:dyDescent="0.25">
      <c r="A263" s="1">
        <v>312</v>
      </c>
      <c r="B263" s="1" t="s">
        <v>9</v>
      </c>
      <c r="C263" s="1" t="s">
        <v>60</v>
      </c>
      <c r="D263" s="1" t="s">
        <v>18</v>
      </c>
      <c r="E263" s="1">
        <v>0.27</v>
      </c>
      <c r="F263" s="1">
        <v>261</v>
      </c>
      <c r="G263" s="1" t="s">
        <v>28</v>
      </c>
      <c r="H263" s="2">
        <v>44377.216666666667</v>
      </c>
      <c r="I263" s="1" t="s">
        <v>13</v>
      </c>
    </row>
    <row r="264" spans="1:9" x14ac:dyDescent="0.25">
      <c r="A264" s="1">
        <v>313</v>
      </c>
      <c r="B264" s="1" t="s">
        <v>9</v>
      </c>
      <c r="C264" s="1" t="s">
        <v>20</v>
      </c>
      <c r="D264" s="1" t="s">
        <v>18</v>
      </c>
      <c r="E264" s="1">
        <v>0.05</v>
      </c>
      <c r="F264" s="1">
        <v>264</v>
      </c>
      <c r="G264" s="1" t="s">
        <v>68</v>
      </c>
      <c r="H264" s="2">
        <v>44377.217361111114</v>
      </c>
      <c r="I264" s="1" t="s">
        <v>13</v>
      </c>
    </row>
    <row r="265" spans="1:9" x14ac:dyDescent="0.25">
      <c r="A265" s="1">
        <v>314</v>
      </c>
      <c r="B265" s="1" t="s">
        <v>14</v>
      </c>
      <c r="C265" s="1" t="s">
        <v>47</v>
      </c>
      <c r="D265" s="1" t="s">
        <v>18</v>
      </c>
      <c r="E265" s="1">
        <v>0.03</v>
      </c>
      <c r="F265" s="1">
        <v>36</v>
      </c>
      <c r="G265" s="1" t="s">
        <v>23</v>
      </c>
      <c r="H265" s="2">
        <v>44377.218055555553</v>
      </c>
      <c r="I265" s="1" t="s">
        <v>13</v>
      </c>
    </row>
    <row r="266" spans="1:9" x14ac:dyDescent="0.25">
      <c r="A266" s="1">
        <v>315</v>
      </c>
      <c r="B266" s="1" t="s">
        <v>14</v>
      </c>
      <c r="C266" s="1" t="s">
        <v>69</v>
      </c>
      <c r="D266" s="1" t="s">
        <v>18</v>
      </c>
      <c r="E266" s="1">
        <v>0.04</v>
      </c>
      <c r="F266" s="1">
        <v>36</v>
      </c>
      <c r="G266" s="1" t="s">
        <v>61</v>
      </c>
      <c r="H266" s="2">
        <v>44377.21875</v>
      </c>
      <c r="I266" s="1" t="s">
        <v>13</v>
      </c>
    </row>
    <row r="267" spans="1:9" x14ac:dyDescent="0.25">
      <c r="A267" s="1">
        <v>322</v>
      </c>
      <c r="B267" s="1" t="s">
        <v>9</v>
      </c>
      <c r="C267" s="1" t="s">
        <v>63</v>
      </c>
      <c r="D267" s="1" t="s">
        <v>11</v>
      </c>
      <c r="E267" s="1">
        <v>0.12</v>
      </c>
      <c r="F267" s="1">
        <v>44</v>
      </c>
      <c r="G267" s="1" t="s">
        <v>52</v>
      </c>
      <c r="H267" s="2">
        <v>44377.223611111112</v>
      </c>
      <c r="I267" s="1" t="s">
        <v>13</v>
      </c>
    </row>
    <row r="268" spans="1:9" x14ac:dyDescent="0.25">
      <c r="A268" s="1">
        <v>323</v>
      </c>
      <c r="B268" s="1" t="s">
        <v>9</v>
      </c>
      <c r="C268" s="1" t="s">
        <v>67</v>
      </c>
      <c r="D268" s="1" t="s">
        <v>18</v>
      </c>
      <c r="E268" s="1">
        <v>0.02</v>
      </c>
      <c r="F268" s="1">
        <v>263</v>
      </c>
      <c r="G268" s="1" t="s">
        <v>49</v>
      </c>
      <c r="H268" s="2">
        <v>44377.224305555559</v>
      </c>
      <c r="I268" s="1" t="s">
        <v>13</v>
      </c>
    </row>
    <row r="269" spans="1:9" x14ac:dyDescent="0.25">
      <c r="A269" s="1">
        <v>324</v>
      </c>
      <c r="B269" s="1" t="s">
        <v>14</v>
      </c>
      <c r="C269" s="1" t="s">
        <v>20</v>
      </c>
      <c r="D269" s="1" t="s">
        <v>18</v>
      </c>
      <c r="E269" s="1">
        <v>0.05</v>
      </c>
      <c r="F269" s="1">
        <v>25</v>
      </c>
      <c r="G269" s="1" t="s">
        <v>21</v>
      </c>
      <c r="H269" s="2">
        <v>44377.224999999999</v>
      </c>
      <c r="I269" s="1" t="s">
        <v>13</v>
      </c>
    </row>
    <row r="270" spans="1:9" x14ac:dyDescent="0.25">
      <c r="A270" s="1">
        <v>325</v>
      </c>
      <c r="B270" s="1" t="s">
        <v>14</v>
      </c>
      <c r="C270" s="1" t="s">
        <v>20</v>
      </c>
      <c r="D270" s="1" t="s">
        <v>11</v>
      </c>
      <c r="E270" s="1">
        <v>0.03</v>
      </c>
      <c r="F270" s="1">
        <v>25</v>
      </c>
      <c r="G270" s="1" t="s">
        <v>25</v>
      </c>
      <c r="H270" s="2">
        <v>44377.225694444445</v>
      </c>
      <c r="I270" s="1" t="s">
        <v>13</v>
      </c>
    </row>
    <row r="271" spans="1:9" x14ac:dyDescent="0.25">
      <c r="A271" s="1">
        <v>326</v>
      </c>
      <c r="B271" s="1" t="s">
        <v>9</v>
      </c>
      <c r="C271" s="1" t="s">
        <v>67</v>
      </c>
      <c r="D271" s="1" t="s">
        <v>11</v>
      </c>
      <c r="E271" s="1">
        <v>0.67</v>
      </c>
      <c r="F271" s="1">
        <v>43</v>
      </c>
      <c r="G271" s="1" t="s">
        <v>66</v>
      </c>
      <c r="H271" s="2">
        <v>44377.226388888892</v>
      </c>
      <c r="I271" s="1" t="s">
        <v>13</v>
      </c>
    </row>
    <row r="272" spans="1:9" x14ac:dyDescent="0.25">
      <c r="A272" s="1">
        <v>327</v>
      </c>
      <c r="B272" s="1" t="s">
        <v>14</v>
      </c>
      <c r="C272" s="1" t="s">
        <v>44</v>
      </c>
      <c r="D272" s="1" t="s">
        <v>18</v>
      </c>
      <c r="E272" s="1">
        <v>0.03</v>
      </c>
      <c r="F272" s="1">
        <v>30</v>
      </c>
      <c r="G272" s="1" t="s">
        <v>36</v>
      </c>
      <c r="H272" s="2">
        <v>44377.227083333331</v>
      </c>
      <c r="I272" s="1" t="s">
        <v>13</v>
      </c>
    </row>
    <row r="273" spans="1:9" x14ac:dyDescent="0.25">
      <c r="A273" s="1">
        <v>328</v>
      </c>
      <c r="B273" s="1" t="s">
        <v>14</v>
      </c>
      <c r="C273" s="1" t="s">
        <v>55</v>
      </c>
      <c r="D273" s="1" t="s">
        <v>18</v>
      </c>
      <c r="E273" s="1">
        <v>0.02</v>
      </c>
      <c r="F273" s="1">
        <v>37</v>
      </c>
      <c r="G273" s="1" t="s">
        <v>12</v>
      </c>
      <c r="H273" s="2">
        <v>44377.227777777778</v>
      </c>
      <c r="I273" s="1" t="s">
        <v>13</v>
      </c>
    </row>
    <row r="274" spans="1:9" x14ac:dyDescent="0.25">
      <c r="A274" s="1">
        <v>329</v>
      </c>
      <c r="B274" s="1" t="s">
        <v>14</v>
      </c>
      <c r="C274" s="1" t="s">
        <v>17</v>
      </c>
      <c r="D274" s="1" t="s">
        <v>11</v>
      </c>
      <c r="E274" s="1">
        <v>0.02</v>
      </c>
      <c r="F274" s="1">
        <v>28</v>
      </c>
      <c r="G274" s="1" t="s">
        <v>28</v>
      </c>
      <c r="H274" s="2">
        <v>44377.228472222225</v>
      </c>
      <c r="I274" s="1" t="s">
        <v>13</v>
      </c>
    </row>
    <row r="275" spans="1:9" x14ac:dyDescent="0.25">
      <c r="A275" s="1">
        <v>330</v>
      </c>
      <c r="B275" s="1" t="s">
        <v>14</v>
      </c>
      <c r="C275" s="1" t="s">
        <v>17</v>
      </c>
      <c r="D275" s="1" t="s">
        <v>18</v>
      </c>
      <c r="E275" s="1">
        <v>0.02</v>
      </c>
      <c r="F275" s="1">
        <v>28</v>
      </c>
      <c r="G275" s="1" t="s">
        <v>12</v>
      </c>
      <c r="H275" s="2">
        <v>44377.229166666664</v>
      </c>
      <c r="I275" s="1" t="s">
        <v>13</v>
      </c>
    </row>
    <row r="276" spans="1:9" x14ac:dyDescent="0.25">
      <c r="A276" s="1">
        <v>332</v>
      </c>
      <c r="B276" s="1" t="s">
        <v>14</v>
      </c>
      <c r="C276" s="1" t="s">
        <v>30</v>
      </c>
      <c r="D276" s="1" t="s">
        <v>18</v>
      </c>
      <c r="E276" s="1">
        <v>0.05</v>
      </c>
      <c r="F276" s="1">
        <v>37</v>
      </c>
      <c r="G276" s="1" t="s">
        <v>34</v>
      </c>
      <c r="H276" s="2">
        <v>44377.230555555558</v>
      </c>
      <c r="I276" s="1" t="s">
        <v>13</v>
      </c>
    </row>
    <row r="277" spans="1:9" x14ac:dyDescent="0.25">
      <c r="A277" s="1">
        <v>333</v>
      </c>
      <c r="B277" s="1" t="s">
        <v>9</v>
      </c>
      <c r="C277" s="1" t="s">
        <v>20</v>
      </c>
      <c r="D277" s="1" t="s">
        <v>18</v>
      </c>
      <c r="E277" s="1">
        <v>0.08</v>
      </c>
      <c r="F277" s="1">
        <v>271</v>
      </c>
      <c r="G277" s="1" t="s">
        <v>36</v>
      </c>
      <c r="H277" s="2">
        <v>44377.231249999997</v>
      </c>
      <c r="I277" s="1" t="s">
        <v>13</v>
      </c>
    </row>
    <row r="278" spans="1:9" x14ac:dyDescent="0.25">
      <c r="A278" s="1">
        <v>334</v>
      </c>
      <c r="B278" s="1" t="s">
        <v>14</v>
      </c>
      <c r="C278" s="1" t="s">
        <v>27</v>
      </c>
      <c r="D278" s="1" t="s">
        <v>18</v>
      </c>
      <c r="E278" s="1">
        <v>0.05</v>
      </c>
      <c r="F278" s="1">
        <v>34</v>
      </c>
      <c r="G278" s="1" t="s">
        <v>36</v>
      </c>
      <c r="H278" s="2">
        <v>44377.231944444444</v>
      </c>
      <c r="I278" s="1" t="s">
        <v>13</v>
      </c>
    </row>
    <row r="279" spans="1:9" x14ac:dyDescent="0.25">
      <c r="A279" s="1">
        <v>335</v>
      </c>
      <c r="B279" s="1" t="s">
        <v>14</v>
      </c>
      <c r="C279" s="1" t="s">
        <v>27</v>
      </c>
      <c r="D279" s="1" t="s">
        <v>11</v>
      </c>
      <c r="E279" s="1">
        <v>0.03</v>
      </c>
      <c r="F279" s="1">
        <v>34</v>
      </c>
      <c r="G279" s="1" t="s">
        <v>52</v>
      </c>
      <c r="H279" s="2">
        <v>44377.232638888891</v>
      </c>
      <c r="I279" s="1" t="s">
        <v>13</v>
      </c>
    </row>
    <row r="280" spans="1:9" x14ac:dyDescent="0.25">
      <c r="A280" s="1">
        <v>338</v>
      </c>
      <c r="B280" s="1" t="s">
        <v>14</v>
      </c>
      <c r="C280" s="1" t="s">
        <v>67</v>
      </c>
      <c r="D280" s="1" t="s">
        <v>11</v>
      </c>
      <c r="E280" s="1">
        <v>0.05</v>
      </c>
      <c r="F280" s="1">
        <v>26</v>
      </c>
      <c r="G280" s="1" t="s">
        <v>31</v>
      </c>
      <c r="H280" s="2">
        <v>44377.234722222223</v>
      </c>
      <c r="I280" s="1" t="s">
        <v>13</v>
      </c>
    </row>
    <row r="281" spans="1:9" x14ac:dyDescent="0.25">
      <c r="A281" s="1">
        <v>339</v>
      </c>
      <c r="B281" s="1" t="s">
        <v>14</v>
      </c>
      <c r="C281" s="1" t="s">
        <v>67</v>
      </c>
      <c r="D281" s="1" t="s">
        <v>18</v>
      </c>
      <c r="E281" s="1">
        <v>0.03</v>
      </c>
      <c r="F281" s="1">
        <v>26</v>
      </c>
      <c r="G281" s="1" t="s">
        <v>65</v>
      </c>
      <c r="H281" s="2">
        <v>44377.23541666667</v>
      </c>
      <c r="I281" s="1" t="s">
        <v>13</v>
      </c>
    </row>
    <row r="282" spans="1:9" x14ac:dyDescent="0.25">
      <c r="A282" s="1">
        <v>340</v>
      </c>
      <c r="B282" s="1" t="s">
        <v>14</v>
      </c>
      <c r="C282" s="1" t="s">
        <v>63</v>
      </c>
      <c r="D282" s="1" t="s">
        <v>11</v>
      </c>
      <c r="E282" s="1">
        <v>0.02</v>
      </c>
      <c r="F282" s="1">
        <v>36</v>
      </c>
      <c r="G282" s="1" t="s">
        <v>12</v>
      </c>
      <c r="H282" s="2">
        <v>44377.236111111109</v>
      </c>
      <c r="I282" s="1" t="s">
        <v>13</v>
      </c>
    </row>
    <row r="283" spans="1:9" x14ac:dyDescent="0.25">
      <c r="A283" s="1">
        <v>343</v>
      </c>
      <c r="B283" s="1" t="s">
        <v>14</v>
      </c>
      <c r="C283" s="1" t="s">
        <v>22</v>
      </c>
      <c r="D283" s="1" t="s">
        <v>18</v>
      </c>
      <c r="E283" s="1">
        <v>0.05</v>
      </c>
      <c r="F283" s="1">
        <v>35</v>
      </c>
      <c r="G283" s="1" t="s">
        <v>16</v>
      </c>
      <c r="H283" s="2">
        <v>44377.238194444442</v>
      </c>
      <c r="I283" s="1" t="s">
        <v>13</v>
      </c>
    </row>
    <row r="284" spans="1:9" x14ac:dyDescent="0.25">
      <c r="A284" s="1">
        <v>344</v>
      </c>
      <c r="B284" s="1" t="s">
        <v>9</v>
      </c>
      <c r="C284" s="1" t="s">
        <v>45</v>
      </c>
      <c r="D284" s="1" t="s">
        <v>18</v>
      </c>
      <c r="E284" s="1">
        <v>0.03</v>
      </c>
      <c r="F284" s="1">
        <v>253</v>
      </c>
      <c r="G284" s="1" t="s">
        <v>12</v>
      </c>
      <c r="H284" s="2">
        <v>44377.238888888889</v>
      </c>
      <c r="I284" s="1" t="s">
        <v>13</v>
      </c>
    </row>
    <row r="285" spans="1:9" x14ac:dyDescent="0.25">
      <c r="A285" s="1">
        <v>345</v>
      </c>
      <c r="B285" s="1" t="s">
        <v>9</v>
      </c>
      <c r="C285" s="1" t="s">
        <v>44</v>
      </c>
      <c r="D285" s="1" t="s">
        <v>18</v>
      </c>
      <c r="E285" s="1">
        <v>0.01</v>
      </c>
      <c r="F285" s="1">
        <v>276</v>
      </c>
      <c r="G285" s="1" t="s">
        <v>39</v>
      </c>
      <c r="H285" s="2">
        <v>44377.239583333336</v>
      </c>
      <c r="I285" s="1" t="s">
        <v>13</v>
      </c>
    </row>
    <row r="286" spans="1:9" x14ac:dyDescent="0.25">
      <c r="A286" s="1">
        <v>346</v>
      </c>
      <c r="B286" s="1" t="s">
        <v>14</v>
      </c>
      <c r="C286" s="1" t="s">
        <v>46</v>
      </c>
      <c r="D286" s="1" t="s">
        <v>18</v>
      </c>
      <c r="E286" s="1">
        <v>0.02</v>
      </c>
      <c r="F286" s="1">
        <v>35</v>
      </c>
      <c r="G286" s="1" t="s">
        <v>28</v>
      </c>
      <c r="H286" s="2">
        <v>44377.240277777775</v>
      </c>
      <c r="I286" s="1" t="s">
        <v>13</v>
      </c>
    </row>
    <row r="287" spans="1:9" x14ac:dyDescent="0.25">
      <c r="A287" s="1">
        <v>347</v>
      </c>
      <c r="B287" s="1" t="s">
        <v>14</v>
      </c>
      <c r="C287" s="1" t="s">
        <v>30</v>
      </c>
      <c r="D287" s="1" t="s">
        <v>11</v>
      </c>
      <c r="E287" s="1">
        <v>0.02</v>
      </c>
      <c r="F287" s="1">
        <v>34</v>
      </c>
      <c r="G287" s="1" t="s">
        <v>40</v>
      </c>
      <c r="H287" s="2">
        <v>44377.240972222222</v>
      </c>
      <c r="I287" s="1" t="s">
        <v>13</v>
      </c>
    </row>
    <row r="288" spans="1:9" x14ac:dyDescent="0.25">
      <c r="A288" s="1">
        <v>348</v>
      </c>
      <c r="B288" s="1" t="s">
        <v>14</v>
      </c>
      <c r="C288" s="1" t="s">
        <v>30</v>
      </c>
      <c r="D288" s="1" t="s">
        <v>18</v>
      </c>
      <c r="E288" s="1">
        <v>0.05</v>
      </c>
      <c r="F288" s="1">
        <v>34</v>
      </c>
      <c r="G288" s="1" t="s">
        <v>54</v>
      </c>
      <c r="H288" s="2">
        <v>44377.241666666669</v>
      </c>
      <c r="I288" s="1" t="s">
        <v>13</v>
      </c>
    </row>
    <row r="289" spans="1:9" x14ac:dyDescent="0.25">
      <c r="A289" s="1">
        <v>349</v>
      </c>
      <c r="B289" s="1" t="s">
        <v>9</v>
      </c>
      <c r="C289" s="1" t="s">
        <v>20</v>
      </c>
      <c r="D289" s="1" t="s">
        <v>18</v>
      </c>
      <c r="E289" s="1">
        <v>0.3</v>
      </c>
      <c r="F289" s="1">
        <v>291</v>
      </c>
      <c r="G289" s="1" t="s">
        <v>66</v>
      </c>
      <c r="H289" s="2">
        <v>44377.242361111108</v>
      </c>
      <c r="I289" s="1" t="s">
        <v>13</v>
      </c>
    </row>
    <row r="290" spans="1:9" x14ac:dyDescent="0.25">
      <c r="A290" s="1">
        <v>350</v>
      </c>
      <c r="B290" s="1" t="s">
        <v>9</v>
      </c>
      <c r="C290" s="1" t="s">
        <v>24</v>
      </c>
      <c r="D290" s="1" t="s">
        <v>18</v>
      </c>
      <c r="E290" s="1">
        <v>0.06</v>
      </c>
      <c r="F290" s="1">
        <v>296</v>
      </c>
      <c r="G290" s="1" t="s">
        <v>48</v>
      </c>
      <c r="H290" s="2">
        <v>44377.243055555555</v>
      </c>
      <c r="I290" s="1" t="s">
        <v>13</v>
      </c>
    </row>
    <row r="291" spans="1:9" x14ac:dyDescent="0.25">
      <c r="A291" s="1">
        <v>351</v>
      </c>
      <c r="B291" s="1" t="s">
        <v>14</v>
      </c>
      <c r="C291" s="1" t="s">
        <v>33</v>
      </c>
      <c r="D291" s="1" t="s">
        <v>18</v>
      </c>
      <c r="E291" s="1">
        <v>0.01</v>
      </c>
      <c r="F291" s="1">
        <v>30</v>
      </c>
      <c r="G291" s="1" t="s">
        <v>43</v>
      </c>
      <c r="H291" s="2">
        <v>44377.243750000001</v>
      </c>
      <c r="I291" s="1" t="s">
        <v>13</v>
      </c>
    </row>
    <row r="292" spans="1:9" x14ac:dyDescent="0.25">
      <c r="A292" s="1">
        <v>352</v>
      </c>
      <c r="B292" s="1" t="s">
        <v>14</v>
      </c>
      <c r="C292" s="1" t="s">
        <v>63</v>
      </c>
      <c r="D292" s="1" t="s">
        <v>11</v>
      </c>
      <c r="E292" s="1">
        <v>0.04</v>
      </c>
      <c r="F292" s="1">
        <v>25</v>
      </c>
      <c r="G292" s="1" t="s">
        <v>61</v>
      </c>
      <c r="H292" s="2">
        <v>44377.244444444441</v>
      </c>
      <c r="I292" s="1" t="s">
        <v>13</v>
      </c>
    </row>
    <row r="293" spans="1:9" x14ac:dyDescent="0.25">
      <c r="A293" s="1">
        <v>353</v>
      </c>
      <c r="B293" s="1" t="s">
        <v>14</v>
      </c>
      <c r="C293" s="1" t="s">
        <v>63</v>
      </c>
      <c r="D293" s="1" t="s">
        <v>18</v>
      </c>
      <c r="E293" s="1">
        <v>0.04</v>
      </c>
      <c r="F293" s="1">
        <v>25</v>
      </c>
      <c r="G293" s="1" t="s">
        <v>39</v>
      </c>
      <c r="H293" s="2">
        <v>44377.245138888888</v>
      </c>
      <c r="I293" s="1" t="s">
        <v>13</v>
      </c>
    </row>
    <row r="294" spans="1:9" x14ac:dyDescent="0.25">
      <c r="A294" s="1">
        <v>354</v>
      </c>
      <c r="B294" s="1" t="s">
        <v>14</v>
      </c>
      <c r="C294" s="1" t="s">
        <v>64</v>
      </c>
      <c r="D294" s="1" t="s">
        <v>11</v>
      </c>
      <c r="E294" s="1">
        <v>0.03</v>
      </c>
      <c r="F294" s="1">
        <v>33</v>
      </c>
      <c r="G294" s="1" t="s">
        <v>68</v>
      </c>
      <c r="H294" s="2">
        <v>44377.245833333334</v>
      </c>
      <c r="I294" s="1" t="s">
        <v>13</v>
      </c>
    </row>
    <row r="295" spans="1:9" x14ac:dyDescent="0.25">
      <c r="A295" s="1">
        <v>357</v>
      </c>
      <c r="B295" s="1" t="s">
        <v>9</v>
      </c>
      <c r="C295" s="1" t="s">
        <v>67</v>
      </c>
      <c r="D295" s="1" t="s">
        <v>11</v>
      </c>
      <c r="E295" s="1">
        <v>0.16</v>
      </c>
      <c r="F295" s="1">
        <v>41</v>
      </c>
      <c r="G295" s="1" t="s">
        <v>28</v>
      </c>
      <c r="H295" s="2">
        <v>44377.247916666667</v>
      </c>
      <c r="I295" s="1" t="s">
        <v>13</v>
      </c>
    </row>
    <row r="296" spans="1:9" x14ac:dyDescent="0.25">
      <c r="A296" s="1">
        <v>358</v>
      </c>
      <c r="B296" s="1" t="s">
        <v>9</v>
      </c>
      <c r="C296" s="1" t="s">
        <v>29</v>
      </c>
      <c r="D296" s="1" t="s">
        <v>18</v>
      </c>
      <c r="E296" s="1">
        <v>0.05</v>
      </c>
      <c r="F296" s="1">
        <v>269</v>
      </c>
      <c r="G296" s="1" t="s">
        <v>34</v>
      </c>
      <c r="H296" s="2">
        <v>44377.248611111114</v>
      </c>
      <c r="I296" s="1" t="s">
        <v>13</v>
      </c>
    </row>
    <row r="297" spans="1:9" x14ac:dyDescent="0.25">
      <c r="A297" s="1">
        <v>359</v>
      </c>
      <c r="B297" s="1" t="s">
        <v>14</v>
      </c>
      <c r="C297" s="1" t="s">
        <v>62</v>
      </c>
      <c r="D297" s="1" t="s">
        <v>11</v>
      </c>
      <c r="E297" s="1">
        <v>0.03</v>
      </c>
      <c r="F297" s="1">
        <v>27</v>
      </c>
      <c r="G297" s="1" t="s">
        <v>40</v>
      </c>
      <c r="H297" s="2">
        <v>44377.249305555553</v>
      </c>
      <c r="I297" s="1" t="s">
        <v>13</v>
      </c>
    </row>
    <row r="298" spans="1:9" x14ac:dyDescent="0.25">
      <c r="A298" s="1">
        <v>360</v>
      </c>
      <c r="B298" s="1" t="s">
        <v>14</v>
      </c>
      <c r="C298" s="1" t="s">
        <v>62</v>
      </c>
      <c r="D298" s="1" t="s">
        <v>18</v>
      </c>
      <c r="E298" s="1">
        <v>0.04</v>
      </c>
      <c r="F298" s="1">
        <v>27</v>
      </c>
      <c r="G298" s="1" t="s">
        <v>54</v>
      </c>
      <c r="H298" s="2">
        <v>44377.25</v>
      </c>
      <c r="I298" s="1" t="s">
        <v>13</v>
      </c>
    </row>
    <row r="299" spans="1:9" x14ac:dyDescent="0.25">
      <c r="A299" s="1">
        <v>361</v>
      </c>
      <c r="B299" s="1" t="s">
        <v>14</v>
      </c>
      <c r="C299" s="1" t="s">
        <v>24</v>
      </c>
      <c r="D299" s="1" t="s">
        <v>11</v>
      </c>
      <c r="E299" s="1">
        <v>0.01</v>
      </c>
      <c r="F299" s="1">
        <v>29</v>
      </c>
      <c r="G299" s="1" t="s">
        <v>61</v>
      </c>
      <c r="H299" s="2">
        <v>44377.250694444447</v>
      </c>
      <c r="I299" s="1" t="s">
        <v>13</v>
      </c>
    </row>
    <row r="300" spans="1:9" x14ac:dyDescent="0.25">
      <c r="A300" s="1">
        <v>362</v>
      </c>
      <c r="B300" s="1" t="s">
        <v>14</v>
      </c>
      <c r="C300" s="1" t="s">
        <v>24</v>
      </c>
      <c r="D300" s="1" t="s">
        <v>18</v>
      </c>
      <c r="E300" s="1">
        <v>0.05</v>
      </c>
      <c r="F300" s="1">
        <v>29</v>
      </c>
      <c r="G300" s="1" t="s">
        <v>39</v>
      </c>
      <c r="H300" s="2">
        <v>44377.251388888886</v>
      </c>
      <c r="I300" s="1" t="s">
        <v>13</v>
      </c>
    </row>
    <row r="301" spans="1:9" x14ac:dyDescent="0.25">
      <c r="A301" s="1">
        <v>363</v>
      </c>
      <c r="B301" s="1" t="s">
        <v>9</v>
      </c>
      <c r="C301" s="1" t="s">
        <v>67</v>
      </c>
      <c r="D301" s="1" t="s">
        <v>11</v>
      </c>
      <c r="E301" s="1">
        <v>0.64</v>
      </c>
      <c r="F301" s="1">
        <v>41</v>
      </c>
      <c r="G301" s="1" t="s">
        <v>70</v>
      </c>
      <c r="H301" s="2">
        <v>44377.252083333333</v>
      </c>
      <c r="I301" s="1" t="s">
        <v>13</v>
      </c>
    </row>
    <row r="302" spans="1:9" x14ac:dyDescent="0.25">
      <c r="A302" s="1">
        <v>364</v>
      </c>
      <c r="B302" s="1" t="s">
        <v>9</v>
      </c>
      <c r="C302" s="1" t="s">
        <v>26</v>
      </c>
      <c r="D302" s="1" t="s">
        <v>18</v>
      </c>
      <c r="E302" s="1">
        <v>0.09</v>
      </c>
      <c r="F302" s="1">
        <v>260</v>
      </c>
      <c r="G302" s="1" t="s">
        <v>70</v>
      </c>
      <c r="H302" s="2">
        <v>44377.25277777778</v>
      </c>
      <c r="I302" s="1" t="s">
        <v>13</v>
      </c>
    </row>
    <row r="303" spans="1:9" x14ac:dyDescent="0.25">
      <c r="A303" s="1">
        <v>365</v>
      </c>
      <c r="B303" s="1" t="s">
        <v>9</v>
      </c>
      <c r="C303" s="1" t="s">
        <v>26</v>
      </c>
      <c r="D303" s="1" t="s">
        <v>18</v>
      </c>
      <c r="E303" s="1">
        <v>0.09</v>
      </c>
      <c r="F303" s="1">
        <v>269</v>
      </c>
      <c r="G303" s="1" t="s">
        <v>66</v>
      </c>
      <c r="H303" s="2">
        <v>44377.253472222219</v>
      </c>
      <c r="I303" s="1" t="s">
        <v>13</v>
      </c>
    </row>
    <row r="304" spans="1:9" x14ac:dyDescent="0.25">
      <c r="A304" s="1">
        <v>366</v>
      </c>
      <c r="B304" s="1" t="s">
        <v>14</v>
      </c>
      <c r="C304" s="1" t="s">
        <v>30</v>
      </c>
      <c r="D304" s="1" t="s">
        <v>11</v>
      </c>
      <c r="E304" s="1">
        <v>0.02</v>
      </c>
      <c r="F304" s="1">
        <v>29</v>
      </c>
      <c r="G304" s="1" t="s">
        <v>21</v>
      </c>
      <c r="H304" s="2">
        <v>44377.254166666666</v>
      </c>
      <c r="I304" s="1" t="s">
        <v>13</v>
      </c>
    </row>
    <row r="305" spans="1:9" x14ac:dyDescent="0.25">
      <c r="A305" s="1">
        <v>367</v>
      </c>
      <c r="B305" s="1" t="s">
        <v>14</v>
      </c>
      <c r="C305" s="1" t="s">
        <v>30</v>
      </c>
      <c r="D305" s="1" t="s">
        <v>18</v>
      </c>
      <c r="E305" s="1">
        <v>0.05</v>
      </c>
      <c r="F305" s="1">
        <v>29</v>
      </c>
      <c r="G305" s="1" t="s">
        <v>25</v>
      </c>
      <c r="H305" s="2">
        <v>44377.254861111112</v>
      </c>
      <c r="I305" s="1" t="s">
        <v>13</v>
      </c>
    </row>
    <row r="306" spans="1:9" x14ac:dyDescent="0.25">
      <c r="A306" s="1">
        <v>368</v>
      </c>
      <c r="B306" s="1" t="s">
        <v>9</v>
      </c>
      <c r="C306" s="1" t="s">
        <v>29</v>
      </c>
      <c r="D306" s="1" t="s">
        <v>18</v>
      </c>
      <c r="E306" s="1">
        <v>0.02</v>
      </c>
      <c r="F306" s="1">
        <v>293</v>
      </c>
      <c r="G306" s="1" t="s">
        <v>52</v>
      </c>
      <c r="H306" s="2">
        <v>44377.255555555559</v>
      </c>
      <c r="I306" s="1" t="s">
        <v>13</v>
      </c>
    </row>
    <row r="307" spans="1:9" x14ac:dyDescent="0.25">
      <c r="A307" s="1">
        <v>369</v>
      </c>
      <c r="B307" s="1" t="s">
        <v>9</v>
      </c>
      <c r="C307" s="1" t="s">
        <v>30</v>
      </c>
      <c r="D307" s="1" t="s">
        <v>18</v>
      </c>
      <c r="E307" s="1">
        <v>0.01</v>
      </c>
      <c r="F307" s="1">
        <v>263</v>
      </c>
      <c r="G307" s="1" t="s">
        <v>48</v>
      </c>
      <c r="H307" s="2">
        <v>44377.256249999999</v>
      </c>
      <c r="I307" s="1" t="s">
        <v>13</v>
      </c>
    </row>
    <row r="308" spans="1:9" x14ac:dyDescent="0.25">
      <c r="A308" s="1">
        <v>370</v>
      </c>
      <c r="B308" s="1" t="s">
        <v>9</v>
      </c>
      <c r="C308" s="1" t="s">
        <v>37</v>
      </c>
      <c r="D308" s="1" t="s">
        <v>18</v>
      </c>
      <c r="E308" s="1">
        <v>0.14000000000000001</v>
      </c>
      <c r="F308" s="1">
        <v>298</v>
      </c>
      <c r="G308" s="1" t="s">
        <v>61</v>
      </c>
      <c r="H308" s="2">
        <v>44377.256944444445</v>
      </c>
      <c r="I308" s="1" t="s">
        <v>13</v>
      </c>
    </row>
    <row r="309" spans="1:9" x14ac:dyDescent="0.25">
      <c r="A309" s="1">
        <v>371</v>
      </c>
      <c r="B309" s="1" t="s">
        <v>14</v>
      </c>
      <c r="C309" s="1" t="s">
        <v>45</v>
      </c>
      <c r="D309" s="1" t="s">
        <v>11</v>
      </c>
      <c r="E309" s="1">
        <v>0.04</v>
      </c>
      <c r="F309" s="1">
        <v>29</v>
      </c>
      <c r="G309" s="1" t="s">
        <v>31</v>
      </c>
      <c r="H309" s="2">
        <v>44377.257638888892</v>
      </c>
      <c r="I309" s="1" t="s">
        <v>13</v>
      </c>
    </row>
    <row r="310" spans="1:9" x14ac:dyDescent="0.25">
      <c r="A310" s="1">
        <v>372</v>
      </c>
      <c r="B310" s="1" t="s">
        <v>14</v>
      </c>
      <c r="C310" s="1" t="s">
        <v>45</v>
      </c>
      <c r="D310" s="1" t="s">
        <v>18</v>
      </c>
      <c r="E310" s="1">
        <v>0.03</v>
      </c>
      <c r="F310" s="1">
        <v>29</v>
      </c>
      <c r="G310" s="1" t="s">
        <v>65</v>
      </c>
      <c r="H310" s="2">
        <v>44377.258333333331</v>
      </c>
      <c r="I310" s="1" t="s">
        <v>13</v>
      </c>
    </row>
    <row r="311" spans="1:9" x14ac:dyDescent="0.25">
      <c r="A311" s="1">
        <v>373</v>
      </c>
      <c r="B311" s="1" t="s">
        <v>14</v>
      </c>
      <c r="C311" s="1" t="s">
        <v>69</v>
      </c>
      <c r="D311" s="1" t="s">
        <v>18</v>
      </c>
      <c r="E311" s="1">
        <v>0.04</v>
      </c>
      <c r="F311" s="1">
        <v>38</v>
      </c>
      <c r="G311" s="1" t="s">
        <v>19</v>
      </c>
      <c r="H311" s="2">
        <v>44377.259027777778</v>
      </c>
      <c r="I311" s="1" t="s">
        <v>13</v>
      </c>
    </row>
    <row r="312" spans="1:9" x14ac:dyDescent="0.25">
      <c r="A312" s="1">
        <v>374</v>
      </c>
      <c r="B312" s="1" t="s">
        <v>14</v>
      </c>
      <c r="C312" s="1" t="s">
        <v>37</v>
      </c>
      <c r="D312" s="1" t="s">
        <v>18</v>
      </c>
      <c r="E312" s="1">
        <v>0.05</v>
      </c>
      <c r="F312" s="1">
        <v>39</v>
      </c>
      <c r="G312" s="1" t="s">
        <v>54</v>
      </c>
      <c r="H312" s="2">
        <v>44377.259722222225</v>
      </c>
      <c r="I312" s="1" t="s">
        <v>13</v>
      </c>
    </row>
    <row r="313" spans="1:9" x14ac:dyDescent="0.25">
      <c r="A313" s="1">
        <v>375</v>
      </c>
      <c r="B313" s="1" t="s">
        <v>9</v>
      </c>
      <c r="C313" s="1" t="s">
        <v>63</v>
      </c>
      <c r="D313" s="1" t="s">
        <v>11</v>
      </c>
      <c r="E313" s="1">
        <v>0.06</v>
      </c>
      <c r="F313" s="1">
        <v>35</v>
      </c>
      <c r="G313" s="1" t="s">
        <v>68</v>
      </c>
      <c r="H313" s="2">
        <v>44377.260416666664</v>
      </c>
      <c r="I313" s="1" t="s">
        <v>13</v>
      </c>
    </row>
    <row r="314" spans="1:9" x14ac:dyDescent="0.25">
      <c r="A314" s="1">
        <v>376</v>
      </c>
      <c r="B314" s="1" t="s">
        <v>14</v>
      </c>
      <c r="C314" s="1" t="s">
        <v>20</v>
      </c>
      <c r="D314" s="1" t="s">
        <v>18</v>
      </c>
      <c r="E314" s="1">
        <v>0.02</v>
      </c>
      <c r="F314" s="1">
        <v>31</v>
      </c>
      <c r="G314" s="1" t="s">
        <v>23</v>
      </c>
      <c r="H314" s="2">
        <v>44377.261111111111</v>
      </c>
      <c r="I314" s="1" t="s">
        <v>13</v>
      </c>
    </row>
    <row r="315" spans="1:9" x14ac:dyDescent="0.25">
      <c r="A315" s="1">
        <v>377</v>
      </c>
      <c r="B315" s="1" t="s">
        <v>14</v>
      </c>
      <c r="C315" s="1" t="s">
        <v>20</v>
      </c>
      <c r="D315" s="1" t="s">
        <v>11</v>
      </c>
      <c r="E315" s="1">
        <v>0.04</v>
      </c>
      <c r="F315" s="1">
        <v>31</v>
      </c>
      <c r="G315" s="1" t="s">
        <v>48</v>
      </c>
      <c r="H315" s="2">
        <v>44377.261805555558</v>
      </c>
      <c r="I315" s="1" t="s">
        <v>13</v>
      </c>
    </row>
    <row r="316" spans="1:9" x14ac:dyDescent="0.25">
      <c r="A316" s="1">
        <v>378</v>
      </c>
      <c r="B316" s="1" t="s">
        <v>9</v>
      </c>
      <c r="C316" s="1" t="s">
        <v>29</v>
      </c>
      <c r="D316" s="1" t="s">
        <v>18</v>
      </c>
      <c r="E316" s="1">
        <v>7.0000000000000007E-2</v>
      </c>
      <c r="F316" s="1">
        <v>297</v>
      </c>
      <c r="G316" s="1" t="s">
        <v>66</v>
      </c>
      <c r="H316" s="2">
        <v>44377.262499999997</v>
      </c>
      <c r="I316" s="1" t="s">
        <v>13</v>
      </c>
    </row>
    <row r="317" spans="1:9" x14ac:dyDescent="0.25">
      <c r="A317" s="1">
        <v>382</v>
      </c>
      <c r="B317" s="1" t="s">
        <v>9</v>
      </c>
      <c r="C317" s="1" t="s">
        <v>17</v>
      </c>
      <c r="D317" s="1" t="s">
        <v>18</v>
      </c>
      <c r="E317" s="1">
        <v>0.02</v>
      </c>
      <c r="F317" s="1">
        <v>271</v>
      </c>
      <c r="G317" s="1" t="s">
        <v>70</v>
      </c>
      <c r="H317" s="2">
        <v>44377.265277777777</v>
      </c>
      <c r="I317" s="1" t="s">
        <v>13</v>
      </c>
    </row>
    <row r="318" spans="1:9" x14ac:dyDescent="0.25">
      <c r="A318" s="1">
        <v>383</v>
      </c>
      <c r="B318" s="1" t="s">
        <v>9</v>
      </c>
      <c r="C318" s="1" t="s">
        <v>35</v>
      </c>
      <c r="D318" s="1" t="s">
        <v>18</v>
      </c>
      <c r="E318" s="1">
        <v>0.03</v>
      </c>
      <c r="F318" s="1">
        <v>267</v>
      </c>
      <c r="G318" s="1" t="s">
        <v>54</v>
      </c>
      <c r="H318" s="2">
        <v>44377.265972222223</v>
      </c>
      <c r="I318" s="1" t="s">
        <v>13</v>
      </c>
    </row>
    <row r="319" spans="1:9" x14ac:dyDescent="0.25">
      <c r="A319" s="1">
        <v>384</v>
      </c>
      <c r="B319" s="1" t="s">
        <v>9</v>
      </c>
      <c r="C319" s="1" t="s">
        <v>24</v>
      </c>
      <c r="D319" s="1" t="s">
        <v>18</v>
      </c>
      <c r="E319" s="1">
        <v>0.04</v>
      </c>
      <c r="F319" s="1">
        <v>291</v>
      </c>
      <c r="G319" s="1" t="s">
        <v>66</v>
      </c>
      <c r="H319" s="2">
        <v>44377.26666666667</v>
      </c>
      <c r="I319" s="1" t="s">
        <v>13</v>
      </c>
    </row>
    <row r="320" spans="1:9" x14ac:dyDescent="0.25">
      <c r="A320" s="1">
        <v>385</v>
      </c>
      <c r="B320" s="1" t="s">
        <v>14</v>
      </c>
      <c r="C320" s="1" t="s">
        <v>20</v>
      </c>
      <c r="D320" s="1" t="s">
        <v>18</v>
      </c>
      <c r="E320" s="1">
        <v>0.04</v>
      </c>
      <c r="F320" s="1">
        <v>30</v>
      </c>
      <c r="G320" s="1" t="s">
        <v>43</v>
      </c>
      <c r="H320" s="2">
        <v>44377.267361111109</v>
      </c>
      <c r="I320" s="1" t="s">
        <v>13</v>
      </c>
    </row>
    <row r="321" spans="1:9" x14ac:dyDescent="0.25">
      <c r="A321" s="1">
        <v>386</v>
      </c>
      <c r="B321" s="1" t="s">
        <v>9</v>
      </c>
      <c r="C321" s="1" t="s">
        <v>17</v>
      </c>
      <c r="D321" s="1" t="s">
        <v>18</v>
      </c>
      <c r="E321" s="1">
        <v>0.02</v>
      </c>
      <c r="F321" s="1">
        <v>291</v>
      </c>
      <c r="G321" s="1" t="s">
        <v>54</v>
      </c>
      <c r="H321" s="2">
        <v>44377.268055555556</v>
      </c>
      <c r="I321" s="1" t="s">
        <v>13</v>
      </c>
    </row>
    <row r="322" spans="1:9" x14ac:dyDescent="0.25">
      <c r="A322" s="1">
        <v>387</v>
      </c>
      <c r="B322" s="1" t="s">
        <v>9</v>
      </c>
      <c r="C322" s="1" t="s">
        <v>20</v>
      </c>
      <c r="D322" s="1" t="s">
        <v>18</v>
      </c>
      <c r="E322" s="1">
        <v>0.13</v>
      </c>
      <c r="F322" s="1">
        <v>276</v>
      </c>
      <c r="G322" s="1" t="s">
        <v>34</v>
      </c>
      <c r="H322" s="2">
        <v>44377.268750000003</v>
      </c>
      <c r="I322" s="1" t="s">
        <v>13</v>
      </c>
    </row>
    <row r="323" spans="1:9" x14ac:dyDescent="0.25">
      <c r="A323" s="1">
        <v>388</v>
      </c>
      <c r="B323" s="1" t="s">
        <v>9</v>
      </c>
      <c r="C323" s="1" t="s">
        <v>30</v>
      </c>
      <c r="D323" s="1" t="s">
        <v>18</v>
      </c>
      <c r="E323" s="1">
        <v>0.12</v>
      </c>
      <c r="F323" s="1">
        <v>261</v>
      </c>
      <c r="G323" s="1" t="s">
        <v>40</v>
      </c>
      <c r="H323" s="2">
        <v>44377.269444444442</v>
      </c>
      <c r="I323" s="1" t="s">
        <v>13</v>
      </c>
    </row>
    <row r="324" spans="1:9" x14ac:dyDescent="0.25">
      <c r="A324" s="1">
        <v>389</v>
      </c>
      <c r="B324" s="1" t="s">
        <v>9</v>
      </c>
      <c r="C324" s="1" t="s">
        <v>53</v>
      </c>
      <c r="D324" s="1" t="s">
        <v>18</v>
      </c>
      <c r="E324" s="1">
        <v>0.02</v>
      </c>
      <c r="F324" s="1">
        <v>266</v>
      </c>
      <c r="G324" s="1" t="s">
        <v>41</v>
      </c>
      <c r="H324" s="2">
        <v>44377.270138888889</v>
      </c>
      <c r="I324" s="1" t="s">
        <v>13</v>
      </c>
    </row>
    <row r="325" spans="1:9" x14ac:dyDescent="0.25">
      <c r="A325" s="1">
        <v>390</v>
      </c>
      <c r="B325" s="1" t="s">
        <v>14</v>
      </c>
      <c r="C325" s="1" t="s">
        <v>26</v>
      </c>
      <c r="D325" s="1" t="s">
        <v>18</v>
      </c>
      <c r="E325" s="1">
        <v>0.03</v>
      </c>
      <c r="F325" s="1">
        <v>33</v>
      </c>
      <c r="G325" s="1" t="s">
        <v>40</v>
      </c>
      <c r="H325" s="2">
        <v>44377.270833333336</v>
      </c>
      <c r="I325" s="1" t="s">
        <v>13</v>
      </c>
    </row>
    <row r="326" spans="1:9" x14ac:dyDescent="0.25">
      <c r="A326" s="1">
        <v>391</v>
      </c>
      <c r="B326" s="1" t="s">
        <v>14</v>
      </c>
      <c r="C326" s="1" t="s">
        <v>30</v>
      </c>
      <c r="D326" s="1" t="s">
        <v>18</v>
      </c>
      <c r="E326" s="1">
        <v>0.02</v>
      </c>
      <c r="F326" s="1">
        <v>31</v>
      </c>
      <c r="G326" s="1" t="s">
        <v>48</v>
      </c>
      <c r="H326" s="2">
        <v>44377.271527777775</v>
      </c>
      <c r="I326" s="1" t="s">
        <v>13</v>
      </c>
    </row>
    <row r="327" spans="1:9" x14ac:dyDescent="0.25">
      <c r="A327" s="1">
        <v>392</v>
      </c>
      <c r="B327" s="1" t="s">
        <v>14</v>
      </c>
      <c r="C327" s="1" t="s">
        <v>30</v>
      </c>
      <c r="D327" s="1" t="s">
        <v>11</v>
      </c>
      <c r="E327" s="1">
        <v>0.03</v>
      </c>
      <c r="F327" s="1">
        <v>31</v>
      </c>
      <c r="G327" s="1" t="s">
        <v>40</v>
      </c>
      <c r="H327" s="2">
        <v>44377.272222222222</v>
      </c>
      <c r="I327" s="1" t="s">
        <v>13</v>
      </c>
    </row>
    <row r="328" spans="1:9" x14ac:dyDescent="0.25">
      <c r="A328" s="1">
        <v>394</v>
      </c>
      <c r="B328" s="1" t="s">
        <v>14</v>
      </c>
      <c r="C328" s="1" t="s">
        <v>30</v>
      </c>
      <c r="D328" s="1" t="s">
        <v>18</v>
      </c>
      <c r="E328" s="1">
        <v>0.02</v>
      </c>
      <c r="F328" s="1">
        <v>30</v>
      </c>
      <c r="G328" s="1" t="s">
        <v>58</v>
      </c>
      <c r="H328" s="2">
        <v>44377.273611111108</v>
      </c>
      <c r="I328" s="1" t="s">
        <v>13</v>
      </c>
    </row>
    <row r="329" spans="1:9" x14ac:dyDescent="0.25">
      <c r="A329" s="1">
        <v>395</v>
      </c>
      <c r="B329" s="1" t="s">
        <v>14</v>
      </c>
      <c r="C329" s="1" t="s">
        <v>30</v>
      </c>
      <c r="D329" s="1" t="s">
        <v>11</v>
      </c>
      <c r="E329" s="1">
        <v>0.05</v>
      </c>
      <c r="F329" s="1">
        <v>30</v>
      </c>
      <c r="G329" s="1" t="s">
        <v>49</v>
      </c>
      <c r="H329" s="2">
        <v>44377.274305555555</v>
      </c>
      <c r="I329" s="1" t="s">
        <v>13</v>
      </c>
    </row>
    <row r="330" spans="1:9" x14ac:dyDescent="0.25">
      <c r="A330" s="1">
        <v>396</v>
      </c>
      <c r="B330" s="1" t="s">
        <v>14</v>
      </c>
      <c r="C330" s="1" t="s">
        <v>44</v>
      </c>
      <c r="D330" s="1" t="s">
        <v>18</v>
      </c>
      <c r="E330" s="1">
        <v>0.01</v>
      </c>
      <c r="F330" s="1">
        <v>36</v>
      </c>
      <c r="G330" s="1" t="s">
        <v>70</v>
      </c>
      <c r="H330" s="2">
        <v>44377.275000000001</v>
      </c>
      <c r="I330" s="1" t="s">
        <v>13</v>
      </c>
    </row>
    <row r="331" spans="1:9" x14ac:dyDescent="0.25">
      <c r="A331" s="1">
        <v>397</v>
      </c>
      <c r="B331" s="1" t="s">
        <v>9</v>
      </c>
      <c r="C331" s="1" t="s">
        <v>37</v>
      </c>
      <c r="D331" s="1" t="s">
        <v>18</v>
      </c>
      <c r="E331" s="1">
        <v>0.09</v>
      </c>
      <c r="F331" s="1">
        <v>264</v>
      </c>
      <c r="G331" s="1" t="s">
        <v>66</v>
      </c>
      <c r="H331" s="2">
        <v>44377.275694444441</v>
      </c>
      <c r="I331" s="1" t="s">
        <v>13</v>
      </c>
    </row>
    <row r="332" spans="1:9" x14ac:dyDescent="0.25">
      <c r="A332" s="1">
        <v>398</v>
      </c>
      <c r="B332" s="1" t="s">
        <v>14</v>
      </c>
      <c r="C332" s="1" t="s">
        <v>63</v>
      </c>
      <c r="D332" s="1" t="s">
        <v>18</v>
      </c>
      <c r="E332" s="1">
        <v>0.02</v>
      </c>
      <c r="F332" s="1">
        <v>36</v>
      </c>
      <c r="G332" s="1" t="s">
        <v>70</v>
      </c>
      <c r="H332" s="2">
        <v>44377.276388888888</v>
      </c>
      <c r="I332" s="1" t="s">
        <v>13</v>
      </c>
    </row>
    <row r="333" spans="1:9" x14ac:dyDescent="0.25">
      <c r="A333" s="1">
        <v>399</v>
      </c>
      <c r="B333" s="1" t="s">
        <v>14</v>
      </c>
      <c r="C333" s="1" t="s">
        <v>63</v>
      </c>
      <c r="D333" s="1" t="s">
        <v>11</v>
      </c>
      <c r="E333" s="1">
        <v>0.01</v>
      </c>
      <c r="F333" s="1">
        <v>36</v>
      </c>
      <c r="G333" s="1" t="s">
        <v>61</v>
      </c>
      <c r="H333" s="2">
        <v>44377.277083333334</v>
      </c>
      <c r="I333" s="1" t="s">
        <v>13</v>
      </c>
    </row>
    <row r="334" spans="1:9" x14ac:dyDescent="0.25">
      <c r="A334" s="1">
        <v>400</v>
      </c>
      <c r="B334" s="1" t="s">
        <v>14</v>
      </c>
      <c r="C334" s="1" t="s">
        <v>67</v>
      </c>
      <c r="D334" s="1" t="s">
        <v>18</v>
      </c>
      <c r="E334" s="1">
        <v>0.01</v>
      </c>
      <c r="F334" s="1">
        <v>35</v>
      </c>
      <c r="G334" s="1" t="s">
        <v>61</v>
      </c>
      <c r="H334" s="2">
        <v>44377.277777777781</v>
      </c>
      <c r="I334" s="1" t="s">
        <v>13</v>
      </c>
    </row>
    <row r="335" spans="1:9" x14ac:dyDescent="0.25">
      <c r="A335" s="1">
        <v>401</v>
      </c>
      <c r="B335" s="1" t="s">
        <v>14</v>
      </c>
      <c r="C335" s="1" t="s">
        <v>67</v>
      </c>
      <c r="D335" s="1" t="s">
        <v>11</v>
      </c>
      <c r="E335" s="1">
        <v>0.05</v>
      </c>
      <c r="F335" s="1">
        <v>35</v>
      </c>
      <c r="G335" s="1" t="s">
        <v>39</v>
      </c>
      <c r="H335" s="2">
        <v>44377.27847222222</v>
      </c>
      <c r="I335" s="1" t="s">
        <v>13</v>
      </c>
    </row>
    <row r="336" spans="1:9" x14ac:dyDescent="0.25">
      <c r="A336" s="1">
        <v>403</v>
      </c>
      <c r="B336" s="1" t="s">
        <v>14</v>
      </c>
      <c r="C336" s="1" t="s">
        <v>51</v>
      </c>
      <c r="D336" s="1" t="s">
        <v>11</v>
      </c>
      <c r="E336" s="1">
        <v>0.03</v>
      </c>
      <c r="F336" s="1">
        <v>32</v>
      </c>
      <c r="G336" s="1" t="s">
        <v>70</v>
      </c>
      <c r="H336" s="2">
        <v>44377.279861111114</v>
      </c>
      <c r="I336" s="1" t="s">
        <v>13</v>
      </c>
    </row>
    <row r="337" spans="1:9" x14ac:dyDescent="0.25">
      <c r="A337" s="1">
        <v>404</v>
      </c>
      <c r="B337" s="1" t="s">
        <v>14</v>
      </c>
      <c r="C337" s="1" t="s">
        <v>30</v>
      </c>
      <c r="D337" s="1" t="s">
        <v>18</v>
      </c>
      <c r="E337" s="1">
        <v>0.02</v>
      </c>
      <c r="F337" s="1">
        <v>30</v>
      </c>
      <c r="G337" s="1" t="s">
        <v>65</v>
      </c>
      <c r="H337" s="2">
        <v>44377.280555555553</v>
      </c>
      <c r="I337" s="1" t="s">
        <v>13</v>
      </c>
    </row>
    <row r="338" spans="1:9" x14ac:dyDescent="0.25">
      <c r="A338" s="1">
        <v>406</v>
      </c>
      <c r="B338" s="1" t="s">
        <v>14</v>
      </c>
      <c r="C338" s="1" t="s">
        <v>47</v>
      </c>
      <c r="D338" s="1" t="s">
        <v>11</v>
      </c>
      <c r="E338" s="1">
        <v>0.05</v>
      </c>
      <c r="F338" s="1">
        <v>39</v>
      </c>
      <c r="G338" s="1" t="s">
        <v>12</v>
      </c>
      <c r="H338" s="2">
        <v>44377.281944444447</v>
      </c>
      <c r="I338" s="1" t="s">
        <v>13</v>
      </c>
    </row>
    <row r="339" spans="1:9" x14ac:dyDescent="0.25">
      <c r="A339" s="1">
        <v>408</v>
      </c>
      <c r="B339" s="1" t="s">
        <v>14</v>
      </c>
      <c r="C339" s="1" t="s">
        <v>27</v>
      </c>
      <c r="D339" s="1" t="s">
        <v>18</v>
      </c>
      <c r="E339" s="1">
        <v>0.01</v>
      </c>
      <c r="F339" s="1">
        <v>30</v>
      </c>
      <c r="G339" s="1" t="s">
        <v>48</v>
      </c>
      <c r="H339" s="2">
        <v>44377.283333333333</v>
      </c>
      <c r="I339" s="1" t="s">
        <v>13</v>
      </c>
    </row>
    <row r="340" spans="1:9" x14ac:dyDescent="0.25">
      <c r="A340" s="1">
        <v>409</v>
      </c>
      <c r="B340" s="1" t="s">
        <v>9</v>
      </c>
      <c r="C340" s="1" t="s">
        <v>63</v>
      </c>
      <c r="D340" s="1" t="s">
        <v>11</v>
      </c>
      <c r="E340" s="1">
        <v>0.2</v>
      </c>
      <c r="F340" s="1">
        <v>35</v>
      </c>
      <c r="G340" s="1" t="s">
        <v>40</v>
      </c>
      <c r="H340" s="2">
        <v>44377.28402777778</v>
      </c>
      <c r="I340" s="1" t="s">
        <v>13</v>
      </c>
    </row>
    <row r="341" spans="1:9" x14ac:dyDescent="0.25">
      <c r="A341" s="1">
        <v>412</v>
      </c>
      <c r="B341" s="1" t="s">
        <v>9</v>
      </c>
      <c r="C341" s="1" t="s">
        <v>24</v>
      </c>
      <c r="D341" s="1" t="s">
        <v>18</v>
      </c>
      <c r="E341" s="1">
        <v>0.01</v>
      </c>
      <c r="F341" s="1">
        <v>295</v>
      </c>
      <c r="G341" s="1" t="s">
        <v>68</v>
      </c>
      <c r="H341" s="2">
        <v>44377.286111111112</v>
      </c>
      <c r="I341" s="1" t="s">
        <v>13</v>
      </c>
    </row>
    <row r="342" spans="1:9" x14ac:dyDescent="0.25">
      <c r="A342" s="1">
        <v>413</v>
      </c>
      <c r="B342" s="1" t="s">
        <v>9</v>
      </c>
      <c r="C342" s="1" t="s">
        <v>63</v>
      </c>
      <c r="D342" s="1" t="s">
        <v>11</v>
      </c>
      <c r="E342" s="1">
        <v>0.01</v>
      </c>
      <c r="F342" s="1">
        <v>37</v>
      </c>
      <c r="G342" s="1" t="s">
        <v>21</v>
      </c>
      <c r="H342" s="2">
        <v>44377.286805555559</v>
      </c>
      <c r="I342" s="1" t="s">
        <v>13</v>
      </c>
    </row>
    <row r="343" spans="1:9" x14ac:dyDescent="0.25">
      <c r="A343" s="1">
        <v>414</v>
      </c>
      <c r="B343" s="1" t="s">
        <v>9</v>
      </c>
      <c r="C343" s="1" t="s">
        <v>67</v>
      </c>
      <c r="D343" s="1" t="s">
        <v>18</v>
      </c>
      <c r="E343" s="1">
        <v>0.05</v>
      </c>
      <c r="F343" s="1">
        <v>291</v>
      </c>
      <c r="G343" s="1" t="s">
        <v>41</v>
      </c>
      <c r="H343" s="2">
        <v>44377.287499999999</v>
      </c>
      <c r="I343" s="1" t="s">
        <v>13</v>
      </c>
    </row>
    <row r="344" spans="1:9" x14ac:dyDescent="0.25">
      <c r="A344" s="1">
        <v>415</v>
      </c>
      <c r="B344" s="1" t="s">
        <v>9</v>
      </c>
      <c r="C344" s="1" t="s">
        <v>26</v>
      </c>
      <c r="D344" s="1" t="s">
        <v>18</v>
      </c>
      <c r="E344" s="1">
        <v>0.01</v>
      </c>
      <c r="F344" s="1">
        <v>277</v>
      </c>
      <c r="G344" s="1" t="s">
        <v>40</v>
      </c>
      <c r="H344" s="2">
        <v>44377.288194444445</v>
      </c>
      <c r="I344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202" workbookViewId="0">
      <selection activeCell="H217" sqref="H217"/>
    </sheetView>
  </sheetViews>
  <sheetFormatPr baseColWidth="10" defaultRowHeight="15" x14ac:dyDescent="0.25"/>
  <cols>
    <col min="8" max="8" width="15.7109375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25">
      <c r="A2">
        <v>413</v>
      </c>
      <c r="B2" t="s">
        <v>21</v>
      </c>
      <c r="C2" t="s">
        <v>9</v>
      </c>
      <c r="D2" t="s">
        <v>63</v>
      </c>
      <c r="E2" t="s">
        <v>11</v>
      </c>
      <c r="F2">
        <v>0.01</v>
      </c>
      <c r="G2">
        <v>37</v>
      </c>
      <c r="H2" s="2">
        <v>44377.286805555559</v>
      </c>
      <c r="I2" t="s">
        <v>13</v>
      </c>
    </row>
    <row r="3" spans="1:9" x14ac:dyDescent="0.25">
      <c r="A3">
        <v>225</v>
      </c>
      <c r="B3" t="s">
        <v>21</v>
      </c>
      <c r="C3" t="s">
        <v>9</v>
      </c>
      <c r="D3" t="s">
        <v>38</v>
      </c>
      <c r="E3" t="s">
        <v>18</v>
      </c>
      <c r="F3">
        <v>0.01</v>
      </c>
      <c r="G3">
        <v>283</v>
      </c>
      <c r="H3" s="2">
        <v>44378.287499999999</v>
      </c>
      <c r="I3" t="s">
        <v>13</v>
      </c>
    </row>
    <row r="4" spans="1:9" x14ac:dyDescent="0.25">
      <c r="A4">
        <v>18</v>
      </c>
      <c r="B4" t="s">
        <v>34</v>
      </c>
      <c r="C4" t="s">
        <v>9</v>
      </c>
      <c r="D4" t="s">
        <v>63</v>
      </c>
      <c r="E4" t="s">
        <v>11</v>
      </c>
      <c r="F4">
        <v>0.14000000000000001</v>
      </c>
      <c r="G4">
        <v>43</v>
      </c>
      <c r="H4" s="2">
        <v>44379.288194328707</v>
      </c>
      <c r="I4" t="s">
        <v>13</v>
      </c>
    </row>
    <row r="5" spans="1:9" x14ac:dyDescent="0.25">
      <c r="A5">
        <v>259</v>
      </c>
      <c r="B5" t="s">
        <v>34</v>
      </c>
      <c r="C5" t="s">
        <v>9</v>
      </c>
      <c r="D5" t="s">
        <v>67</v>
      </c>
      <c r="E5" t="s">
        <v>11</v>
      </c>
      <c r="F5">
        <v>0.18</v>
      </c>
      <c r="G5">
        <v>42</v>
      </c>
      <c r="H5" s="2">
        <v>44380.28888871528</v>
      </c>
      <c r="I5" t="s">
        <v>13</v>
      </c>
    </row>
    <row r="6" spans="1:9" x14ac:dyDescent="0.25">
      <c r="A6">
        <v>145</v>
      </c>
      <c r="B6" t="s">
        <v>34</v>
      </c>
      <c r="C6" t="s">
        <v>9</v>
      </c>
      <c r="D6" t="s">
        <v>30</v>
      </c>
      <c r="E6" t="s">
        <v>18</v>
      </c>
      <c r="F6">
        <v>0.02</v>
      </c>
      <c r="G6">
        <v>298</v>
      </c>
      <c r="H6" s="2">
        <v>44381.289583101854</v>
      </c>
      <c r="I6" t="s">
        <v>13</v>
      </c>
    </row>
    <row r="7" spans="1:9" x14ac:dyDescent="0.25">
      <c r="A7">
        <v>187</v>
      </c>
      <c r="B7" t="s">
        <v>34</v>
      </c>
      <c r="C7" t="s">
        <v>9</v>
      </c>
      <c r="D7" t="s">
        <v>24</v>
      </c>
      <c r="E7" t="s">
        <v>18</v>
      </c>
      <c r="F7">
        <v>7.0000000000000007E-2</v>
      </c>
      <c r="G7">
        <v>277</v>
      </c>
      <c r="H7" s="2">
        <v>44382.290277488428</v>
      </c>
      <c r="I7" t="s">
        <v>13</v>
      </c>
    </row>
    <row r="8" spans="1:9" x14ac:dyDescent="0.25">
      <c r="A8">
        <v>357</v>
      </c>
      <c r="B8" t="s">
        <v>28</v>
      </c>
      <c r="C8" t="s">
        <v>9</v>
      </c>
      <c r="D8" t="s">
        <v>67</v>
      </c>
      <c r="E8" t="s">
        <v>11</v>
      </c>
      <c r="F8">
        <v>0.16</v>
      </c>
      <c r="G8">
        <v>41</v>
      </c>
      <c r="H8" s="2">
        <v>44383.290971875002</v>
      </c>
      <c r="I8" t="s">
        <v>13</v>
      </c>
    </row>
    <row r="9" spans="1:9" x14ac:dyDescent="0.25">
      <c r="A9">
        <v>199</v>
      </c>
      <c r="B9" t="s">
        <v>28</v>
      </c>
      <c r="C9" t="s">
        <v>9</v>
      </c>
      <c r="D9" t="s">
        <v>42</v>
      </c>
      <c r="E9" t="s">
        <v>18</v>
      </c>
      <c r="F9">
        <v>7.0000000000000007E-2</v>
      </c>
      <c r="G9">
        <v>297</v>
      </c>
      <c r="H9" s="2">
        <v>44384.291666261575</v>
      </c>
      <c r="I9" t="s">
        <v>13</v>
      </c>
    </row>
    <row r="10" spans="1:9" x14ac:dyDescent="0.25">
      <c r="A10">
        <v>11</v>
      </c>
      <c r="B10" t="s">
        <v>28</v>
      </c>
      <c r="C10" t="s">
        <v>9</v>
      </c>
      <c r="D10" t="s">
        <v>20</v>
      </c>
      <c r="E10" t="s">
        <v>18</v>
      </c>
      <c r="F10">
        <v>0.02</v>
      </c>
      <c r="G10">
        <v>275</v>
      </c>
      <c r="H10" s="2">
        <v>44385.292360648149</v>
      </c>
      <c r="I10" t="s">
        <v>13</v>
      </c>
    </row>
    <row r="11" spans="1:9" x14ac:dyDescent="0.25">
      <c r="A11">
        <v>192</v>
      </c>
      <c r="B11" t="s">
        <v>28</v>
      </c>
      <c r="C11" t="s">
        <v>9</v>
      </c>
      <c r="D11" t="s">
        <v>51</v>
      </c>
      <c r="E11" t="s">
        <v>18</v>
      </c>
      <c r="F11">
        <v>0.04</v>
      </c>
      <c r="G11">
        <v>263</v>
      </c>
      <c r="H11" s="2">
        <v>44386.293055034723</v>
      </c>
      <c r="I11" t="s">
        <v>13</v>
      </c>
    </row>
    <row r="12" spans="1:9" x14ac:dyDescent="0.25">
      <c r="A12">
        <v>312</v>
      </c>
      <c r="B12" t="s">
        <v>28</v>
      </c>
      <c r="C12" t="s">
        <v>9</v>
      </c>
      <c r="D12" t="s">
        <v>60</v>
      </c>
      <c r="E12" t="s">
        <v>18</v>
      </c>
      <c r="F12">
        <v>0.27</v>
      </c>
      <c r="G12">
        <v>261</v>
      </c>
      <c r="H12" s="2">
        <v>44387.293749421297</v>
      </c>
      <c r="I12" t="s">
        <v>13</v>
      </c>
    </row>
    <row r="13" spans="1:9" x14ac:dyDescent="0.25">
      <c r="A13">
        <v>274</v>
      </c>
      <c r="B13" t="s">
        <v>12</v>
      </c>
      <c r="C13" t="s">
        <v>9</v>
      </c>
      <c r="D13" t="s">
        <v>67</v>
      </c>
      <c r="E13" t="s">
        <v>11</v>
      </c>
      <c r="F13">
        <v>0.15</v>
      </c>
      <c r="G13">
        <v>40</v>
      </c>
      <c r="H13" s="2">
        <v>44388.29444380787</v>
      </c>
      <c r="I13" t="s">
        <v>13</v>
      </c>
    </row>
    <row r="14" spans="1:9" x14ac:dyDescent="0.25">
      <c r="A14">
        <v>252</v>
      </c>
      <c r="B14" t="s">
        <v>12</v>
      </c>
      <c r="C14" t="s">
        <v>9</v>
      </c>
      <c r="D14" t="s">
        <v>63</v>
      </c>
      <c r="E14" t="s">
        <v>11</v>
      </c>
      <c r="F14">
        <v>0.26</v>
      </c>
      <c r="G14">
        <v>39</v>
      </c>
      <c r="H14" s="2">
        <v>44389.295138194444</v>
      </c>
      <c r="I14" t="s">
        <v>13</v>
      </c>
    </row>
    <row r="15" spans="1:9" x14ac:dyDescent="0.25">
      <c r="A15">
        <v>305</v>
      </c>
      <c r="B15" t="s">
        <v>12</v>
      </c>
      <c r="C15" t="s">
        <v>9</v>
      </c>
      <c r="D15" t="s">
        <v>22</v>
      </c>
      <c r="E15" t="s">
        <v>18</v>
      </c>
      <c r="F15">
        <v>0.04</v>
      </c>
      <c r="G15">
        <v>294</v>
      </c>
      <c r="H15" s="2">
        <v>44390.295832581018</v>
      </c>
      <c r="I15" t="s">
        <v>13</v>
      </c>
    </row>
    <row r="16" spans="1:9" x14ac:dyDescent="0.25">
      <c r="A16">
        <v>111</v>
      </c>
      <c r="B16" t="s">
        <v>31</v>
      </c>
      <c r="C16" t="s">
        <v>9</v>
      </c>
      <c r="D16" t="s">
        <v>63</v>
      </c>
      <c r="E16" t="s">
        <v>11</v>
      </c>
      <c r="F16">
        <v>0.28000000000000003</v>
      </c>
      <c r="G16">
        <v>41</v>
      </c>
      <c r="H16" s="2">
        <v>44391.296526967591</v>
      </c>
      <c r="I16" t="s">
        <v>13</v>
      </c>
    </row>
    <row r="17" spans="1:9" x14ac:dyDescent="0.25">
      <c r="A17">
        <v>253</v>
      </c>
      <c r="B17" t="s">
        <v>31</v>
      </c>
      <c r="C17" t="s">
        <v>9</v>
      </c>
      <c r="D17" t="s">
        <v>67</v>
      </c>
      <c r="E17" t="s">
        <v>11</v>
      </c>
      <c r="F17">
        <v>0.23</v>
      </c>
      <c r="G17">
        <v>36</v>
      </c>
      <c r="H17" s="2">
        <v>44392.297221354165</v>
      </c>
      <c r="I17" t="s">
        <v>13</v>
      </c>
    </row>
    <row r="18" spans="1:9" x14ac:dyDescent="0.25">
      <c r="A18">
        <v>92</v>
      </c>
      <c r="B18" t="s">
        <v>31</v>
      </c>
      <c r="C18" t="s">
        <v>9</v>
      </c>
      <c r="D18" t="s">
        <v>60</v>
      </c>
      <c r="E18" t="s">
        <v>18</v>
      </c>
      <c r="F18">
        <v>0.28999999999999998</v>
      </c>
      <c r="G18">
        <v>291</v>
      </c>
      <c r="H18" s="2">
        <v>44393.297915740739</v>
      </c>
      <c r="I18" t="s">
        <v>13</v>
      </c>
    </row>
    <row r="19" spans="1:9" x14ac:dyDescent="0.25">
      <c r="A19">
        <v>270</v>
      </c>
      <c r="B19" t="s">
        <v>65</v>
      </c>
      <c r="C19" t="s">
        <v>9</v>
      </c>
      <c r="D19" t="s">
        <v>63</v>
      </c>
      <c r="E19" t="s">
        <v>11</v>
      </c>
      <c r="F19">
        <v>0.25</v>
      </c>
      <c r="G19">
        <v>39</v>
      </c>
      <c r="H19" s="2">
        <v>44394.298610127313</v>
      </c>
      <c r="I19" t="s">
        <v>13</v>
      </c>
    </row>
    <row r="20" spans="1:9" x14ac:dyDescent="0.25">
      <c r="A20">
        <v>254</v>
      </c>
      <c r="B20" t="s">
        <v>65</v>
      </c>
      <c r="C20" t="s">
        <v>9</v>
      </c>
      <c r="D20" t="s">
        <v>67</v>
      </c>
      <c r="E20" t="s">
        <v>11</v>
      </c>
      <c r="F20">
        <v>0.08</v>
      </c>
      <c r="G20">
        <v>38</v>
      </c>
      <c r="H20" s="2">
        <v>44395.299304513886</v>
      </c>
      <c r="I20" t="s">
        <v>13</v>
      </c>
    </row>
    <row r="21" spans="1:9" x14ac:dyDescent="0.25">
      <c r="A21">
        <v>49</v>
      </c>
      <c r="B21" t="s">
        <v>65</v>
      </c>
      <c r="C21" t="s">
        <v>9</v>
      </c>
      <c r="D21" t="s">
        <v>22</v>
      </c>
      <c r="E21" t="s">
        <v>18</v>
      </c>
      <c r="F21">
        <v>0.02</v>
      </c>
      <c r="G21">
        <v>279</v>
      </c>
      <c r="H21" s="2">
        <v>44396.29999890046</v>
      </c>
      <c r="I21" t="s">
        <v>13</v>
      </c>
    </row>
    <row r="22" spans="1:9" x14ac:dyDescent="0.25">
      <c r="A22">
        <v>95</v>
      </c>
      <c r="B22" t="s">
        <v>65</v>
      </c>
      <c r="C22" t="s">
        <v>9</v>
      </c>
      <c r="D22" t="s">
        <v>45</v>
      </c>
      <c r="E22" t="s">
        <v>18</v>
      </c>
      <c r="F22">
        <v>0.01</v>
      </c>
      <c r="G22">
        <v>266</v>
      </c>
      <c r="H22" s="2">
        <v>44397.300693287034</v>
      </c>
      <c r="I22" t="s">
        <v>13</v>
      </c>
    </row>
    <row r="23" spans="1:9" x14ac:dyDescent="0.25">
      <c r="A23">
        <v>148</v>
      </c>
      <c r="B23" t="s">
        <v>65</v>
      </c>
      <c r="C23" t="s">
        <v>9</v>
      </c>
      <c r="D23" t="s">
        <v>42</v>
      </c>
      <c r="E23" t="s">
        <v>18</v>
      </c>
      <c r="F23">
        <v>0.06</v>
      </c>
      <c r="G23">
        <v>251</v>
      </c>
      <c r="H23" s="2">
        <v>44398.301387673608</v>
      </c>
      <c r="I23" t="s">
        <v>13</v>
      </c>
    </row>
    <row r="24" spans="1:9" x14ac:dyDescent="0.25">
      <c r="A24">
        <v>246</v>
      </c>
      <c r="B24" t="s">
        <v>65</v>
      </c>
      <c r="C24" t="s">
        <v>9</v>
      </c>
      <c r="D24" t="s">
        <v>60</v>
      </c>
      <c r="E24" t="s">
        <v>18</v>
      </c>
      <c r="F24">
        <v>0.24</v>
      </c>
      <c r="G24">
        <v>250</v>
      </c>
      <c r="H24" s="2">
        <v>44399.302082060189</v>
      </c>
      <c r="I24" t="s">
        <v>13</v>
      </c>
    </row>
    <row r="25" spans="1:9" x14ac:dyDescent="0.25">
      <c r="A25">
        <v>151</v>
      </c>
      <c r="B25" t="s">
        <v>41</v>
      </c>
      <c r="C25" t="s">
        <v>9</v>
      </c>
      <c r="D25" t="s">
        <v>63</v>
      </c>
      <c r="E25" t="s">
        <v>11</v>
      </c>
      <c r="F25">
        <v>0.22</v>
      </c>
      <c r="G25">
        <v>41</v>
      </c>
      <c r="H25" s="2">
        <v>44400.302776446762</v>
      </c>
      <c r="I25" t="s">
        <v>13</v>
      </c>
    </row>
    <row r="26" spans="1:9" x14ac:dyDescent="0.25">
      <c r="A26">
        <v>414</v>
      </c>
      <c r="B26" t="s">
        <v>41</v>
      </c>
      <c r="C26" t="s">
        <v>9</v>
      </c>
      <c r="D26" t="s">
        <v>67</v>
      </c>
      <c r="E26" t="s">
        <v>18</v>
      </c>
      <c r="F26">
        <v>0.05</v>
      </c>
      <c r="G26">
        <v>291</v>
      </c>
      <c r="H26" s="2">
        <v>44401.303470833336</v>
      </c>
      <c r="I26" t="s">
        <v>13</v>
      </c>
    </row>
    <row r="27" spans="1:9" x14ac:dyDescent="0.25">
      <c r="A27">
        <v>389</v>
      </c>
      <c r="B27" t="s">
        <v>41</v>
      </c>
      <c r="C27" t="s">
        <v>9</v>
      </c>
      <c r="D27" t="s">
        <v>53</v>
      </c>
      <c r="E27" t="s">
        <v>18</v>
      </c>
      <c r="F27">
        <v>0.02</v>
      </c>
      <c r="G27">
        <v>266</v>
      </c>
      <c r="H27" s="2">
        <v>44402.30416521991</v>
      </c>
      <c r="I27" t="s">
        <v>13</v>
      </c>
    </row>
    <row r="28" spans="1:9" x14ac:dyDescent="0.25">
      <c r="A28">
        <v>255</v>
      </c>
      <c r="B28" t="s">
        <v>41</v>
      </c>
      <c r="C28" t="s">
        <v>9</v>
      </c>
      <c r="D28" t="s">
        <v>60</v>
      </c>
      <c r="E28" t="s">
        <v>18</v>
      </c>
      <c r="F28">
        <v>0.15</v>
      </c>
      <c r="G28">
        <v>259</v>
      </c>
      <c r="H28" s="2">
        <v>44403.304859606484</v>
      </c>
      <c r="I28" t="s">
        <v>13</v>
      </c>
    </row>
    <row r="29" spans="1:9" x14ac:dyDescent="0.25">
      <c r="A29">
        <v>136</v>
      </c>
      <c r="B29" t="s">
        <v>23</v>
      </c>
      <c r="C29" t="s">
        <v>9</v>
      </c>
      <c r="D29" t="s">
        <v>63</v>
      </c>
      <c r="E29" t="s">
        <v>11</v>
      </c>
      <c r="F29">
        <v>0.23</v>
      </c>
      <c r="G29">
        <v>43</v>
      </c>
      <c r="H29" s="2">
        <v>44404.305553993057</v>
      </c>
      <c r="I29" t="s">
        <v>13</v>
      </c>
    </row>
    <row r="30" spans="1:9" x14ac:dyDescent="0.25">
      <c r="A30">
        <v>114</v>
      </c>
      <c r="B30" t="s">
        <v>23</v>
      </c>
      <c r="C30" t="s">
        <v>9</v>
      </c>
      <c r="D30" t="s">
        <v>60</v>
      </c>
      <c r="E30" t="s">
        <v>18</v>
      </c>
      <c r="F30">
        <v>0.19</v>
      </c>
      <c r="G30">
        <v>286</v>
      </c>
      <c r="H30" s="2">
        <v>44405.306248379631</v>
      </c>
      <c r="I30" t="s">
        <v>13</v>
      </c>
    </row>
    <row r="31" spans="1:9" x14ac:dyDescent="0.25">
      <c r="A31">
        <v>240</v>
      </c>
      <c r="B31" t="s">
        <v>23</v>
      </c>
      <c r="C31" t="s">
        <v>9</v>
      </c>
      <c r="D31" t="s">
        <v>64</v>
      </c>
      <c r="E31" t="s">
        <v>18</v>
      </c>
      <c r="F31">
        <v>0.04</v>
      </c>
      <c r="G31">
        <v>276</v>
      </c>
      <c r="H31" s="2">
        <v>44406.306942766205</v>
      </c>
      <c r="I31" t="s">
        <v>13</v>
      </c>
    </row>
    <row r="32" spans="1:9" x14ac:dyDescent="0.25">
      <c r="A32">
        <v>186</v>
      </c>
      <c r="B32" t="s">
        <v>48</v>
      </c>
      <c r="C32" t="s">
        <v>9</v>
      </c>
      <c r="D32" t="s">
        <v>63</v>
      </c>
      <c r="E32" t="s">
        <v>11</v>
      </c>
      <c r="F32">
        <v>0.13</v>
      </c>
      <c r="G32">
        <v>44</v>
      </c>
      <c r="H32" s="2">
        <v>44407.307637152779</v>
      </c>
      <c r="I32" t="s">
        <v>13</v>
      </c>
    </row>
    <row r="33" spans="1:9" x14ac:dyDescent="0.25">
      <c r="A33">
        <v>50</v>
      </c>
      <c r="B33" t="s">
        <v>48</v>
      </c>
      <c r="C33" t="s">
        <v>9</v>
      </c>
      <c r="D33" t="s">
        <v>67</v>
      </c>
      <c r="E33" t="s">
        <v>11</v>
      </c>
      <c r="F33">
        <v>0.18</v>
      </c>
      <c r="G33">
        <v>36</v>
      </c>
      <c r="H33" s="2">
        <v>44408.308331539352</v>
      </c>
      <c r="I33" t="s">
        <v>13</v>
      </c>
    </row>
    <row r="34" spans="1:9" x14ac:dyDescent="0.25">
      <c r="A34">
        <v>230</v>
      </c>
      <c r="B34" t="s">
        <v>48</v>
      </c>
      <c r="C34" t="s">
        <v>9</v>
      </c>
      <c r="D34" t="s">
        <v>37</v>
      </c>
      <c r="E34" t="s">
        <v>18</v>
      </c>
      <c r="F34">
        <v>0.06</v>
      </c>
      <c r="G34">
        <v>297</v>
      </c>
      <c r="H34" s="2">
        <v>44409.309025925926</v>
      </c>
      <c r="I34" t="s">
        <v>13</v>
      </c>
    </row>
    <row r="35" spans="1:9" x14ac:dyDescent="0.25">
      <c r="A35">
        <v>350</v>
      </c>
      <c r="B35" t="s">
        <v>48</v>
      </c>
      <c r="C35" t="s">
        <v>9</v>
      </c>
      <c r="D35" t="s">
        <v>24</v>
      </c>
      <c r="E35" t="s">
        <v>18</v>
      </c>
      <c r="F35">
        <v>0.06</v>
      </c>
      <c r="G35">
        <v>296</v>
      </c>
      <c r="H35" s="2">
        <v>44410.3097203125</v>
      </c>
      <c r="I35" t="s">
        <v>13</v>
      </c>
    </row>
    <row r="36" spans="1:9" x14ac:dyDescent="0.25">
      <c r="A36">
        <v>123</v>
      </c>
      <c r="B36" t="s">
        <v>48</v>
      </c>
      <c r="C36" t="s">
        <v>9</v>
      </c>
      <c r="D36" t="s">
        <v>20</v>
      </c>
      <c r="E36" t="s">
        <v>18</v>
      </c>
      <c r="F36">
        <v>0.12</v>
      </c>
      <c r="G36">
        <v>294</v>
      </c>
      <c r="H36" s="2">
        <v>44411.310414699074</v>
      </c>
      <c r="I36" t="s">
        <v>13</v>
      </c>
    </row>
    <row r="37" spans="1:9" x14ac:dyDescent="0.25">
      <c r="A37">
        <v>154</v>
      </c>
      <c r="B37" t="s">
        <v>40</v>
      </c>
      <c r="C37" t="s">
        <v>9</v>
      </c>
      <c r="D37" t="s">
        <v>67</v>
      </c>
      <c r="E37" t="s">
        <v>11</v>
      </c>
      <c r="F37">
        <v>0.4</v>
      </c>
      <c r="G37">
        <v>44</v>
      </c>
      <c r="H37" s="2">
        <v>44412.311109085647</v>
      </c>
      <c r="I37" t="s">
        <v>13</v>
      </c>
    </row>
    <row r="38" spans="1:9" x14ac:dyDescent="0.25">
      <c r="A38">
        <v>178</v>
      </c>
      <c r="B38" t="s">
        <v>40</v>
      </c>
      <c r="C38" t="s">
        <v>9</v>
      </c>
      <c r="D38" t="s">
        <v>20</v>
      </c>
      <c r="E38" t="s">
        <v>18</v>
      </c>
      <c r="F38">
        <v>0.21</v>
      </c>
      <c r="G38">
        <v>288</v>
      </c>
      <c r="H38" s="2">
        <v>44413.311803472221</v>
      </c>
      <c r="I38" t="s">
        <v>13</v>
      </c>
    </row>
    <row r="39" spans="1:9" x14ac:dyDescent="0.25">
      <c r="A39">
        <v>20</v>
      </c>
      <c r="B39" t="s">
        <v>54</v>
      </c>
      <c r="C39" t="s">
        <v>9</v>
      </c>
      <c r="D39" t="s">
        <v>67</v>
      </c>
      <c r="E39" t="s">
        <v>11</v>
      </c>
      <c r="F39">
        <v>0.65</v>
      </c>
      <c r="G39">
        <v>41</v>
      </c>
      <c r="H39" s="2">
        <v>44414.312497858795</v>
      </c>
      <c r="I39" t="s">
        <v>13</v>
      </c>
    </row>
    <row r="40" spans="1:9" x14ac:dyDescent="0.25">
      <c r="A40">
        <v>163</v>
      </c>
      <c r="B40" t="s">
        <v>54</v>
      </c>
      <c r="C40" t="s">
        <v>9</v>
      </c>
      <c r="D40" t="s">
        <v>20</v>
      </c>
      <c r="E40" t="s">
        <v>18</v>
      </c>
      <c r="F40">
        <v>0.28999999999999998</v>
      </c>
      <c r="G40">
        <v>299</v>
      </c>
      <c r="H40" s="2">
        <v>44415.313192245369</v>
      </c>
      <c r="I40" t="s">
        <v>13</v>
      </c>
    </row>
    <row r="41" spans="1:9" x14ac:dyDescent="0.25">
      <c r="A41">
        <v>125</v>
      </c>
      <c r="B41" t="s">
        <v>54</v>
      </c>
      <c r="C41" t="s">
        <v>9</v>
      </c>
      <c r="D41" t="s">
        <v>24</v>
      </c>
      <c r="E41" t="s">
        <v>18</v>
      </c>
      <c r="F41">
        <v>0.02</v>
      </c>
      <c r="G41">
        <v>297</v>
      </c>
      <c r="H41" s="2">
        <v>44416.313886631942</v>
      </c>
      <c r="I41" t="s">
        <v>13</v>
      </c>
    </row>
    <row r="42" spans="1:9" x14ac:dyDescent="0.25">
      <c r="A42">
        <v>212</v>
      </c>
      <c r="B42" t="s">
        <v>54</v>
      </c>
      <c r="C42" t="s">
        <v>9</v>
      </c>
      <c r="D42" t="s">
        <v>26</v>
      </c>
      <c r="E42" t="s">
        <v>18</v>
      </c>
      <c r="F42">
        <v>0.1</v>
      </c>
      <c r="G42">
        <v>291</v>
      </c>
      <c r="H42" s="2">
        <v>44417.314581018516</v>
      </c>
      <c r="I42" t="s">
        <v>13</v>
      </c>
    </row>
    <row r="43" spans="1:9" x14ac:dyDescent="0.25">
      <c r="A43">
        <v>326</v>
      </c>
      <c r="B43" t="s">
        <v>66</v>
      </c>
      <c r="C43" t="s">
        <v>9</v>
      </c>
      <c r="D43" t="s">
        <v>67</v>
      </c>
      <c r="E43" t="s">
        <v>11</v>
      </c>
      <c r="F43">
        <v>0.67</v>
      </c>
      <c r="G43">
        <v>43</v>
      </c>
      <c r="H43" s="2">
        <v>44418.31527540509</v>
      </c>
      <c r="I43" t="s">
        <v>13</v>
      </c>
    </row>
    <row r="44" spans="1:9" x14ac:dyDescent="0.25">
      <c r="A44">
        <v>378</v>
      </c>
      <c r="B44" t="s">
        <v>66</v>
      </c>
      <c r="C44" t="s">
        <v>9</v>
      </c>
      <c r="D44" t="s">
        <v>29</v>
      </c>
      <c r="E44" t="s">
        <v>18</v>
      </c>
      <c r="F44">
        <v>7.0000000000000007E-2</v>
      </c>
      <c r="G44">
        <v>297</v>
      </c>
      <c r="H44" s="2">
        <v>44419.315969791664</v>
      </c>
      <c r="I44" t="s">
        <v>13</v>
      </c>
    </row>
    <row r="45" spans="1:9" x14ac:dyDescent="0.25">
      <c r="A45">
        <v>349</v>
      </c>
      <c r="B45" t="s">
        <v>66</v>
      </c>
      <c r="C45" t="s">
        <v>9</v>
      </c>
      <c r="D45" t="s">
        <v>20</v>
      </c>
      <c r="E45" t="s">
        <v>18</v>
      </c>
      <c r="F45">
        <v>0.3</v>
      </c>
      <c r="G45">
        <v>291</v>
      </c>
      <c r="H45" s="2">
        <v>44420.316664178237</v>
      </c>
      <c r="I45" t="s">
        <v>13</v>
      </c>
    </row>
    <row r="46" spans="1:9" x14ac:dyDescent="0.25">
      <c r="A46">
        <v>384</v>
      </c>
      <c r="B46" t="s">
        <v>66</v>
      </c>
      <c r="C46" t="s">
        <v>9</v>
      </c>
      <c r="D46" t="s">
        <v>24</v>
      </c>
      <c r="E46" t="s">
        <v>18</v>
      </c>
      <c r="F46">
        <v>0.04</v>
      </c>
      <c r="G46">
        <v>291</v>
      </c>
      <c r="H46" s="2">
        <v>44421.317358564818</v>
      </c>
      <c r="I46" t="s">
        <v>13</v>
      </c>
    </row>
    <row r="47" spans="1:9" x14ac:dyDescent="0.25">
      <c r="A47">
        <v>363</v>
      </c>
      <c r="B47" t="s">
        <v>70</v>
      </c>
      <c r="C47" t="s">
        <v>9</v>
      </c>
      <c r="D47" t="s">
        <v>67</v>
      </c>
      <c r="E47" t="s">
        <v>11</v>
      </c>
      <c r="F47">
        <v>0.64</v>
      </c>
      <c r="G47">
        <v>41</v>
      </c>
      <c r="H47" s="2">
        <v>44422.318052951392</v>
      </c>
      <c r="I47" t="s">
        <v>13</v>
      </c>
    </row>
    <row r="48" spans="1:9" x14ac:dyDescent="0.25">
      <c r="A48">
        <v>251</v>
      </c>
      <c r="B48" t="s">
        <v>70</v>
      </c>
      <c r="C48" t="s">
        <v>9</v>
      </c>
      <c r="D48" t="s">
        <v>20</v>
      </c>
      <c r="E48" t="s">
        <v>18</v>
      </c>
      <c r="F48">
        <v>0.18</v>
      </c>
      <c r="G48">
        <v>297</v>
      </c>
      <c r="H48" s="2">
        <v>44423.318747337966</v>
      </c>
      <c r="I48" t="s">
        <v>13</v>
      </c>
    </row>
    <row r="49" spans="1:9" x14ac:dyDescent="0.25">
      <c r="A49">
        <v>294</v>
      </c>
      <c r="B49" t="s">
        <v>61</v>
      </c>
      <c r="C49" t="s">
        <v>9</v>
      </c>
      <c r="D49" t="s">
        <v>67</v>
      </c>
      <c r="E49" t="s">
        <v>11</v>
      </c>
      <c r="F49">
        <v>0.42</v>
      </c>
      <c r="G49">
        <v>43</v>
      </c>
      <c r="H49" s="2">
        <v>44424.31944172454</v>
      </c>
      <c r="I49" t="s">
        <v>13</v>
      </c>
    </row>
    <row r="50" spans="1:9" x14ac:dyDescent="0.25">
      <c r="A50">
        <v>370</v>
      </c>
      <c r="B50" t="s">
        <v>61</v>
      </c>
      <c r="C50" t="s">
        <v>9</v>
      </c>
      <c r="D50" t="s">
        <v>37</v>
      </c>
      <c r="E50" t="s">
        <v>18</v>
      </c>
      <c r="F50">
        <v>0.14000000000000001</v>
      </c>
      <c r="G50">
        <v>298</v>
      </c>
      <c r="H50" s="2">
        <v>44425.320136111113</v>
      </c>
      <c r="I50" t="s">
        <v>13</v>
      </c>
    </row>
    <row r="51" spans="1:9" x14ac:dyDescent="0.25">
      <c r="A51">
        <v>177</v>
      </c>
      <c r="B51" t="s">
        <v>61</v>
      </c>
      <c r="C51" t="s">
        <v>9</v>
      </c>
      <c r="D51" t="s">
        <v>26</v>
      </c>
      <c r="E51" t="s">
        <v>18</v>
      </c>
      <c r="F51">
        <v>0.01</v>
      </c>
      <c r="G51">
        <v>292</v>
      </c>
      <c r="H51" s="2">
        <v>44426.320830497687</v>
      </c>
      <c r="I51" t="s">
        <v>13</v>
      </c>
    </row>
    <row r="52" spans="1:9" x14ac:dyDescent="0.25">
      <c r="A52">
        <v>122</v>
      </c>
      <c r="B52" t="s">
        <v>61</v>
      </c>
      <c r="C52" t="s">
        <v>9</v>
      </c>
      <c r="D52" t="s">
        <v>44</v>
      </c>
      <c r="E52" t="s">
        <v>18</v>
      </c>
      <c r="F52">
        <v>0.08</v>
      </c>
      <c r="G52">
        <v>277</v>
      </c>
      <c r="H52" s="2">
        <v>44427.321524884261</v>
      </c>
      <c r="I52" t="s">
        <v>13</v>
      </c>
    </row>
    <row r="53" spans="1:9" x14ac:dyDescent="0.25">
      <c r="A53">
        <v>165</v>
      </c>
      <c r="B53" t="s">
        <v>39</v>
      </c>
      <c r="C53" t="s">
        <v>9</v>
      </c>
      <c r="D53" t="s">
        <v>67</v>
      </c>
      <c r="E53" t="s">
        <v>11</v>
      </c>
      <c r="F53">
        <v>0.21</v>
      </c>
      <c r="G53">
        <v>44</v>
      </c>
      <c r="H53" s="2">
        <v>44428.322219270834</v>
      </c>
      <c r="I53" t="s">
        <v>13</v>
      </c>
    </row>
    <row r="54" spans="1:9" x14ac:dyDescent="0.25">
      <c r="A54">
        <v>69</v>
      </c>
      <c r="B54" t="s">
        <v>39</v>
      </c>
      <c r="C54" t="s">
        <v>9</v>
      </c>
      <c r="D54" t="s">
        <v>29</v>
      </c>
      <c r="E54" t="s">
        <v>18</v>
      </c>
      <c r="F54">
        <v>0.05</v>
      </c>
      <c r="G54">
        <v>287</v>
      </c>
      <c r="H54" s="2">
        <v>44429.322913657408</v>
      </c>
      <c r="I54" t="s">
        <v>13</v>
      </c>
    </row>
    <row r="55" spans="1:9" x14ac:dyDescent="0.25">
      <c r="A55">
        <v>345</v>
      </c>
      <c r="B55" t="s">
        <v>39</v>
      </c>
      <c r="C55" t="s">
        <v>9</v>
      </c>
      <c r="D55" t="s">
        <v>44</v>
      </c>
      <c r="E55" t="s">
        <v>18</v>
      </c>
      <c r="F55">
        <v>0.01</v>
      </c>
      <c r="G55">
        <v>276</v>
      </c>
      <c r="H55" s="2">
        <v>44430.323608043982</v>
      </c>
      <c r="I55" t="s">
        <v>13</v>
      </c>
    </row>
    <row r="56" spans="1:9" x14ac:dyDescent="0.25">
      <c r="A56">
        <v>31</v>
      </c>
      <c r="B56" t="s">
        <v>39</v>
      </c>
      <c r="C56" t="s">
        <v>9</v>
      </c>
      <c r="D56" t="s">
        <v>37</v>
      </c>
      <c r="E56" t="s">
        <v>18</v>
      </c>
      <c r="F56">
        <v>7.0000000000000007E-2</v>
      </c>
      <c r="G56">
        <v>269</v>
      </c>
      <c r="H56" s="2">
        <v>44431.324302430556</v>
      </c>
      <c r="I56" t="s">
        <v>13</v>
      </c>
    </row>
    <row r="57" spans="1:9" x14ac:dyDescent="0.25">
      <c r="A57">
        <v>232</v>
      </c>
      <c r="B57" t="s">
        <v>39</v>
      </c>
      <c r="C57" t="s">
        <v>9</v>
      </c>
      <c r="D57" t="s">
        <v>20</v>
      </c>
      <c r="E57" t="s">
        <v>18</v>
      </c>
      <c r="F57">
        <v>0.14000000000000001</v>
      </c>
      <c r="G57">
        <v>269</v>
      </c>
      <c r="H57" s="2">
        <v>44432.324996817129</v>
      </c>
      <c r="I57" t="s">
        <v>13</v>
      </c>
    </row>
    <row r="58" spans="1:9" x14ac:dyDescent="0.25">
      <c r="A58">
        <v>208</v>
      </c>
      <c r="B58" t="s">
        <v>39</v>
      </c>
      <c r="C58" t="s">
        <v>9</v>
      </c>
      <c r="D58" t="s">
        <v>24</v>
      </c>
      <c r="E58" t="s">
        <v>18</v>
      </c>
      <c r="F58">
        <v>7.0000000000000007E-2</v>
      </c>
      <c r="G58">
        <v>263</v>
      </c>
      <c r="H58" s="2">
        <v>44433.325691203703</v>
      </c>
      <c r="I58" t="s">
        <v>13</v>
      </c>
    </row>
    <row r="59" spans="1:9" x14ac:dyDescent="0.25">
      <c r="A59">
        <v>375</v>
      </c>
      <c r="B59" t="s">
        <v>68</v>
      </c>
      <c r="C59" t="s">
        <v>9</v>
      </c>
      <c r="D59" t="s">
        <v>63</v>
      </c>
      <c r="E59" t="s">
        <v>11</v>
      </c>
      <c r="F59">
        <v>0.06</v>
      </c>
      <c r="G59">
        <v>35</v>
      </c>
      <c r="H59" s="2">
        <v>44434.326385590277</v>
      </c>
      <c r="I59" t="s">
        <v>13</v>
      </c>
    </row>
    <row r="60" spans="1:9" x14ac:dyDescent="0.25">
      <c r="A60">
        <v>412</v>
      </c>
      <c r="B60" t="s">
        <v>68</v>
      </c>
      <c r="C60" t="s">
        <v>9</v>
      </c>
      <c r="D60" t="s">
        <v>24</v>
      </c>
      <c r="E60" t="s">
        <v>18</v>
      </c>
      <c r="F60">
        <v>0.01</v>
      </c>
      <c r="G60">
        <v>295</v>
      </c>
      <c r="H60" s="2">
        <v>44435.327079976851</v>
      </c>
      <c r="I60" t="s">
        <v>13</v>
      </c>
    </row>
    <row r="61" spans="1:9" x14ac:dyDescent="0.25">
      <c r="A61">
        <v>313</v>
      </c>
      <c r="B61" t="s">
        <v>68</v>
      </c>
      <c r="C61" t="s">
        <v>9</v>
      </c>
      <c r="D61" t="s">
        <v>20</v>
      </c>
      <c r="E61" t="s">
        <v>18</v>
      </c>
      <c r="F61">
        <v>0.05</v>
      </c>
      <c r="G61">
        <v>264</v>
      </c>
      <c r="H61" s="2">
        <v>44436.327774363424</v>
      </c>
      <c r="I61" t="s">
        <v>13</v>
      </c>
    </row>
    <row r="62" spans="1:9" x14ac:dyDescent="0.25">
      <c r="A62">
        <v>282</v>
      </c>
      <c r="B62" t="s">
        <v>49</v>
      </c>
      <c r="C62" t="s">
        <v>9</v>
      </c>
      <c r="D62" t="s">
        <v>63</v>
      </c>
      <c r="E62" t="s">
        <v>11</v>
      </c>
      <c r="F62">
        <v>0.02</v>
      </c>
      <c r="G62">
        <v>44</v>
      </c>
      <c r="H62" s="2">
        <v>44437.328468749998</v>
      </c>
      <c r="I62" t="s">
        <v>13</v>
      </c>
    </row>
    <row r="63" spans="1:9" x14ac:dyDescent="0.25">
      <c r="A63">
        <v>323</v>
      </c>
      <c r="B63" t="s">
        <v>49</v>
      </c>
      <c r="C63" t="s">
        <v>9</v>
      </c>
      <c r="D63" t="s">
        <v>67</v>
      </c>
      <c r="E63" t="s">
        <v>18</v>
      </c>
      <c r="F63">
        <v>0.02</v>
      </c>
      <c r="G63">
        <v>263</v>
      </c>
      <c r="H63" s="2">
        <v>44438.329163136572</v>
      </c>
      <c r="I63" t="s">
        <v>13</v>
      </c>
    </row>
    <row r="64" spans="1:9" x14ac:dyDescent="0.25">
      <c r="A64">
        <v>10</v>
      </c>
      <c r="B64" t="s">
        <v>36</v>
      </c>
      <c r="C64" t="s">
        <v>9</v>
      </c>
      <c r="D64" t="s">
        <v>63</v>
      </c>
      <c r="E64" t="s">
        <v>11</v>
      </c>
      <c r="F64">
        <v>0.08</v>
      </c>
      <c r="G64">
        <v>43</v>
      </c>
      <c r="H64" s="2">
        <v>44439.329857523146</v>
      </c>
      <c r="I64" t="s">
        <v>13</v>
      </c>
    </row>
    <row r="65" spans="1:9" x14ac:dyDescent="0.25">
      <c r="A65">
        <v>279</v>
      </c>
      <c r="B65" t="s">
        <v>36</v>
      </c>
      <c r="C65" t="s">
        <v>9</v>
      </c>
      <c r="D65" t="s">
        <v>67</v>
      </c>
      <c r="E65" t="s">
        <v>11</v>
      </c>
      <c r="F65">
        <v>0.05</v>
      </c>
      <c r="G65">
        <v>41</v>
      </c>
      <c r="H65" s="2">
        <v>44440.330551909719</v>
      </c>
      <c r="I65" t="s">
        <v>13</v>
      </c>
    </row>
    <row r="66" spans="1:9" x14ac:dyDescent="0.25">
      <c r="A66">
        <v>127</v>
      </c>
      <c r="B66" t="s">
        <v>36</v>
      </c>
      <c r="C66" t="s">
        <v>9</v>
      </c>
      <c r="D66" t="s">
        <v>24</v>
      </c>
      <c r="E66" t="s">
        <v>18</v>
      </c>
      <c r="F66">
        <v>0.06</v>
      </c>
      <c r="G66">
        <v>286</v>
      </c>
      <c r="H66" s="2">
        <v>44441.331246296293</v>
      </c>
      <c r="I66" t="s">
        <v>13</v>
      </c>
    </row>
    <row r="67" spans="1:9" x14ac:dyDescent="0.25">
      <c r="A67">
        <v>333</v>
      </c>
      <c r="B67" t="s">
        <v>36</v>
      </c>
      <c r="C67" t="s">
        <v>9</v>
      </c>
      <c r="D67" t="s">
        <v>20</v>
      </c>
      <c r="E67" t="s">
        <v>18</v>
      </c>
      <c r="F67">
        <v>0.08</v>
      </c>
      <c r="G67">
        <v>271</v>
      </c>
      <c r="H67" s="2">
        <v>44442.331940682867</v>
      </c>
      <c r="I67" t="s">
        <v>13</v>
      </c>
    </row>
    <row r="68" spans="1:9" x14ac:dyDescent="0.25">
      <c r="A68">
        <v>322</v>
      </c>
      <c r="B68" t="s">
        <v>52</v>
      </c>
      <c r="C68" t="s">
        <v>9</v>
      </c>
      <c r="D68" t="s">
        <v>63</v>
      </c>
      <c r="E68" t="s">
        <v>11</v>
      </c>
      <c r="F68">
        <v>0.12</v>
      </c>
      <c r="G68">
        <v>44</v>
      </c>
      <c r="H68" s="2">
        <v>44443.332635069448</v>
      </c>
      <c r="I68" t="s">
        <v>13</v>
      </c>
    </row>
    <row r="69" spans="1:9" x14ac:dyDescent="0.25">
      <c r="A69">
        <v>156</v>
      </c>
      <c r="B69" t="s">
        <v>52</v>
      </c>
      <c r="C69" t="s">
        <v>9</v>
      </c>
      <c r="D69" t="s">
        <v>24</v>
      </c>
      <c r="E69" t="s">
        <v>18</v>
      </c>
      <c r="F69">
        <v>0.06</v>
      </c>
      <c r="G69">
        <v>298</v>
      </c>
      <c r="H69" s="2">
        <v>44444.333329456022</v>
      </c>
      <c r="I69" t="s">
        <v>13</v>
      </c>
    </row>
    <row r="70" spans="1:9" x14ac:dyDescent="0.25">
      <c r="A70">
        <v>368</v>
      </c>
      <c r="B70" t="s">
        <v>52</v>
      </c>
      <c r="C70" t="s">
        <v>9</v>
      </c>
      <c r="D70" t="s">
        <v>29</v>
      </c>
      <c r="E70" t="s">
        <v>18</v>
      </c>
      <c r="F70">
        <v>0.02</v>
      </c>
      <c r="G70">
        <v>293</v>
      </c>
      <c r="H70" s="2">
        <v>44445.334023842595</v>
      </c>
      <c r="I70" t="s">
        <v>13</v>
      </c>
    </row>
    <row r="71" spans="1:9" x14ac:dyDescent="0.25">
      <c r="A71">
        <v>37</v>
      </c>
      <c r="B71" t="s">
        <v>21</v>
      </c>
      <c r="C71" t="s">
        <v>14</v>
      </c>
      <c r="D71" t="s">
        <v>63</v>
      </c>
      <c r="E71" t="s">
        <v>11</v>
      </c>
      <c r="F71">
        <v>0.04</v>
      </c>
      <c r="G71">
        <v>24</v>
      </c>
      <c r="H71" s="2">
        <v>44446.334718229169</v>
      </c>
      <c r="I71" t="s">
        <v>13</v>
      </c>
    </row>
    <row r="72" spans="1:9" x14ac:dyDescent="0.25">
      <c r="A72">
        <v>324</v>
      </c>
      <c r="B72" t="s">
        <v>21</v>
      </c>
      <c r="C72" t="s">
        <v>14</v>
      </c>
      <c r="D72" t="s">
        <v>20</v>
      </c>
      <c r="E72" t="s">
        <v>18</v>
      </c>
      <c r="F72">
        <v>0.05</v>
      </c>
      <c r="G72">
        <v>25</v>
      </c>
      <c r="H72" s="2">
        <v>44447.335412615743</v>
      </c>
      <c r="I72" t="s">
        <v>13</v>
      </c>
    </row>
    <row r="73" spans="1:9" x14ac:dyDescent="0.25">
      <c r="A73">
        <v>249</v>
      </c>
      <c r="B73" t="s">
        <v>34</v>
      </c>
      <c r="C73" t="s">
        <v>14</v>
      </c>
      <c r="D73" t="s">
        <v>29</v>
      </c>
      <c r="E73" t="s">
        <v>11</v>
      </c>
      <c r="F73">
        <v>0.02</v>
      </c>
      <c r="G73">
        <v>22</v>
      </c>
      <c r="H73" s="2">
        <v>44448.336107002317</v>
      </c>
      <c r="I73" t="s">
        <v>13</v>
      </c>
    </row>
    <row r="74" spans="1:9" x14ac:dyDescent="0.25">
      <c r="A74">
        <v>184</v>
      </c>
      <c r="B74" t="s">
        <v>34</v>
      </c>
      <c r="C74" t="s">
        <v>14</v>
      </c>
      <c r="D74" t="s">
        <v>30</v>
      </c>
      <c r="E74" t="s">
        <v>11</v>
      </c>
      <c r="F74">
        <v>0.01</v>
      </c>
      <c r="G74">
        <v>25</v>
      </c>
      <c r="H74" s="2">
        <v>44449.33680138889</v>
      </c>
      <c r="I74" t="s">
        <v>13</v>
      </c>
    </row>
    <row r="75" spans="1:9" x14ac:dyDescent="0.25">
      <c r="A75">
        <v>260</v>
      </c>
      <c r="B75" t="s">
        <v>34</v>
      </c>
      <c r="C75" t="s">
        <v>14</v>
      </c>
      <c r="D75" t="s">
        <v>45</v>
      </c>
      <c r="E75" t="s">
        <v>11</v>
      </c>
      <c r="F75">
        <v>0.02</v>
      </c>
      <c r="G75">
        <v>31</v>
      </c>
      <c r="H75" s="2">
        <v>44450.337495775464</v>
      </c>
      <c r="I75" t="s">
        <v>13</v>
      </c>
    </row>
    <row r="76" spans="1:9" x14ac:dyDescent="0.25">
      <c r="A76">
        <v>164</v>
      </c>
      <c r="B76" t="s">
        <v>34</v>
      </c>
      <c r="C76" t="s">
        <v>14</v>
      </c>
      <c r="D76" t="s">
        <v>53</v>
      </c>
      <c r="E76" t="s">
        <v>11</v>
      </c>
      <c r="F76">
        <v>0.05</v>
      </c>
      <c r="G76">
        <v>31</v>
      </c>
      <c r="H76" s="2">
        <v>44451.338190162038</v>
      </c>
      <c r="I76" t="s">
        <v>13</v>
      </c>
    </row>
    <row r="77" spans="1:9" x14ac:dyDescent="0.25">
      <c r="A77">
        <v>308</v>
      </c>
      <c r="B77" t="s">
        <v>34</v>
      </c>
      <c r="C77" t="s">
        <v>14</v>
      </c>
      <c r="D77" t="s">
        <v>62</v>
      </c>
      <c r="E77" t="s">
        <v>11</v>
      </c>
      <c r="F77">
        <v>0.02</v>
      </c>
      <c r="G77">
        <v>31</v>
      </c>
      <c r="H77" s="2">
        <v>44452.338884548612</v>
      </c>
      <c r="I77" t="s">
        <v>13</v>
      </c>
    </row>
    <row r="78" spans="1:9" x14ac:dyDescent="0.25">
      <c r="A78">
        <v>35</v>
      </c>
      <c r="B78" t="s">
        <v>34</v>
      </c>
      <c r="C78" t="s">
        <v>14</v>
      </c>
      <c r="D78" t="s">
        <v>44</v>
      </c>
      <c r="E78" t="s">
        <v>11</v>
      </c>
      <c r="F78">
        <v>0.01</v>
      </c>
      <c r="G78">
        <v>38</v>
      </c>
      <c r="H78" s="2">
        <v>44453.339578935185</v>
      </c>
      <c r="I78" t="s">
        <v>13</v>
      </c>
    </row>
    <row r="79" spans="1:9" x14ac:dyDescent="0.25">
      <c r="A79">
        <v>99</v>
      </c>
      <c r="B79" t="s">
        <v>34</v>
      </c>
      <c r="C79" t="s">
        <v>14</v>
      </c>
      <c r="D79" t="s">
        <v>62</v>
      </c>
      <c r="E79" t="s">
        <v>11</v>
      </c>
      <c r="F79">
        <v>0.02</v>
      </c>
      <c r="G79">
        <v>38</v>
      </c>
      <c r="H79" s="2">
        <v>44454.340273321759</v>
      </c>
      <c r="I79" t="s">
        <v>13</v>
      </c>
    </row>
    <row r="80" spans="1:9" x14ac:dyDescent="0.25">
      <c r="A80">
        <v>19</v>
      </c>
      <c r="B80" t="s">
        <v>34</v>
      </c>
      <c r="C80" t="s">
        <v>14</v>
      </c>
      <c r="D80" t="s">
        <v>63</v>
      </c>
      <c r="E80" t="s">
        <v>11</v>
      </c>
      <c r="F80">
        <v>0.02</v>
      </c>
      <c r="G80">
        <v>39</v>
      </c>
      <c r="H80" s="2">
        <v>44455.340967708333</v>
      </c>
      <c r="I80" t="s">
        <v>13</v>
      </c>
    </row>
    <row r="81" spans="1:9" x14ac:dyDescent="0.25">
      <c r="A81">
        <v>78</v>
      </c>
      <c r="B81" t="s">
        <v>34</v>
      </c>
      <c r="C81" t="s">
        <v>14</v>
      </c>
      <c r="D81" t="s">
        <v>67</v>
      </c>
      <c r="E81" t="s">
        <v>18</v>
      </c>
      <c r="F81">
        <v>0.03</v>
      </c>
      <c r="G81">
        <v>34</v>
      </c>
      <c r="H81" s="2">
        <v>44456.341662094906</v>
      </c>
      <c r="I81" t="s">
        <v>13</v>
      </c>
    </row>
    <row r="82" spans="1:9" x14ac:dyDescent="0.25">
      <c r="A82">
        <v>332</v>
      </c>
      <c r="B82" t="s">
        <v>34</v>
      </c>
      <c r="C82" t="s">
        <v>14</v>
      </c>
      <c r="D82" t="s">
        <v>30</v>
      </c>
      <c r="E82" t="s">
        <v>18</v>
      </c>
      <c r="F82">
        <v>0.05</v>
      </c>
      <c r="G82">
        <v>37</v>
      </c>
      <c r="H82" s="2">
        <v>44457.34235648148</v>
      </c>
      <c r="I82" t="s">
        <v>13</v>
      </c>
    </row>
    <row r="83" spans="1:9" x14ac:dyDescent="0.25">
      <c r="A83">
        <v>329</v>
      </c>
      <c r="B83" t="s">
        <v>28</v>
      </c>
      <c r="C83" t="s">
        <v>14</v>
      </c>
      <c r="D83" t="s">
        <v>17</v>
      </c>
      <c r="E83" t="s">
        <v>11</v>
      </c>
      <c r="F83">
        <v>0.02</v>
      </c>
      <c r="G83">
        <v>28</v>
      </c>
      <c r="H83" s="2">
        <v>44458.343050868054</v>
      </c>
      <c r="I83" t="s">
        <v>13</v>
      </c>
    </row>
    <row r="84" spans="1:9" x14ac:dyDescent="0.25">
      <c r="A84">
        <v>162</v>
      </c>
      <c r="B84" t="s">
        <v>28</v>
      </c>
      <c r="C84" t="s">
        <v>14</v>
      </c>
      <c r="D84" t="s">
        <v>27</v>
      </c>
      <c r="E84" t="s">
        <v>11</v>
      </c>
      <c r="F84">
        <v>0.03</v>
      </c>
      <c r="G84">
        <v>30</v>
      </c>
      <c r="H84" s="2">
        <v>44459.343745254628</v>
      </c>
      <c r="I84" t="s">
        <v>13</v>
      </c>
    </row>
    <row r="85" spans="1:9" x14ac:dyDescent="0.25">
      <c r="A85">
        <v>79</v>
      </c>
      <c r="B85" t="s">
        <v>28</v>
      </c>
      <c r="C85" t="s">
        <v>14</v>
      </c>
      <c r="D85" t="s">
        <v>67</v>
      </c>
      <c r="E85" t="s">
        <v>11</v>
      </c>
      <c r="F85">
        <v>0.05</v>
      </c>
      <c r="G85">
        <v>34</v>
      </c>
      <c r="H85" s="2">
        <v>44460.344439641201</v>
      </c>
      <c r="I85" t="s">
        <v>13</v>
      </c>
    </row>
    <row r="86" spans="1:9" x14ac:dyDescent="0.25">
      <c r="A86">
        <v>222</v>
      </c>
      <c r="B86" t="s">
        <v>28</v>
      </c>
      <c r="C86" t="s">
        <v>14</v>
      </c>
      <c r="D86" t="s">
        <v>57</v>
      </c>
      <c r="E86" t="s">
        <v>11</v>
      </c>
      <c r="F86">
        <v>0.05</v>
      </c>
      <c r="G86">
        <v>37</v>
      </c>
      <c r="H86" s="2">
        <v>44461.345134027775</v>
      </c>
      <c r="I86" t="s">
        <v>13</v>
      </c>
    </row>
    <row r="87" spans="1:9" x14ac:dyDescent="0.25">
      <c r="A87">
        <v>237</v>
      </c>
      <c r="B87" t="s">
        <v>28</v>
      </c>
      <c r="C87" t="s">
        <v>14</v>
      </c>
      <c r="D87" t="s">
        <v>20</v>
      </c>
      <c r="E87" t="s">
        <v>18</v>
      </c>
      <c r="F87">
        <v>0.05</v>
      </c>
      <c r="G87">
        <v>20</v>
      </c>
      <c r="H87" s="2">
        <v>44462.345828414349</v>
      </c>
      <c r="I87" t="s">
        <v>13</v>
      </c>
    </row>
    <row r="88" spans="1:9" x14ac:dyDescent="0.25">
      <c r="A88">
        <v>250</v>
      </c>
      <c r="B88" t="s">
        <v>28</v>
      </c>
      <c r="C88" t="s">
        <v>14</v>
      </c>
      <c r="D88" t="s">
        <v>29</v>
      </c>
      <c r="E88" t="s">
        <v>18</v>
      </c>
      <c r="F88">
        <v>0.05</v>
      </c>
      <c r="G88">
        <v>22</v>
      </c>
      <c r="H88" s="2">
        <v>44463.346522800923</v>
      </c>
      <c r="I88" t="s">
        <v>13</v>
      </c>
    </row>
    <row r="89" spans="1:9" x14ac:dyDescent="0.25">
      <c r="A89">
        <v>185</v>
      </c>
      <c r="B89" t="s">
        <v>28</v>
      </c>
      <c r="C89" t="s">
        <v>14</v>
      </c>
      <c r="D89" t="s">
        <v>30</v>
      </c>
      <c r="E89" t="s">
        <v>18</v>
      </c>
      <c r="F89">
        <v>0.05</v>
      </c>
      <c r="G89">
        <v>25</v>
      </c>
      <c r="H89" s="2">
        <v>44464.347217187496</v>
      </c>
      <c r="I89" t="s">
        <v>13</v>
      </c>
    </row>
    <row r="90" spans="1:9" x14ac:dyDescent="0.25">
      <c r="A90">
        <v>346</v>
      </c>
      <c r="B90" t="s">
        <v>28</v>
      </c>
      <c r="C90" t="s">
        <v>14</v>
      </c>
      <c r="D90" t="s">
        <v>46</v>
      </c>
      <c r="E90" t="s">
        <v>18</v>
      </c>
      <c r="F90">
        <v>0.02</v>
      </c>
      <c r="G90">
        <v>35</v>
      </c>
      <c r="H90" s="2">
        <v>44465.347911574077</v>
      </c>
      <c r="I90" t="s">
        <v>13</v>
      </c>
    </row>
    <row r="91" spans="1:9" x14ac:dyDescent="0.25">
      <c r="A91">
        <v>238</v>
      </c>
      <c r="B91" t="s">
        <v>12</v>
      </c>
      <c r="C91" t="s">
        <v>14</v>
      </c>
      <c r="D91" t="s">
        <v>20</v>
      </c>
      <c r="E91" t="s">
        <v>11</v>
      </c>
      <c r="F91">
        <v>0.01</v>
      </c>
      <c r="G91">
        <v>20</v>
      </c>
      <c r="H91" s="2">
        <v>44466.348605960651</v>
      </c>
      <c r="I91" t="s">
        <v>13</v>
      </c>
    </row>
    <row r="92" spans="1:9" x14ac:dyDescent="0.25">
      <c r="A92">
        <v>139</v>
      </c>
      <c r="B92" t="s">
        <v>12</v>
      </c>
      <c r="C92" t="s">
        <v>14</v>
      </c>
      <c r="D92" t="s">
        <v>44</v>
      </c>
      <c r="E92" t="s">
        <v>11</v>
      </c>
      <c r="F92">
        <v>0.05</v>
      </c>
      <c r="G92">
        <v>31</v>
      </c>
      <c r="H92" s="2">
        <v>44467.349300347225</v>
      </c>
      <c r="I92" t="s">
        <v>13</v>
      </c>
    </row>
    <row r="93" spans="1:9" x14ac:dyDescent="0.25">
      <c r="A93">
        <v>65</v>
      </c>
      <c r="B93" t="s">
        <v>12</v>
      </c>
      <c r="C93" t="s">
        <v>14</v>
      </c>
      <c r="D93" t="s">
        <v>15</v>
      </c>
      <c r="E93" t="s">
        <v>11</v>
      </c>
      <c r="F93">
        <v>0.05</v>
      </c>
      <c r="G93">
        <v>31</v>
      </c>
      <c r="H93" s="2">
        <v>44468.349994733799</v>
      </c>
      <c r="I93" t="s">
        <v>13</v>
      </c>
    </row>
    <row r="94" spans="1:9" x14ac:dyDescent="0.25">
      <c r="A94">
        <v>209</v>
      </c>
      <c r="B94" t="s">
        <v>12</v>
      </c>
      <c r="C94" t="s">
        <v>14</v>
      </c>
      <c r="D94" t="s">
        <v>69</v>
      </c>
      <c r="E94" t="s">
        <v>11</v>
      </c>
      <c r="F94">
        <v>0.02</v>
      </c>
      <c r="G94">
        <v>35</v>
      </c>
      <c r="H94" s="2">
        <v>44469.350689120372</v>
      </c>
      <c r="I94" t="s">
        <v>13</v>
      </c>
    </row>
    <row r="95" spans="1:9" x14ac:dyDescent="0.25">
      <c r="A95">
        <v>340</v>
      </c>
      <c r="B95" t="s">
        <v>12</v>
      </c>
      <c r="C95" t="s">
        <v>14</v>
      </c>
      <c r="D95" t="s">
        <v>63</v>
      </c>
      <c r="E95" t="s">
        <v>11</v>
      </c>
      <c r="F95">
        <v>0.02</v>
      </c>
      <c r="G95">
        <v>36</v>
      </c>
      <c r="H95" s="2">
        <v>44470.351383506946</v>
      </c>
      <c r="I95" t="s">
        <v>13</v>
      </c>
    </row>
    <row r="96" spans="1:9" x14ac:dyDescent="0.25">
      <c r="A96">
        <v>193</v>
      </c>
      <c r="B96" t="s">
        <v>12</v>
      </c>
      <c r="C96" t="s">
        <v>14</v>
      </c>
      <c r="D96" t="s">
        <v>47</v>
      </c>
      <c r="E96" t="s">
        <v>11</v>
      </c>
      <c r="F96">
        <v>0.01</v>
      </c>
      <c r="G96">
        <v>38</v>
      </c>
      <c r="H96" s="2">
        <v>44471.35207789352</v>
      </c>
      <c r="I96" t="s">
        <v>13</v>
      </c>
    </row>
    <row r="97" spans="1:9" x14ac:dyDescent="0.25">
      <c r="A97">
        <v>330</v>
      </c>
      <c r="B97" t="s">
        <v>12</v>
      </c>
      <c r="C97" t="s">
        <v>14</v>
      </c>
      <c r="D97" t="s">
        <v>17</v>
      </c>
      <c r="E97" t="s">
        <v>18</v>
      </c>
      <c r="F97">
        <v>0.02</v>
      </c>
      <c r="G97">
        <v>28</v>
      </c>
      <c r="H97" s="2">
        <v>44472.352772280094</v>
      </c>
      <c r="I97" t="s">
        <v>13</v>
      </c>
    </row>
    <row r="98" spans="1:9" x14ac:dyDescent="0.25">
      <c r="A98">
        <v>328</v>
      </c>
      <c r="B98" t="s">
        <v>12</v>
      </c>
      <c r="C98" t="s">
        <v>14</v>
      </c>
      <c r="D98" t="s">
        <v>55</v>
      </c>
      <c r="E98" t="s">
        <v>18</v>
      </c>
      <c r="F98">
        <v>0.02</v>
      </c>
      <c r="G98">
        <v>37</v>
      </c>
      <c r="H98" s="2">
        <v>44473.353466666667</v>
      </c>
      <c r="I98" t="s">
        <v>13</v>
      </c>
    </row>
    <row r="99" spans="1:9" x14ac:dyDescent="0.25">
      <c r="A99">
        <v>338</v>
      </c>
      <c r="B99" t="s">
        <v>31</v>
      </c>
      <c r="C99" t="s">
        <v>14</v>
      </c>
      <c r="D99" t="s">
        <v>67</v>
      </c>
      <c r="E99" t="s">
        <v>11</v>
      </c>
      <c r="F99">
        <v>0.05</v>
      </c>
      <c r="G99">
        <v>26</v>
      </c>
      <c r="H99" s="2">
        <v>44474.354161053241</v>
      </c>
      <c r="I99" t="s">
        <v>13</v>
      </c>
    </row>
    <row r="100" spans="1:9" x14ac:dyDescent="0.25">
      <c r="A100">
        <v>371</v>
      </c>
      <c r="B100" t="s">
        <v>31</v>
      </c>
      <c r="C100" t="s">
        <v>14</v>
      </c>
      <c r="D100" t="s">
        <v>45</v>
      </c>
      <c r="E100" t="s">
        <v>11</v>
      </c>
      <c r="F100">
        <v>0.04</v>
      </c>
      <c r="G100">
        <v>29</v>
      </c>
      <c r="H100" s="2">
        <v>44475.354855439815</v>
      </c>
      <c r="I100" t="s">
        <v>13</v>
      </c>
    </row>
    <row r="101" spans="1:9" x14ac:dyDescent="0.25">
      <c r="A101">
        <v>72</v>
      </c>
      <c r="B101" t="s">
        <v>31</v>
      </c>
      <c r="C101" t="s">
        <v>14</v>
      </c>
      <c r="D101" t="s">
        <v>67</v>
      </c>
      <c r="E101" t="s">
        <v>11</v>
      </c>
      <c r="F101">
        <v>0.02</v>
      </c>
      <c r="G101">
        <v>30</v>
      </c>
      <c r="H101" s="2">
        <v>44476.355549826389</v>
      </c>
      <c r="I101" t="s">
        <v>13</v>
      </c>
    </row>
    <row r="102" spans="1:9" x14ac:dyDescent="0.25">
      <c r="A102">
        <v>87</v>
      </c>
      <c r="B102" t="s">
        <v>31</v>
      </c>
      <c r="C102" t="s">
        <v>14</v>
      </c>
      <c r="D102" t="s">
        <v>67</v>
      </c>
      <c r="E102" t="s">
        <v>18</v>
      </c>
      <c r="F102">
        <v>0.05</v>
      </c>
      <c r="G102">
        <v>31</v>
      </c>
      <c r="H102" s="2">
        <v>44477.356244212962</v>
      </c>
      <c r="I102" t="s">
        <v>13</v>
      </c>
    </row>
    <row r="103" spans="1:9" x14ac:dyDescent="0.25">
      <c r="A103">
        <v>258</v>
      </c>
      <c r="B103" t="s">
        <v>65</v>
      </c>
      <c r="C103" t="s">
        <v>14</v>
      </c>
      <c r="D103" t="s">
        <v>57</v>
      </c>
      <c r="E103" t="s">
        <v>11</v>
      </c>
      <c r="F103">
        <v>0.02</v>
      </c>
      <c r="G103">
        <v>31</v>
      </c>
      <c r="H103" s="2">
        <v>44478.356938599536</v>
      </c>
      <c r="I103" t="s">
        <v>13</v>
      </c>
    </row>
    <row r="104" spans="1:9" x14ac:dyDescent="0.25">
      <c r="A104">
        <v>88</v>
      </c>
      <c r="B104" t="s">
        <v>65</v>
      </c>
      <c r="C104" t="s">
        <v>14</v>
      </c>
      <c r="D104" t="s">
        <v>67</v>
      </c>
      <c r="E104" t="s">
        <v>11</v>
      </c>
      <c r="F104">
        <v>0.05</v>
      </c>
      <c r="G104">
        <v>31</v>
      </c>
      <c r="H104" s="2">
        <v>44479.35763298611</v>
      </c>
      <c r="I104" t="s">
        <v>13</v>
      </c>
    </row>
    <row r="105" spans="1:9" x14ac:dyDescent="0.25">
      <c r="A105">
        <v>301</v>
      </c>
      <c r="B105" t="s">
        <v>65</v>
      </c>
      <c r="C105" t="s">
        <v>14</v>
      </c>
      <c r="D105" t="s">
        <v>17</v>
      </c>
      <c r="E105" t="s">
        <v>11</v>
      </c>
      <c r="F105">
        <v>0.02</v>
      </c>
      <c r="G105">
        <v>38</v>
      </c>
      <c r="H105" s="2">
        <v>44480.358327372684</v>
      </c>
      <c r="I105" t="s">
        <v>13</v>
      </c>
    </row>
    <row r="106" spans="1:9" x14ac:dyDescent="0.25">
      <c r="A106">
        <v>174</v>
      </c>
      <c r="B106" t="s">
        <v>65</v>
      </c>
      <c r="C106" t="s">
        <v>14</v>
      </c>
      <c r="D106" t="s">
        <v>20</v>
      </c>
      <c r="E106" t="s">
        <v>18</v>
      </c>
      <c r="F106">
        <v>0.05</v>
      </c>
      <c r="G106">
        <v>20</v>
      </c>
      <c r="H106" s="2">
        <v>44481.359021759257</v>
      </c>
      <c r="I106" t="s">
        <v>13</v>
      </c>
    </row>
    <row r="107" spans="1:9" x14ac:dyDescent="0.25">
      <c r="A107">
        <v>339</v>
      </c>
      <c r="B107" t="s">
        <v>65</v>
      </c>
      <c r="C107" t="s">
        <v>14</v>
      </c>
      <c r="D107" t="s">
        <v>67</v>
      </c>
      <c r="E107" t="s">
        <v>18</v>
      </c>
      <c r="F107">
        <v>0.03</v>
      </c>
      <c r="G107">
        <v>26</v>
      </c>
      <c r="H107" s="2">
        <v>44482.359716145831</v>
      </c>
      <c r="I107" t="s">
        <v>13</v>
      </c>
    </row>
    <row r="108" spans="1:9" x14ac:dyDescent="0.25">
      <c r="A108">
        <v>372</v>
      </c>
      <c r="B108" t="s">
        <v>65</v>
      </c>
      <c r="C108" t="s">
        <v>14</v>
      </c>
      <c r="D108" t="s">
        <v>45</v>
      </c>
      <c r="E108" t="s">
        <v>18</v>
      </c>
      <c r="F108">
        <v>0.03</v>
      </c>
      <c r="G108">
        <v>29</v>
      </c>
      <c r="H108" s="2">
        <v>44483.360410532405</v>
      </c>
      <c r="I108" t="s">
        <v>13</v>
      </c>
    </row>
    <row r="109" spans="1:9" x14ac:dyDescent="0.25">
      <c r="A109">
        <v>73</v>
      </c>
      <c r="B109" t="s">
        <v>65</v>
      </c>
      <c r="C109" t="s">
        <v>14</v>
      </c>
      <c r="D109" t="s">
        <v>67</v>
      </c>
      <c r="E109" t="s">
        <v>18</v>
      </c>
      <c r="F109">
        <v>0.01</v>
      </c>
      <c r="G109">
        <v>30</v>
      </c>
      <c r="H109" s="2">
        <v>44484.361104918979</v>
      </c>
      <c r="I109" t="s">
        <v>13</v>
      </c>
    </row>
    <row r="110" spans="1:9" x14ac:dyDescent="0.25">
      <c r="A110">
        <v>404</v>
      </c>
      <c r="B110" t="s">
        <v>65</v>
      </c>
      <c r="C110" t="s">
        <v>14</v>
      </c>
      <c r="D110" t="s">
        <v>30</v>
      </c>
      <c r="E110" t="s">
        <v>18</v>
      </c>
      <c r="F110">
        <v>0.02</v>
      </c>
      <c r="G110">
        <v>30</v>
      </c>
      <c r="H110" s="2">
        <v>44485.361799305552</v>
      </c>
      <c r="I110" t="s">
        <v>13</v>
      </c>
    </row>
    <row r="111" spans="1:9" x14ac:dyDescent="0.25">
      <c r="A111">
        <v>117</v>
      </c>
      <c r="B111" t="s">
        <v>65</v>
      </c>
      <c r="C111" t="s">
        <v>14</v>
      </c>
      <c r="D111" t="s">
        <v>10</v>
      </c>
      <c r="E111" t="s">
        <v>18</v>
      </c>
      <c r="F111">
        <v>0.03</v>
      </c>
      <c r="G111">
        <v>32</v>
      </c>
      <c r="H111" s="2">
        <v>44486.362493692126</v>
      </c>
      <c r="I111" t="s">
        <v>13</v>
      </c>
    </row>
    <row r="112" spans="1:9" x14ac:dyDescent="0.25">
      <c r="A112">
        <v>296</v>
      </c>
      <c r="B112" t="s">
        <v>65</v>
      </c>
      <c r="C112" t="s">
        <v>14</v>
      </c>
      <c r="D112" t="s">
        <v>53</v>
      </c>
      <c r="E112" t="s">
        <v>18</v>
      </c>
      <c r="F112">
        <v>0.02</v>
      </c>
      <c r="G112">
        <v>35</v>
      </c>
      <c r="H112" s="2">
        <v>44487.363188078707</v>
      </c>
      <c r="I112" t="s">
        <v>13</v>
      </c>
    </row>
    <row r="113" spans="1:9" x14ac:dyDescent="0.25">
      <c r="A113">
        <v>140</v>
      </c>
      <c r="B113" t="s">
        <v>65</v>
      </c>
      <c r="C113" t="s">
        <v>14</v>
      </c>
      <c r="D113" t="s">
        <v>63</v>
      </c>
      <c r="E113" t="s">
        <v>18</v>
      </c>
      <c r="F113">
        <v>0.03</v>
      </c>
      <c r="G113">
        <v>37</v>
      </c>
      <c r="H113" s="2">
        <v>44488.363882465281</v>
      </c>
      <c r="I113" t="s">
        <v>13</v>
      </c>
    </row>
    <row r="114" spans="1:9" x14ac:dyDescent="0.25">
      <c r="A114">
        <v>175</v>
      </c>
      <c r="B114" t="s">
        <v>41</v>
      </c>
      <c r="C114" t="s">
        <v>14</v>
      </c>
      <c r="D114" t="s">
        <v>20</v>
      </c>
      <c r="E114" t="s">
        <v>11</v>
      </c>
      <c r="F114">
        <v>0.05</v>
      </c>
      <c r="G114">
        <v>20</v>
      </c>
      <c r="H114" s="2">
        <v>44489.364576851855</v>
      </c>
      <c r="I114" t="s">
        <v>13</v>
      </c>
    </row>
    <row r="115" spans="1:9" x14ac:dyDescent="0.25">
      <c r="A115">
        <v>85</v>
      </c>
      <c r="B115" t="s">
        <v>41</v>
      </c>
      <c r="C115" t="s">
        <v>14</v>
      </c>
      <c r="D115" t="s">
        <v>51</v>
      </c>
      <c r="E115" t="s">
        <v>11</v>
      </c>
      <c r="F115">
        <v>0.04</v>
      </c>
      <c r="G115">
        <v>30</v>
      </c>
      <c r="H115" s="2">
        <v>44490.365271238428</v>
      </c>
      <c r="I115" t="s">
        <v>13</v>
      </c>
    </row>
    <row r="116" spans="1:9" x14ac:dyDescent="0.25">
      <c r="A116">
        <v>269</v>
      </c>
      <c r="B116" t="s">
        <v>41</v>
      </c>
      <c r="C116" t="s">
        <v>14</v>
      </c>
      <c r="D116" t="s">
        <v>24</v>
      </c>
      <c r="E116" t="s">
        <v>11</v>
      </c>
      <c r="F116">
        <v>0.03</v>
      </c>
      <c r="G116">
        <v>36</v>
      </c>
      <c r="H116" s="2">
        <v>44491.365965625002</v>
      </c>
      <c r="I116" t="s">
        <v>13</v>
      </c>
    </row>
    <row r="117" spans="1:9" x14ac:dyDescent="0.25">
      <c r="A117">
        <v>216</v>
      </c>
      <c r="B117" t="s">
        <v>41</v>
      </c>
      <c r="C117" t="s">
        <v>14</v>
      </c>
      <c r="D117" t="s">
        <v>38</v>
      </c>
      <c r="E117" t="s">
        <v>18</v>
      </c>
      <c r="F117">
        <v>0.04</v>
      </c>
      <c r="G117">
        <v>23</v>
      </c>
      <c r="H117" s="2">
        <v>44492.366660011576</v>
      </c>
      <c r="I117" t="s">
        <v>13</v>
      </c>
    </row>
    <row r="118" spans="1:9" x14ac:dyDescent="0.25">
      <c r="A118">
        <v>228</v>
      </c>
      <c r="B118" t="s">
        <v>41</v>
      </c>
      <c r="C118" t="s">
        <v>14</v>
      </c>
      <c r="D118" t="s">
        <v>37</v>
      </c>
      <c r="E118" t="s">
        <v>18</v>
      </c>
      <c r="F118">
        <v>0.03</v>
      </c>
      <c r="G118">
        <v>38</v>
      </c>
      <c r="H118" s="2">
        <v>44493.367354398149</v>
      </c>
      <c r="I118" t="s">
        <v>13</v>
      </c>
    </row>
    <row r="119" spans="1:9" x14ac:dyDescent="0.25">
      <c r="A119">
        <v>189</v>
      </c>
      <c r="B119" t="s">
        <v>41</v>
      </c>
      <c r="C119" t="s">
        <v>14</v>
      </c>
      <c r="D119" t="s">
        <v>50</v>
      </c>
      <c r="E119" t="s">
        <v>18</v>
      </c>
      <c r="F119">
        <v>0.04</v>
      </c>
      <c r="G119">
        <v>39</v>
      </c>
      <c r="H119" s="2">
        <v>44494.368048784723</v>
      </c>
      <c r="I119" t="s">
        <v>13</v>
      </c>
    </row>
    <row r="120" spans="1:9" x14ac:dyDescent="0.25">
      <c r="A120">
        <v>217</v>
      </c>
      <c r="B120" t="s">
        <v>23</v>
      </c>
      <c r="C120" t="s">
        <v>14</v>
      </c>
      <c r="D120" t="s">
        <v>38</v>
      </c>
      <c r="E120" t="s">
        <v>11</v>
      </c>
      <c r="F120">
        <v>0.05</v>
      </c>
      <c r="G120">
        <v>23</v>
      </c>
      <c r="H120" s="2">
        <v>44495.368743171297</v>
      </c>
      <c r="I120" t="s">
        <v>13</v>
      </c>
    </row>
    <row r="121" spans="1:9" x14ac:dyDescent="0.25">
      <c r="A121">
        <v>100</v>
      </c>
      <c r="B121" t="s">
        <v>23</v>
      </c>
      <c r="C121" t="s">
        <v>14</v>
      </c>
      <c r="D121" t="s">
        <v>62</v>
      </c>
      <c r="E121" t="s">
        <v>11</v>
      </c>
      <c r="F121">
        <v>0.03</v>
      </c>
      <c r="G121">
        <v>33</v>
      </c>
      <c r="H121" s="2">
        <v>44496.369437557871</v>
      </c>
      <c r="I121" t="s">
        <v>13</v>
      </c>
    </row>
    <row r="122" spans="1:9" x14ac:dyDescent="0.25">
      <c r="A122">
        <v>76</v>
      </c>
      <c r="B122" t="s">
        <v>23</v>
      </c>
      <c r="C122" t="s">
        <v>14</v>
      </c>
      <c r="D122" t="s">
        <v>30</v>
      </c>
      <c r="E122" t="s">
        <v>11</v>
      </c>
      <c r="F122">
        <v>0.03</v>
      </c>
      <c r="G122">
        <v>34</v>
      </c>
      <c r="H122" s="2">
        <v>44497.370131944444</v>
      </c>
      <c r="I122" t="s">
        <v>13</v>
      </c>
    </row>
    <row r="123" spans="1:9" x14ac:dyDescent="0.25">
      <c r="A123">
        <v>152</v>
      </c>
      <c r="B123" t="s">
        <v>23</v>
      </c>
      <c r="C123" t="s">
        <v>14</v>
      </c>
      <c r="D123" t="s">
        <v>63</v>
      </c>
      <c r="E123" t="s">
        <v>18</v>
      </c>
      <c r="F123">
        <v>0.01</v>
      </c>
      <c r="G123">
        <v>24</v>
      </c>
      <c r="H123" s="2">
        <v>44498.370826331018</v>
      </c>
      <c r="I123" t="s">
        <v>13</v>
      </c>
    </row>
    <row r="124" spans="1:9" x14ac:dyDescent="0.25">
      <c r="A124">
        <v>183</v>
      </c>
      <c r="B124" t="s">
        <v>23</v>
      </c>
      <c r="C124" t="s">
        <v>14</v>
      </c>
      <c r="D124" t="s">
        <v>27</v>
      </c>
      <c r="E124" t="s">
        <v>18</v>
      </c>
      <c r="F124">
        <v>0.03</v>
      </c>
      <c r="G124">
        <v>30</v>
      </c>
      <c r="H124" s="2">
        <v>44499.371520717592</v>
      </c>
      <c r="I124" t="s">
        <v>13</v>
      </c>
    </row>
    <row r="125" spans="1:9" x14ac:dyDescent="0.25">
      <c r="A125">
        <v>243</v>
      </c>
      <c r="B125" t="s">
        <v>23</v>
      </c>
      <c r="C125" t="s">
        <v>14</v>
      </c>
      <c r="D125" t="s">
        <v>30</v>
      </c>
      <c r="E125" t="s">
        <v>18</v>
      </c>
      <c r="F125">
        <v>0.04</v>
      </c>
      <c r="G125">
        <v>31</v>
      </c>
      <c r="H125" s="2">
        <v>44500.372215104166</v>
      </c>
      <c r="I125" t="s">
        <v>13</v>
      </c>
    </row>
    <row r="126" spans="1:9" x14ac:dyDescent="0.25">
      <c r="A126">
        <v>376</v>
      </c>
      <c r="B126" t="s">
        <v>23</v>
      </c>
      <c r="C126" t="s">
        <v>14</v>
      </c>
      <c r="D126" t="s">
        <v>20</v>
      </c>
      <c r="E126" t="s">
        <v>18</v>
      </c>
      <c r="F126">
        <v>0.02</v>
      </c>
      <c r="G126">
        <v>31</v>
      </c>
      <c r="H126" s="2">
        <v>44501.372909490739</v>
      </c>
      <c r="I126" t="s">
        <v>13</v>
      </c>
    </row>
    <row r="127" spans="1:9" x14ac:dyDescent="0.25">
      <c r="A127">
        <v>101</v>
      </c>
      <c r="B127" t="s">
        <v>23</v>
      </c>
      <c r="C127" t="s">
        <v>14</v>
      </c>
      <c r="D127" t="s">
        <v>20</v>
      </c>
      <c r="E127" t="s">
        <v>18</v>
      </c>
      <c r="F127">
        <v>0.04</v>
      </c>
      <c r="G127">
        <v>32</v>
      </c>
      <c r="H127" s="2">
        <v>44502.373603877313</v>
      </c>
      <c r="I127" t="s">
        <v>13</v>
      </c>
    </row>
    <row r="128" spans="1:9" x14ac:dyDescent="0.25">
      <c r="A128">
        <v>153</v>
      </c>
      <c r="B128" t="s">
        <v>48</v>
      </c>
      <c r="C128" t="s">
        <v>14</v>
      </c>
      <c r="D128" t="s">
        <v>63</v>
      </c>
      <c r="E128" t="s">
        <v>11</v>
      </c>
      <c r="F128">
        <v>0.02</v>
      </c>
      <c r="G128">
        <v>24</v>
      </c>
      <c r="H128" s="2">
        <v>44503.374298263887</v>
      </c>
      <c r="I128" t="s">
        <v>13</v>
      </c>
    </row>
    <row r="129" spans="1:9" x14ac:dyDescent="0.25">
      <c r="A129">
        <v>306</v>
      </c>
      <c r="B129" t="s">
        <v>48</v>
      </c>
      <c r="C129" t="s">
        <v>14</v>
      </c>
      <c r="D129" t="s">
        <v>30</v>
      </c>
      <c r="E129" t="s">
        <v>11</v>
      </c>
      <c r="F129">
        <v>0.05</v>
      </c>
      <c r="G129">
        <v>25</v>
      </c>
      <c r="H129" s="2">
        <v>44504.374992650461</v>
      </c>
      <c r="I129" t="s">
        <v>13</v>
      </c>
    </row>
    <row r="130" spans="1:9" x14ac:dyDescent="0.25">
      <c r="A130">
        <v>377</v>
      </c>
      <c r="B130" t="s">
        <v>48</v>
      </c>
      <c r="C130" t="s">
        <v>14</v>
      </c>
      <c r="D130" t="s">
        <v>20</v>
      </c>
      <c r="E130" t="s">
        <v>11</v>
      </c>
      <c r="F130">
        <v>0.04</v>
      </c>
      <c r="G130">
        <v>31</v>
      </c>
      <c r="H130" s="2">
        <v>44505.375687037034</v>
      </c>
      <c r="I130" t="s">
        <v>13</v>
      </c>
    </row>
    <row r="131" spans="1:9" x14ac:dyDescent="0.25">
      <c r="A131">
        <v>244</v>
      </c>
      <c r="B131" t="s">
        <v>48</v>
      </c>
      <c r="C131" t="s">
        <v>14</v>
      </c>
      <c r="D131" t="s">
        <v>30</v>
      </c>
      <c r="E131" t="s">
        <v>11</v>
      </c>
      <c r="F131">
        <v>0.03</v>
      </c>
      <c r="G131">
        <v>31</v>
      </c>
      <c r="H131" s="2">
        <v>44506.376381423608</v>
      </c>
      <c r="I131" t="s">
        <v>13</v>
      </c>
    </row>
    <row r="132" spans="1:9" x14ac:dyDescent="0.25">
      <c r="A132">
        <v>226</v>
      </c>
      <c r="B132" t="s">
        <v>48</v>
      </c>
      <c r="C132" t="s">
        <v>14</v>
      </c>
      <c r="D132" t="s">
        <v>15</v>
      </c>
      <c r="E132" t="s">
        <v>11</v>
      </c>
      <c r="F132">
        <v>0.02</v>
      </c>
      <c r="G132">
        <v>34</v>
      </c>
      <c r="H132" s="2">
        <v>44507.377075810182</v>
      </c>
      <c r="I132" t="s">
        <v>13</v>
      </c>
    </row>
    <row r="133" spans="1:9" x14ac:dyDescent="0.25">
      <c r="A133">
        <v>0</v>
      </c>
      <c r="B133" t="s">
        <v>48</v>
      </c>
      <c r="C133" t="s">
        <v>14</v>
      </c>
      <c r="D133" t="s">
        <v>63</v>
      </c>
      <c r="E133" t="s">
        <v>11</v>
      </c>
      <c r="F133">
        <v>0.03</v>
      </c>
      <c r="G133">
        <v>35</v>
      </c>
      <c r="H133" s="2">
        <v>44508.377770196763</v>
      </c>
      <c r="I133" t="s">
        <v>13</v>
      </c>
    </row>
    <row r="134" spans="1:9" x14ac:dyDescent="0.25">
      <c r="A134">
        <v>280</v>
      </c>
      <c r="B134" t="s">
        <v>48</v>
      </c>
      <c r="C134" t="s">
        <v>14</v>
      </c>
      <c r="D134" t="s">
        <v>63</v>
      </c>
      <c r="E134" t="s">
        <v>18</v>
      </c>
      <c r="F134">
        <v>0.03</v>
      </c>
      <c r="G134">
        <v>23</v>
      </c>
      <c r="H134" s="2">
        <v>44509.378464583337</v>
      </c>
      <c r="I134" t="s">
        <v>13</v>
      </c>
    </row>
    <row r="135" spans="1:9" x14ac:dyDescent="0.25">
      <c r="A135">
        <v>408</v>
      </c>
      <c r="B135" t="s">
        <v>48</v>
      </c>
      <c r="C135" t="s">
        <v>14</v>
      </c>
      <c r="D135" t="s">
        <v>27</v>
      </c>
      <c r="E135" t="s">
        <v>18</v>
      </c>
      <c r="F135">
        <v>0.01</v>
      </c>
      <c r="G135">
        <v>30</v>
      </c>
      <c r="H135" s="2">
        <v>44510.37915896991</v>
      </c>
      <c r="I135" t="s">
        <v>13</v>
      </c>
    </row>
    <row r="136" spans="1:9" x14ac:dyDescent="0.25">
      <c r="A136">
        <v>58</v>
      </c>
      <c r="B136" t="s">
        <v>48</v>
      </c>
      <c r="C136" t="s">
        <v>14</v>
      </c>
      <c r="D136" t="s">
        <v>24</v>
      </c>
      <c r="E136" t="s">
        <v>18</v>
      </c>
      <c r="F136">
        <v>0.04</v>
      </c>
      <c r="G136">
        <v>31</v>
      </c>
      <c r="H136" s="2">
        <v>44511.379853356484</v>
      </c>
      <c r="I136" t="s">
        <v>13</v>
      </c>
    </row>
    <row r="137" spans="1:9" x14ac:dyDescent="0.25">
      <c r="A137">
        <v>391</v>
      </c>
      <c r="B137" t="s">
        <v>48</v>
      </c>
      <c r="C137" t="s">
        <v>14</v>
      </c>
      <c r="D137" t="s">
        <v>30</v>
      </c>
      <c r="E137" t="s">
        <v>18</v>
      </c>
      <c r="F137">
        <v>0.02</v>
      </c>
      <c r="G137">
        <v>31</v>
      </c>
      <c r="H137" s="2">
        <v>44512.380547743058</v>
      </c>
      <c r="I137" t="s">
        <v>13</v>
      </c>
    </row>
    <row r="138" spans="1:9" x14ac:dyDescent="0.25">
      <c r="A138">
        <v>77</v>
      </c>
      <c r="B138" t="s">
        <v>48</v>
      </c>
      <c r="C138" t="s">
        <v>14</v>
      </c>
      <c r="D138" t="s">
        <v>30</v>
      </c>
      <c r="E138" t="s">
        <v>18</v>
      </c>
      <c r="F138">
        <v>0.04</v>
      </c>
      <c r="G138">
        <v>34</v>
      </c>
      <c r="H138" s="2">
        <v>44513.381242129632</v>
      </c>
      <c r="I138" t="s">
        <v>13</v>
      </c>
    </row>
    <row r="139" spans="1:9" x14ac:dyDescent="0.25">
      <c r="A139">
        <v>281</v>
      </c>
      <c r="B139" t="s">
        <v>40</v>
      </c>
      <c r="C139" t="s">
        <v>14</v>
      </c>
      <c r="D139" t="s">
        <v>63</v>
      </c>
      <c r="E139" t="s">
        <v>11</v>
      </c>
      <c r="F139">
        <v>0.03</v>
      </c>
      <c r="G139">
        <v>23</v>
      </c>
      <c r="H139" s="2">
        <v>44514.381936516205</v>
      </c>
      <c r="I139" t="s">
        <v>13</v>
      </c>
    </row>
    <row r="140" spans="1:9" x14ac:dyDescent="0.25">
      <c r="A140">
        <v>141</v>
      </c>
      <c r="B140" t="s">
        <v>40</v>
      </c>
      <c r="C140" t="s">
        <v>14</v>
      </c>
      <c r="D140" t="s">
        <v>20</v>
      </c>
      <c r="E140" t="s">
        <v>11</v>
      </c>
      <c r="F140">
        <v>0.01</v>
      </c>
      <c r="G140">
        <v>27</v>
      </c>
      <c r="H140" s="2">
        <v>44515.382630902779</v>
      </c>
      <c r="I140" t="s">
        <v>13</v>
      </c>
    </row>
    <row r="141" spans="1:9" x14ac:dyDescent="0.25">
      <c r="A141">
        <v>359</v>
      </c>
      <c r="B141" t="s">
        <v>40</v>
      </c>
      <c r="C141" t="s">
        <v>14</v>
      </c>
      <c r="D141" t="s">
        <v>62</v>
      </c>
      <c r="E141" t="s">
        <v>11</v>
      </c>
      <c r="F141">
        <v>0.03</v>
      </c>
      <c r="G141">
        <v>27</v>
      </c>
      <c r="H141" s="2">
        <v>44516.383325289353</v>
      </c>
      <c r="I141" t="s">
        <v>13</v>
      </c>
    </row>
    <row r="142" spans="1:9" x14ac:dyDescent="0.25">
      <c r="A142">
        <v>146</v>
      </c>
      <c r="B142" t="s">
        <v>40</v>
      </c>
      <c r="C142" t="s">
        <v>14</v>
      </c>
      <c r="D142" t="s">
        <v>30</v>
      </c>
      <c r="E142" t="s">
        <v>11</v>
      </c>
      <c r="F142">
        <v>0.01</v>
      </c>
      <c r="G142">
        <v>29</v>
      </c>
      <c r="H142" s="2">
        <v>44517.384019675927</v>
      </c>
      <c r="I142" t="s">
        <v>13</v>
      </c>
    </row>
    <row r="143" spans="1:9" x14ac:dyDescent="0.25">
      <c r="A143">
        <v>392</v>
      </c>
      <c r="B143" t="s">
        <v>40</v>
      </c>
      <c r="C143" t="s">
        <v>14</v>
      </c>
      <c r="D143" t="s">
        <v>30</v>
      </c>
      <c r="E143" t="s">
        <v>11</v>
      </c>
      <c r="F143">
        <v>0.03</v>
      </c>
      <c r="G143">
        <v>31</v>
      </c>
      <c r="H143" s="2">
        <v>44518.3847140625</v>
      </c>
      <c r="I143" t="s">
        <v>13</v>
      </c>
    </row>
    <row r="144" spans="1:9" x14ac:dyDescent="0.25">
      <c r="A144">
        <v>347</v>
      </c>
      <c r="B144" t="s">
        <v>40</v>
      </c>
      <c r="C144" t="s">
        <v>14</v>
      </c>
      <c r="D144" t="s">
        <v>30</v>
      </c>
      <c r="E144" t="s">
        <v>11</v>
      </c>
      <c r="F144">
        <v>0.02</v>
      </c>
      <c r="G144">
        <v>34</v>
      </c>
      <c r="H144" s="2">
        <v>44519.385408449074</v>
      </c>
      <c r="I144" t="s">
        <v>13</v>
      </c>
    </row>
    <row r="145" spans="1:9" x14ac:dyDescent="0.25">
      <c r="A145">
        <v>307</v>
      </c>
      <c r="B145" t="s">
        <v>40</v>
      </c>
      <c r="C145" t="s">
        <v>14</v>
      </c>
      <c r="D145" t="s">
        <v>30</v>
      </c>
      <c r="E145" t="s">
        <v>18</v>
      </c>
      <c r="F145">
        <v>0.04</v>
      </c>
      <c r="G145">
        <v>25</v>
      </c>
      <c r="H145" s="2">
        <v>44520.386102835648</v>
      </c>
      <c r="I145" t="s">
        <v>13</v>
      </c>
    </row>
    <row r="146" spans="1:9" x14ac:dyDescent="0.25">
      <c r="A146">
        <v>223</v>
      </c>
      <c r="B146" t="s">
        <v>40</v>
      </c>
      <c r="C146" t="s">
        <v>14</v>
      </c>
      <c r="D146" t="s">
        <v>30</v>
      </c>
      <c r="E146" t="s">
        <v>18</v>
      </c>
      <c r="F146">
        <v>0.03</v>
      </c>
      <c r="G146">
        <v>27</v>
      </c>
      <c r="H146" s="2">
        <v>44521.386797222222</v>
      </c>
      <c r="I146" t="s">
        <v>13</v>
      </c>
    </row>
    <row r="147" spans="1:9" x14ac:dyDescent="0.25">
      <c r="A147">
        <v>390</v>
      </c>
      <c r="B147" t="s">
        <v>40</v>
      </c>
      <c r="C147" t="s">
        <v>14</v>
      </c>
      <c r="D147" t="s">
        <v>26</v>
      </c>
      <c r="E147" t="s">
        <v>18</v>
      </c>
      <c r="F147">
        <v>0.03</v>
      </c>
      <c r="G147">
        <v>33</v>
      </c>
      <c r="H147" s="2">
        <v>44522.387491608795</v>
      </c>
      <c r="I147" t="s">
        <v>13</v>
      </c>
    </row>
    <row r="148" spans="1:9" x14ac:dyDescent="0.25">
      <c r="A148">
        <v>1</v>
      </c>
      <c r="B148" t="s">
        <v>40</v>
      </c>
      <c r="C148" t="s">
        <v>14</v>
      </c>
      <c r="D148" t="s">
        <v>63</v>
      </c>
      <c r="E148" t="s">
        <v>18</v>
      </c>
      <c r="F148">
        <v>0.01</v>
      </c>
      <c r="G148">
        <v>35</v>
      </c>
      <c r="H148" s="2">
        <v>44523.388185995369</v>
      </c>
      <c r="I148" t="s">
        <v>13</v>
      </c>
    </row>
    <row r="149" spans="1:9" x14ac:dyDescent="0.25">
      <c r="A149">
        <v>71</v>
      </c>
      <c r="B149" t="s">
        <v>40</v>
      </c>
      <c r="C149" t="s">
        <v>14</v>
      </c>
      <c r="D149" t="s">
        <v>26</v>
      </c>
      <c r="E149" t="s">
        <v>18</v>
      </c>
      <c r="F149">
        <v>0.04</v>
      </c>
      <c r="G149">
        <v>37</v>
      </c>
      <c r="H149" s="2">
        <v>44524.388880381943</v>
      </c>
      <c r="I149" t="s">
        <v>13</v>
      </c>
    </row>
    <row r="150" spans="1:9" x14ac:dyDescent="0.25">
      <c r="A150">
        <v>214</v>
      </c>
      <c r="B150" t="s">
        <v>54</v>
      </c>
      <c r="C150" t="s">
        <v>14</v>
      </c>
      <c r="D150" t="s">
        <v>67</v>
      </c>
      <c r="E150" t="s">
        <v>11</v>
      </c>
      <c r="F150">
        <v>0.05</v>
      </c>
      <c r="G150">
        <v>24</v>
      </c>
      <c r="H150" s="2">
        <v>44525.389574768516</v>
      </c>
      <c r="I150" t="s">
        <v>13</v>
      </c>
    </row>
    <row r="151" spans="1:9" x14ac:dyDescent="0.25">
      <c r="A151">
        <v>137</v>
      </c>
      <c r="B151" t="s">
        <v>54</v>
      </c>
      <c r="C151" t="s">
        <v>14</v>
      </c>
      <c r="D151" t="s">
        <v>46</v>
      </c>
      <c r="E151" t="s">
        <v>11</v>
      </c>
      <c r="F151">
        <v>0.04</v>
      </c>
      <c r="G151">
        <v>25</v>
      </c>
      <c r="H151" s="2">
        <v>44526.39026915509</v>
      </c>
      <c r="I151" t="s">
        <v>13</v>
      </c>
    </row>
    <row r="152" spans="1:9" x14ac:dyDescent="0.25">
      <c r="A152">
        <v>166</v>
      </c>
      <c r="B152" t="s">
        <v>54</v>
      </c>
      <c r="C152" t="s">
        <v>14</v>
      </c>
      <c r="D152" t="s">
        <v>67</v>
      </c>
      <c r="E152" t="s">
        <v>11</v>
      </c>
      <c r="F152">
        <v>0.01</v>
      </c>
      <c r="G152">
        <v>27</v>
      </c>
      <c r="H152" s="2">
        <v>44527.390963541664</v>
      </c>
      <c r="I152" t="s">
        <v>13</v>
      </c>
    </row>
    <row r="153" spans="1:9" x14ac:dyDescent="0.25">
      <c r="A153">
        <v>224</v>
      </c>
      <c r="B153" t="s">
        <v>54</v>
      </c>
      <c r="C153" t="s">
        <v>14</v>
      </c>
      <c r="D153" t="s">
        <v>30</v>
      </c>
      <c r="E153" t="s">
        <v>11</v>
      </c>
      <c r="F153">
        <v>0.02</v>
      </c>
      <c r="G153">
        <v>27</v>
      </c>
      <c r="H153" s="2">
        <v>44528.391657928238</v>
      </c>
      <c r="I153" t="s">
        <v>13</v>
      </c>
    </row>
    <row r="154" spans="1:9" x14ac:dyDescent="0.25">
      <c r="A154">
        <v>149</v>
      </c>
      <c r="B154" t="s">
        <v>54</v>
      </c>
      <c r="C154" t="s">
        <v>14</v>
      </c>
      <c r="D154" t="s">
        <v>63</v>
      </c>
      <c r="E154" t="s">
        <v>18</v>
      </c>
      <c r="F154">
        <v>0.05</v>
      </c>
      <c r="G154">
        <v>23</v>
      </c>
      <c r="H154" s="2">
        <v>44529.392352314811</v>
      </c>
      <c r="I154" t="s">
        <v>13</v>
      </c>
    </row>
    <row r="155" spans="1:9" x14ac:dyDescent="0.25">
      <c r="A155">
        <v>105</v>
      </c>
      <c r="B155" t="s">
        <v>54</v>
      </c>
      <c r="C155" t="s">
        <v>14</v>
      </c>
      <c r="D155" t="s">
        <v>30</v>
      </c>
      <c r="E155" t="s">
        <v>18</v>
      </c>
      <c r="F155">
        <v>0.05</v>
      </c>
      <c r="G155">
        <v>24</v>
      </c>
      <c r="H155" s="2">
        <v>44530.393046701392</v>
      </c>
      <c r="I155" t="s">
        <v>13</v>
      </c>
    </row>
    <row r="156" spans="1:9" x14ac:dyDescent="0.25">
      <c r="A156">
        <v>360</v>
      </c>
      <c r="B156" t="s">
        <v>54</v>
      </c>
      <c r="C156" t="s">
        <v>14</v>
      </c>
      <c r="D156" t="s">
        <v>62</v>
      </c>
      <c r="E156" t="s">
        <v>18</v>
      </c>
      <c r="F156">
        <v>0.04</v>
      </c>
      <c r="G156">
        <v>27</v>
      </c>
      <c r="H156" s="2">
        <v>44531.393741087966</v>
      </c>
      <c r="I156" t="s">
        <v>13</v>
      </c>
    </row>
    <row r="157" spans="1:9" x14ac:dyDescent="0.25">
      <c r="A157">
        <v>142</v>
      </c>
      <c r="B157" t="s">
        <v>54</v>
      </c>
      <c r="C157" t="s">
        <v>14</v>
      </c>
      <c r="D157" t="s">
        <v>20</v>
      </c>
      <c r="E157" t="s">
        <v>18</v>
      </c>
      <c r="F157">
        <v>0.02</v>
      </c>
      <c r="G157">
        <v>27</v>
      </c>
      <c r="H157" s="2">
        <v>44532.39443547454</v>
      </c>
      <c r="I157" t="s">
        <v>13</v>
      </c>
    </row>
    <row r="158" spans="1:9" x14ac:dyDescent="0.25">
      <c r="A158">
        <v>147</v>
      </c>
      <c r="B158" t="s">
        <v>54</v>
      </c>
      <c r="C158" t="s">
        <v>14</v>
      </c>
      <c r="D158" t="s">
        <v>30</v>
      </c>
      <c r="E158" t="s">
        <v>18</v>
      </c>
      <c r="F158">
        <v>0.03</v>
      </c>
      <c r="G158">
        <v>29</v>
      </c>
      <c r="H158" s="2">
        <v>44533.395129861114</v>
      </c>
      <c r="I158" t="s">
        <v>13</v>
      </c>
    </row>
    <row r="159" spans="1:9" x14ac:dyDescent="0.25">
      <c r="A159">
        <v>203</v>
      </c>
      <c r="B159" t="s">
        <v>54</v>
      </c>
      <c r="C159" t="s">
        <v>14</v>
      </c>
      <c r="D159" t="s">
        <v>56</v>
      </c>
      <c r="E159" t="s">
        <v>18</v>
      </c>
      <c r="F159">
        <v>0.04</v>
      </c>
      <c r="G159">
        <v>31</v>
      </c>
      <c r="H159" s="2">
        <v>44534.395824247687</v>
      </c>
      <c r="I159" t="s">
        <v>13</v>
      </c>
    </row>
    <row r="160" spans="1:9" x14ac:dyDescent="0.25">
      <c r="A160">
        <v>93</v>
      </c>
      <c r="B160" t="s">
        <v>54</v>
      </c>
      <c r="C160" t="s">
        <v>14</v>
      </c>
      <c r="D160" t="s">
        <v>67</v>
      </c>
      <c r="E160" t="s">
        <v>18</v>
      </c>
      <c r="F160">
        <v>0.03</v>
      </c>
      <c r="G160">
        <v>32</v>
      </c>
      <c r="H160" s="2">
        <v>44535.396518634261</v>
      </c>
      <c r="I160" t="s">
        <v>13</v>
      </c>
    </row>
    <row r="161" spans="1:9" x14ac:dyDescent="0.25">
      <c r="A161">
        <v>348</v>
      </c>
      <c r="B161" t="s">
        <v>54</v>
      </c>
      <c r="C161" t="s">
        <v>14</v>
      </c>
      <c r="D161" t="s">
        <v>30</v>
      </c>
      <c r="E161" t="s">
        <v>18</v>
      </c>
      <c r="F161">
        <v>0.05</v>
      </c>
      <c r="G161">
        <v>34</v>
      </c>
      <c r="H161" s="2">
        <v>44536.397213020835</v>
      </c>
      <c r="I161" t="s">
        <v>13</v>
      </c>
    </row>
    <row r="162" spans="1:9" x14ac:dyDescent="0.25">
      <c r="A162">
        <v>374</v>
      </c>
      <c r="B162" t="s">
        <v>54</v>
      </c>
      <c r="C162" t="s">
        <v>14</v>
      </c>
      <c r="D162" t="s">
        <v>37</v>
      </c>
      <c r="E162" t="s">
        <v>18</v>
      </c>
      <c r="F162">
        <v>0.05</v>
      </c>
      <c r="G162">
        <v>39</v>
      </c>
      <c r="H162" s="2">
        <v>44537.397907407409</v>
      </c>
      <c r="I162" t="s">
        <v>13</v>
      </c>
    </row>
    <row r="163" spans="1:9" x14ac:dyDescent="0.25">
      <c r="A163">
        <v>150</v>
      </c>
      <c r="B163" t="s">
        <v>66</v>
      </c>
      <c r="C163" t="s">
        <v>14</v>
      </c>
      <c r="D163" t="s">
        <v>63</v>
      </c>
      <c r="E163" t="s">
        <v>11</v>
      </c>
      <c r="F163">
        <v>0.03</v>
      </c>
      <c r="G163">
        <v>23</v>
      </c>
      <c r="H163" s="2">
        <v>44538.398601793982</v>
      </c>
      <c r="I163" t="s">
        <v>13</v>
      </c>
    </row>
    <row r="164" spans="1:9" x14ac:dyDescent="0.25">
      <c r="A164">
        <v>106</v>
      </c>
      <c r="B164" t="s">
        <v>66</v>
      </c>
      <c r="C164" t="s">
        <v>14</v>
      </c>
      <c r="D164" t="s">
        <v>30</v>
      </c>
      <c r="E164" t="s">
        <v>11</v>
      </c>
      <c r="F164">
        <v>0.01</v>
      </c>
      <c r="G164">
        <v>24</v>
      </c>
      <c r="H164" s="2">
        <v>44539.399296180556</v>
      </c>
      <c r="I164" t="s">
        <v>13</v>
      </c>
    </row>
    <row r="165" spans="1:9" x14ac:dyDescent="0.25">
      <c r="A165">
        <v>81</v>
      </c>
      <c r="B165" t="s">
        <v>66</v>
      </c>
      <c r="C165" t="s">
        <v>14</v>
      </c>
      <c r="D165" t="s">
        <v>37</v>
      </c>
      <c r="E165" t="s">
        <v>11</v>
      </c>
      <c r="F165">
        <v>0.03</v>
      </c>
      <c r="G165">
        <v>29</v>
      </c>
      <c r="H165" s="2">
        <v>44540.39999056713</v>
      </c>
      <c r="I165" t="s">
        <v>13</v>
      </c>
    </row>
    <row r="166" spans="1:9" x14ac:dyDescent="0.25">
      <c r="A166">
        <v>32</v>
      </c>
      <c r="B166" t="s">
        <v>66</v>
      </c>
      <c r="C166" t="s">
        <v>14</v>
      </c>
      <c r="D166" t="s">
        <v>59</v>
      </c>
      <c r="E166" t="s">
        <v>11</v>
      </c>
      <c r="F166">
        <v>0.01</v>
      </c>
      <c r="G166">
        <v>31</v>
      </c>
      <c r="H166" s="2">
        <v>44541.400684953704</v>
      </c>
      <c r="I166" t="s">
        <v>13</v>
      </c>
    </row>
    <row r="167" spans="1:9" x14ac:dyDescent="0.25">
      <c r="A167">
        <v>113</v>
      </c>
      <c r="B167" t="s">
        <v>66</v>
      </c>
      <c r="C167" t="s">
        <v>14</v>
      </c>
      <c r="D167" t="s">
        <v>42</v>
      </c>
      <c r="E167" t="s">
        <v>11</v>
      </c>
      <c r="F167">
        <v>0.05</v>
      </c>
      <c r="G167">
        <v>32</v>
      </c>
      <c r="H167" s="2">
        <v>44542.401379340277</v>
      </c>
      <c r="I167" t="s">
        <v>13</v>
      </c>
    </row>
    <row r="168" spans="1:9" x14ac:dyDescent="0.25">
      <c r="A168">
        <v>94</v>
      </c>
      <c r="B168" t="s">
        <v>66</v>
      </c>
      <c r="C168" t="s">
        <v>14</v>
      </c>
      <c r="D168" t="s">
        <v>67</v>
      </c>
      <c r="E168" t="s">
        <v>11</v>
      </c>
      <c r="F168">
        <v>0.04</v>
      </c>
      <c r="G168">
        <v>32</v>
      </c>
      <c r="H168" s="2">
        <v>44543.402073726851</v>
      </c>
      <c r="I168" t="s">
        <v>13</v>
      </c>
    </row>
    <row r="169" spans="1:9" x14ac:dyDescent="0.25">
      <c r="A169">
        <v>215</v>
      </c>
      <c r="B169" t="s">
        <v>66</v>
      </c>
      <c r="C169" t="s">
        <v>14</v>
      </c>
      <c r="D169" t="s">
        <v>67</v>
      </c>
      <c r="E169" t="s">
        <v>18</v>
      </c>
      <c r="F169">
        <v>0.04</v>
      </c>
      <c r="G169">
        <v>24</v>
      </c>
      <c r="H169" s="2">
        <v>44544.402768113425</v>
      </c>
      <c r="I169" t="s">
        <v>13</v>
      </c>
    </row>
    <row r="170" spans="1:9" x14ac:dyDescent="0.25">
      <c r="A170">
        <v>138</v>
      </c>
      <c r="B170" t="s">
        <v>66</v>
      </c>
      <c r="C170" t="s">
        <v>14</v>
      </c>
      <c r="D170" t="s">
        <v>46</v>
      </c>
      <c r="E170" t="s">
        <v>18</v>
      </c>
      <c r="F170">
        <v>0.05</v>
      </c>
      <c r="G170">
        <v>25</v>
      </c>
      <c r="H170" s="2">
        <v>44545.403462499999</v>
      </c>
      <c r="I170" t="s">
        <v>13</v>
      </c>
    </row>
    <row r="171" spans="1:9" x14ac:dyDescent="0.25">
      <c r="A171">
        <v>167</v>
      </c>
      <c r="B171" t="s">
        <v>66</v>
      </c>
      <c r="C171" t="s">
        <v>14</v>
      </c>
      <c r="D171" t="s">
        <v>67</v>
      </c>
      <c r="E171" t="s">
        <v>18</v>
      </c>
      <c r="F171">
        <v>0.01</v>
      </c>
      <c r="G171">
        <v>27</v>
      </c>
      <c r="H171" s="2">
        <v>44546.404156886572</v>
      </c>
      <c r="I171" t="s">
        <v>13</v>
      </c>
    </row>
    <row r="172" spans="1:9" x14ac:dyDescent="0.25">
      <c r="A172">
        <v>235</v>
      </c>
      <c r="B172" t="s">
        <v>66</v>
      </c>
      <c r="C172" t="s">
        <v>14</v>
      </c>
      <c r="D172" t="s">
        <v>29</v>
      </c>
      <c r="E172" t="s">
        <v>18</v>
      </c>
      <c r="F172">
        <v>0.02</v>
      </c>
      <c r="G172">
        <v>30</v>
      </c>
      <c r="H172" s="2">
        <v>44547.404851273146</v>
      </c>
      <c r="I172" t="s">
        <v>13</v>
      </c>
    </row>
    <row r="173" spans="1:9" x14ac:dyDescent="0.25">
      <c r="A173">
        <v>28</v>
      </c>
      <c r="B173" t="s">
        <v>70</v>
      </c>
      <c r="C173" t="s">
        <v>14</v>
      </c>
      <c r="D173" t="s">
        <v>59</v>
      </c>
      <c r="E173" t="s">
        <v>11</v>
      </c>
      <c r="F173">
        <v>0.02</v>
      </c>
      <c r="G173">
        <v>20</v>
      </c>
      <c r="H173" s="2">
        <v>44548.40554565972</v>
      </c>
      <c r="I173" t="s">
        <v>13</v>
      </c>
    </row>
    <row r="174" spans="1:9" x14ac:dyDescent="0.25">
      <c r="A174">
        <v>275</v>
      </c>
      <c r="B174" t="s">
        <v>70</v>
      </c>
      <c r="C174" t="s">
        <v>14</v>
      </c>
      <c r="D174" t="s">
        <v>47</v>
      </c>
      <c r="E174" t="s">
        <v>11</v>
      </c>
      <c r="F174">
        <v>0.03</v>
      </c>
      <c r="G174">
        <v>23</v>
      </c>
      <c r="H174" s="2">
        <v>44549.406240046294</v>
      </c>
      <c r="I174" t="s">
        <v>13</v>
      </c>
    </row>
    <row r="175" spans="1:9" x14ac:dyDescent="0.25">
      <c r="A175">
        <v>236</v>
      </c>
      <c r="B175" t="s">
        <v>70</v>
      </c>
      <c r="C175" t="s">
        <v>14</v>
      </c>
      <c r="D175" t="s">
        <v>29</v>
      </c>
      <c r="E175" t="s">
        <v>11</v>
      </c>
      <c r="F175">
        <v>0.01</v>
      </c>
      <c r="G175">
        <v>30</v>
      </c>
      <c r="H175" s="2">
        <v>44550.406934432867</v>
      </c>
      <c r="I175" t="s">
        <v>13</v>
      </c>
    </row>
    <row r="176" spans="1:9" x14ac:dyDescent="0.25">
      <c r="A176">
        <v>134</v>
      </c>
      <c r="B176" t="s">
        <v>70</v>
      </c>
      <c r="C176" t="s">
        <v>14</v>
      </c>
      <c r="D176" t="s">
        <v>29</v>
      </c>
      <c r="E176" t="s">
        <v>11</v>
      </c>
      <c r="F176">
        <v>0.04</v>
      </c>
      <c r="G176">
        <v>31</v>
      </c>
      <c r="H176" s="2">
        <v>44551.407628819441</v>
      </c>
      <c r="I176" t="s">
        <v>13</v>
      </c>
    </row>
    <row r="177" spans="1:9" x14ac:dyDescent="0.25">
      <c r="A177">
        <v>403</v>
      </c>
      <c r="B177" t="s">
        <v>70</v>
      </c>
      <c r="C177" t="s">
        <v>14</v>
      </c>
      <c r="D177" t="s">
        <v>51</v>
      </c>
      <c r="E177" t="s">
        <v>11</v>
      </c>
      <c r="F177">
        <v>0.03</v>
      </c>
      <c r="G177">
        <v>32</v>
      </c>
      <c r="H177" s="2">
        <v>44552.408323206022</v>
      </c>
      <c r="I177" t="s">
        <v>13</v>
      </c>
    </row>
    <row r="178" spans="1:9" x14ac:dyDescent="0.25">
      <c r="A178">
        <v>197</v>
      </c>
      <c r="B178" t="s">
        <v>70</v>
      </c>
      <c r="C178" t="s">
        <v>14</v>
      </c>
      <c r="D178" t="s">
        <v>51</v>
      </c>
      <c r="E178" t="s">
        <v>18</v>
      </c>
      <c r="F178">
        <v>0.03</v>
      </c>
      <c r="G178">
        <v>21</v>
      </c>
      <c r="H178" s="2">
        <v>44553.409017592596</v>
      </c>
      <c r="I178" t="s">
        <v>13</v>
      </c>
    </row>
    <row r="179" spans="1:9" x14ac:dyDescent="0.25">
      <c r="A179">
        <v>82</v>
      </c>
      <c r="B179" t="s">
        <v>70</v>
      </c>
      <c r="C179" t="s">
        <v>14</v>
      </c>
      <c r="D179" t="s">
        <v>37</v>
      </c>
      <c r="E179" t="s">
        <v>18</v>
      </c>
      <c r="F179">
        <v>0.02</v>
      </c>
      <c r="G179">
        <v>29</v>
      </c>
      <c r="H179" s="2">
        <v>44554.40971197917</v>
      </c>
      <c r="I179" t="s">
        <v>13</v>
      </c>
    </row>
    <row r="180" spans="1:9" x14ac:dyDescent="0.25">
      <c r="A180">
        <v>233</v>
      </c>
      <c r="B180" t="s">
        <v>70</v>
      </c>
      <c r="C180" t="s">
        <v>14</v>
      </c>
      <c r="D180" t="s">
        <v>57</v>
      </c>
      <c r="E180" t="s">
        <v>18</v>
      </c>
      <c r="F180">
        <v>0.02</v>
      </c>
      <c r="G180">
        <v>30</v>
      </c>
      <c r="H180" s="2">
        <v>44555.410406365743</v>
      </c>
      <c r="I180" t="s">
        <v>13</v>
      </c>
    </row>
    <row r="181" spans="1:9" x14ac:dyDescent="0.25">
      <c r="A181">
        <v>33</v>
      </c>
      <c r="B181" t="s">
        <v>70</v>
      </c>
      <c r="C181" t="s">
        <v>14</v>
      </c>
      <c r="D181" t="s">
        <v>59</v>
      </c>
      <c r="E181" t="s">
        <v>18</v>
      </c>
      <c r="F181">
        <v>0.03</v>
      </c>
      <c r="G181">
        <v>31</v>
      </c>
      <c r="H181" s="2">
        <v>44556.411100752317</v>
      </c>
      <c r="I181" t="s">
        <v>13</v>
      </c>
    </row>
    <row r="182" spans="1:9" x14ac:dyDescent="0.25">
      <c r="A182">
        <v>396</v>
      </c>
      <c r="B182" t="s">
        <v>70</v>
      </c>
      <c r="C182" t="s">
        <v>14</v>
      </c>
      <c r="D182" t="s">
        <v>44</v>
      </c>
      <c r="E182" t="s">
        <v>18</v>
      </c>
      <c r="F182">
        <v>0.01</v>
      </c>
      <c r="G182">
        <v>36</v>
      </c>
      <c r="H182" s="2">
        <v>44557.411795138891</v>
      </c>
      <c r="I182" t="s">
        <v>13</v>
      </c>
    </row>
    <row r="183" spans="1:9" x14ac:dyDescent="0.25">
      <c r="A183">
        <v>398</v>
      </c>
      <c r="B183" t="s">
        <v>70</v>
      </c>
      <c r="C183" t="s">
        <v>14</v>
      </c>
      <c r="D183" t="s">
        <v>63</v>
      </c>
      <c r="E183" t="s">
        <v>18</v>
      </c>
      <c r="F183">
        <v>0.02</v>
      </c>
      <c r="G183">
        <v>36</v>
      </c>
      <c r="H183" s="2">
        <v>44558.412489525464</v>
      </c>
      <c r="I183" t="s">
        <v>13</v>
      </c>
    </row>
    <row r="184" spans="1:9" x14ac:dyDescent="0.25">
      <c r="A184">
        <v>198</v>
      </c>
      <c r="B184" t="s">
        <v>61</v>
      </c>
      <c r="C184" t="s">
        <v>14</v>
      </c>
      <c r="D184" t="s">
        <v>51</v>
      </c>
      <c r="E184" t="s">
        <v>11</v>
      </c>
      <c r="F184">
        <v>0.04</v>
      </c>
      <c r="G184">
        <v>21</v>
      </c>
      <c r="H184" s="2">
        <v>44559.413183912038</v>
      </c>
      <c r="I184" t="s">
        <v>13</v>
      </c>
    </row>
    <row r="185" spans="1:9" x14ac:dyDescent="0.25">
      <c r="A185">
        <v>352</v>
      </c>
      <c r="B185" t="s">
        <v>61</v>
      </c>
      <c r="C185" t="s">
        <v>14</v>
      </c>
      <c r="D185" t="s">
        <v>63</v>
      </c>
      <c r="E185" t="s">
        <v>11</v>
      </c>
      <c r="F185">
        <v>0.04</v>
      </c>
      <c r="G185">
        <v>25</v>
      </c>
      <c r="H185" s="2">
        <v>44560.413878298612</v>
      </c>
      <c r="I185" t="s">
        <v>13</v>
      </c>
    </row>
    <row r="186" spans="1:9" x14ac:dyDescent="0.25">
      <c r="A186">
        <v>115</v>
      </c>
      <c r="B186" t="s">
        <v>61</v>
      </c>
      <c r="C186" t="s">
        <v>14</v>
      </c>
      <c r="D186" t="s">
        <v>30</v>
      </c>
      <c r="E186" t="s">
        <v>11</v>
      </c>
      <c r="F186">
        <v>0.02</v>
      </c>
      <c r="G186">
        <v>29</v>
      </c>
      <c r="H186" s="2">
        <v>44561.414572685186</v>
      </c>
      <c r="I186" t="s">
        <v>13</v>
      </c>
    </row>
    <row r="187" spans="1:9" x14ac:dyDescent="0.25">
      <c r="A187">
        <v>361</v>
      </c>
      <c r="B187" t="s">
        <v>61</v>
      </c>
      <c r="C187" t="s">
        <v>14</v>
      </c>
      <c r="D187" t="s">
        <v>24</v>
      </c>
      <c r="E187" t="s">
        <v>11</v>
      </c>
      <c r="F187">
        <v>0.01</v>
      </c>
      <c r="G187">
        <v>29</v>
      </c>
      <c r="H187" s="2">
        <v>44562.415267071759</v>
      </c>
      <c r="I187" t="s">
        <v>13</v>
      </c>
    </row>
    <row r="188" spans="1:9" x14ac:dyDescent="0.25">
      <c r="A188">
        <v>234</v>
      </c>
      <c r="B188" t="s">
        <v>61</v>
      </c>
      <c r="C188" t="s">
        <v>14</v>
      </c>
      <c r="D188" t="s">
        <v>57</v>
      </c>
      <c r="E188" t="s">
        <v>11</v>
      </c>
      <c r="F188">
        <v>0.01</v>
      </c>
      <c r="G188">
        <v>30</v>
      </c>
      <c r="H188" s="2">
        <v>44563.415961458333</v>
      </c>
      <c r="I188" t="s">
        <v>13</v>
      </c>
    </row>
    <row r="189" spans="1:9" x14ac:dyDescent="0.25">
      <c r="A189">
        <v>219</v>
      </c>
      <c r="B189" t="s">
        <v>61</v>
      </c>
      <c r="C189" t="s">
        <v>14</v>
      </c>
      <c r="D189" t="s">
        <v>22</v>
      </c>
      <c r="E189" t="s">
        <v>11</v>
      </c>
      <c r="F189">
        <v>0.02</v>
      </c>
      <c r="G189">
        <v>30</v>
      </c>
      <c r="H189" s="2">
        <v>44564.416655844907</v>
      </c>
      <c r="I189" t="s">
        <v>13</v>
      </c>
    </row>
    <row r="190" spans="1:9" x14ac:dyDescent="0.25">
      <c r="A190">
        <v>399</v>
      </c>
      <c r="B190" t="s">
        <v>61</v>
      </c>
      <c r="C190" t="s">
        <v>14</v>
      </c>
      <c r="D190" t="s">
        <v>63</v>
      </c>
      <c r="E190" t="s">
        <v>11</v>
      </c>
      <c r="F190">
        <v>0.01</v>
      </c>
      <c r="G190">
        <v>36</v>
      </c>
      <c r="H190" s="2">
        <v>44565.417350231481</v>
      </c>
      <c r="I190" t="s">
        <v>13</v>
      </c>
    </row>
    <row r="191" spans="1:9" x14ac:dyDescent="0.25">
      <c r="A191">
        <v>29</v>
      </c>
      <c r="B191" t="s">
        <v>61</v>
      </c>
      <c r="C191" t="s">
        <v>14</v>
      </c>
      <c r="D191" t="s">
        <v>59</v>
      </c>
      <c r="E191" t="s">
        <v>18</v>
      </c>
      <c r="F191">
        <v>0.01</v>
      </c>
      <c r="G191">
        <v>20</v>
      </c>
      <c r="H191" s="2">
        <v>44566.418044618054</v>
      </c>
      <c r="I191" t="s">
        <v>13</v>
      </c>
    </row>
    <row r="192" spans="1:9" x14ac:dyDescent="0.25">
      <c r="A192">
        <v>276</v>
      </c>
      <c r="B192" t="s">
        <v>61</v>
      </c>
      <c r="C192" t="s">
        <v>14</v>
      </c>
      <c r="D192" t="s">
        <v>47</v>
      </c>
      <c r="E192" t="s">
        <v>18</v>
      </c>
      <c r="F192">
        <v>0.03</v>
      </c>
      <c r="G192">
        <v>23</v>
      </c>
      <c r="H192" s="2">
        <v>44567.418739004628</v>
      </c>
      <c r="I192" t="s">
        <v>13</v>
      </c>
    </row>
    <row r="193" spans="1:9" x14ac:dyDescent="0.25">
      <c r="A193">
        <v>39</v>
      </c>
      <c r="B193" t="s">
        <v>61</v>
      </c>
      <c r="C193" t="s">
        <v>14</v>
      </c>
      <c r="D193" t="s">
        <v>67</v>
      </c>
      <c r="E193" t="s">
        <v>18</v>
      </c>
      <c r="F193">
        <v>0.02</v>
      </c>
      <c r="G193">
        <v>26</v>
      </c>
      <c r="H193" s="2">
        <v>44568.419433391202</v>
      </c>
      <c r="I193" t="s">
        <v>13</v>
      </c>
    </row>
    <row r="194" spans="1:9" x14ac:dyDescent="0.25">
      <c r="A194">
        <v>160</v>
      </c>
      <c r="B194" t="s">
        <v>61</v>
      </c>
      <c r="C194" t="s">
        <v>14</v>
      </c>
      <c r="D194" t="s">
        <v>67</v>
      </c>
      <c r="E194" t="s">
        <v>18</v>
      </c>
      <c r="F194">
        <v>0.01</v>
      </c>
      <c r="G194">
        <v>26</v>
      </c>
      <c r="H194" s="2">
        <v>44569.420127777776</v>
      </c>
      <c r="I194" t="s">
        <v>13</v>
      </c>
    </row>
    <row r="195" spans="1:9" x14ac:dyDescent="0.25">
      <c r="A195">
        <v>5</v>
      </c>
      <c r="B195" t="s">
        <v>61</v>
      </c>
      <c r="C195" t="s">
        <v>14</v>
      </c>
      <c r="D195" t="s">
        <v>55</v>
      </c>
      <c r="E195" t="s">
        <v>18</v>
      </c>
      <c r="F195">
        <v>0.02</v>
      </c>
      <c r="G195">
        <v>26</v>
      </c>
      <c r="H195" s="2">
        <v>44570.420822164349</v>
      </c>
      <c r="I195" t="s">
        <v>13</v>
      </c>
    </row>
    <row r="196" spans="1:9" x14ac:dyDescent="0.25">
      <c r="A196">
        <v>135</v>
      </c>
      <c r="B196" t="s">
        <v>61</v>
      </c>
      <c r="C196" t="s">
        <v>14</v>
      </c>
      <c r="D196" t="s">
        <v>29</v>
      </c>
      <c r="E196" t="s">
        <v>18</v>
      </c>
      <c r="F196">
        <v>0.05</v>
      </c>
      <c r="G196">
        <v>31</v>
      </c>
      <c r="H196" s="2">
        <v>44571.421516550923</v>
      </c>
      <c r="I196" t="s">
        <v>13</v>
      </c>
    </row>
    <row r="197" spans="1:9" x14ac:dyDescent="0.25">
      <c r="A197">
        <v>202</v>
      </c>
      <c r="B197" t="s">
        <v>61</v>
      </c>
      <c r="C197" t="s">
        <v>14</v>
      </c>
      <c r="D197" t="s">
        <v>10</v>
      </c>
      <c r="E197" t="s">
        <v>18</v>
      </c>
      <c r="F197">
        <v>0.01</v>
      </c>
      <c r="G197">
        <v>35</v>
      </c>
      <c r="H197" s="2">
        <v>44572.422210937497</v>
      </c>
      <c r="I197" t="s">
        <v>13</v>
      </c>
    </row>
    <row r="198" spans="1:9" x14ac:dyDescent="0.25">
      <c r="A198">
        <v>400</v>
      </c>
      <c r="B198" t="s">
        <v>61</v>
      </c>
      <c r="C198" t="s">
        <v>14</v>
      </c>
      <c r="D198" t="s">
        <v>67</v>
      </c>
      <c r="E198" t="s">
        <v>18</v>
      </c>
      <c r="F198">
        <v>0.01</v>
      </c>
      <c r="G198">
        <v>35</v>
      </c>
      <c r="H198" s="2">
        <v>44573.422905324071</v>
      </c>
      <c r="I198" t="s">
        <v>13</v>
      </c>
    </row>
    <row r="199" spans="1:9" x14ac:dyDescent="0.25">
      <c r="A199">
        <v>315</v>
      </c>
      <c r="B199" t="s">
        <v>61</v>
      </c>
      <c r="C199" t="s">
        <v>14</v>
      </c>
      <c r="D199" t="s">
        <v>69</v>
      </c>
      <c r="E199" t="s">
        <v>18</v>
      </c>
      <c r="F199">
        <v>0.04</v>
      </c>
      <c r="G199">
        <v>36</v>
      </c>
      <c r="H199" s="2">
        <v>44574.423599710652</v>
      </c>
      <c r="I199" t="s">
        <v>13</v>
      </c>
    </row>
    <row r="200" spans="1:9" x14ac:dyDescent="0.25">
      <c r="A200">
        <v>12</v>
      </c>
      <c r="B200" t="s">
        <v>61</v>
      </c>
      <c r="C200" t="s">
        <v>14</v>
      </c>
      <c r="D200" t="s">
        <v>10</v>
      </c>
      <c r="E200" t="s">
        <v>18</v>
      </c>
      <c r="F200">
        <v>0.02</v>
      </c>
      <c r="G200">
        <v>39</v>
      </c>
      <c r="H200" s="2">
        <v>44575.424294097225</v>
      </c>
      <c r="I200" t="s">
        <v>13</v>
      </c>
    </row>
    <row r="201" spans="1:9" x14ac:dyDescent="0.25">
      <c r="A201">
        <v>161</v>
      </c>
      <c r="B201" t="s">
        <v>39</v>
      </c>
      <c r="C201" t="s">
        <v>14</v>
      </c>
      <c r="D201" t="s">
        <v>67</v>
      </c>
      <c r="E201" t="s">
        <v>11</v>
      </c>
      <c r="F201">
        <v>0.03</v>
      </c>
      <c r="G201">
        <v>26</v>
      </c>
      <c r="H201" s="2">
        <v>44576.424988483799</v>
      </c>
      <c r="I201" t="s">
        <v>13</v>
      </c>
    </row>
    <row r="202" spans="1:9" x14ac:dyDescent="0.25">
      <c r="A202">
        <v>6</v>
      </c>
      <c r="B202" t="s">
        <v>39</v>
      </c>
      <c r="C202" t="s">
        <v>14</v>
      </c>
      <c r="D202" t="s">
        <v>55</v>
      </c>
      <c r="E202" t="s">
        <v>11</v>
      </c>
      <c r="F202">
        <v>0.02</v>
      </c>
      <c r="G202">
        <v>26</v>
      </c>
      <c r="H202" s="2">
        <v>44577.425682870373</v>
      </c>
      <c r="I202" t="s">
        <v>13</v>
      </c>
    </row>
    <row r="203" spans="1:9" x14ac:dyDescent="0.25">
      <c r="A203">
        <v>40</v>
      </c>
      <c r="B203" t="s">
        <v>39</v>
      </c>
      <c r="C203" t="s">
        <v>14</v>
      </c>
      <c r="D203" t="s">
        <v>67</v>
      </c>
      <c r="E203" t="s">
        <v>11</v>
      </c>
      <c r="F203">
        <v>0.04</v>
      </c>
      <c r="G203">
        <v>26</v>
      </c>
      <c r="H203" s="2">
        <v>44578.426377256947</v>
      </c>
      <c r="I203" t="s">
        <v>13</v>
      </c>
    </row>
    <row r="204" spans="1:9" x14ac:dyDescent="0.25">
      <c r="A204">
        <v>401</v>
      </c>
      <c r="B204" t="s">
        <v>39</v>
      </c>
      <c r="C204" t="s">
        <v>14</v>
      </c>
      <c r="D204" t="s">
        <v>67</v>
      </c>
      <c r="E204" t="s">
        <v>11</v>
      </c>
      <c r="F204">
        <v>0.05</v>
      </c>
      <c r="G204">
        <v>35</v>
      </c>
      <c r="H204" s="2">
        <v>44579.42707164352</v>
      </c>
      <c r="I204" t="s">
        <v>13</v>
      </c>
    </row>
    <row r="205" spans="1:9" x14ac:dyDescent="0.25">
      <c r="A205">
        <v>205</v>
      </c>
      <c r="B205" t="s">
        <v>39</v>
      </c>
      <c r="C205" t="s">
        <v>14</v>
      </c>
      <c r="D205" t="s">
        <v>63</v>
      </c>
      <c r="E205" t="s">
        <v>18</v>
      </c>
      <c r="F205">
        <v>0.01</v>
      </c>
      <c r="G205">
        <v>23</v>
      </c>
      <c r="H205" s="2">
        <v>44580.427766030094</v>
      </c>
      <c r="I205" t="s">
        <v>13</v>
      </c>
    </row>
    <row r="206" spans="1:9" x14ac:dyDescent="0.25">
      <c r="A206">
        <v>353</v>
      </c>
      <c r="B206" t="s">
        <v>39</v>
      </c>
      <c r="C206" t="s">
        <v>14</v>
      </c>
      <c r="D206" t="s">
        <v>63</v>
      </c>
      <c r="E206" t="s">
        <v>18</v>
      </c>
      <c r="F206">
        <v>0.04</v>
      </c>
      <c r="G206">
        <v>25</v>
      </c>
      <c r="H206" s="2">
        <v>44581.428460416668</v>
      </c>
      <c r="I206" t="s">
        <v>13</v>
      </c>
    </row>
    <row r="207" spans="1:9" x14ac:dyDescent="0.25">
      <c r="A207">
        <v>116</v>
      </c>
      <c r="B207" t="s">
        <v>39</v>
      </c>
      <c r="C207" t="s">
        <v>14</v>
      </c>
      <c r="D207" t="s">
        <v>30</v>
      </c>
      <c r="E207" t="s">
        <v>18</v>
      </c>
      <c r="F207">
        <v>0.04</v>
      </c>
      <c r="G207">
        <v>29</v>
      </c>
      <c r="H207" s="2">
        <v>44582.429154803242</v>
      </c>
      <c r="I207" t="s">
        <v>13</v>
      </c>
    </row>
    <row r="208" spans="1:9" x14ac:dyDescent="0.25">
      <c r="A208">
        <v>362</v>
      </c>
      <c r="B208" t="s">
        <v>39</v>
      </c>
      <c r="C208" t="s">
        <v>14</v>
      </c>
      <c r="D208" t="s">
        <v>24</v>
      </c>
      <c r="E208" t="s">
        <v>18</v>
      </c>
      <c r="F208">
        <v>0.05</v>
      </c>
      <c r="G208">
        <v>29</v>
      </c>
      <c r="H208" s="2">
        <v>44583.429849189815</v>
      </c>
      <c r="I208" t="s">
        <v>13</v>
      </c>
    </row>
    <row r="209" spans="1:9" x14ac:dyDescent="0.25">
      <c r="A209">
        <v>220</v>
      </c>
      <c r="B209" t="s">
        <v>39</v>
      </c>
      <c r="C209" t="s">
        <v>14</v>
      </c>
      <c r="D209" t="s">
        <v>22</v>
      </c>
      <c r="E209" t="s">
        <v>18</v>
      </c>
      <c r="F209">
        <v>0.05</v>
      </c>
      <c r="G209">
        <v>30</v>
      </c>
      <c r="H209" s="2">
        <v>44584.430543576389</v>
      </c>
      <c r="I209" t="s">
        <v>13</v>
      </c>
    </row>
    <row r="210" spans="1:9" x14ac:dyDescent="0.25">
      <c r="A210">
        <v>188</v>
      </c>
      <c r="B210" t="s">
        <v>39</v>
      </c>
      <c r="C210" t="s">
        <v>14</v>
      </c>
      <c r="D210" t="s">
        <v>32</v>
      </c>
      <c r="E210" t="s">
        <v>18</v>
      </c>
      <c r="F210">
        <v>0.04</v>
      </c>
      <c r="G210">
        <v>30</v>
      </c>
      <c r="H210" s="2">
        <v>44585.431237962963</v>
      </c>
      <c r="I210" t="s">
        <v>13</v>
      </c>
    </row>
    <row r="211" spans="1:9" x14ac:dyDescent="0.25">
      <c r="A211">
        <v>181</v>
      </c>
      <c r="B211" t="s">
        <v>39</v>
      </c>
      <c r="C211" t="s">
        <v>14</v>
      </c>
      <c r="D211" t="s">
        <v>33</v>
      </c>
      <c r="E211" t="s">
        <v>18</v>
      </c>
      <c r="F211">
        <v>0.04</v>
      </c>
      <c r="G211">
        <v>34</v>
      </c>
      <c r="H211" s="2">
        <v>44586.431932349537</v>
      </c>
      <c r="I211" t="s">
        <v>13</v>
      </c>
    </row>
    <row r="212" spans="1:9" x14ac:dyDescent="0.25">
      <c r="A212">
        <v>129</v>
      </c>
      <c r="B212" t="s">
        <v>39</v>
      </c>
      <c r="C212" t="s">
        <v>14</v>
      </c>
      <c r="D212" t="s">
        <v>24</v>
      </c>
      <c r="E212" t="s">
        <v>18</v>
      </c>
      <c r="F212">
        <v>0.04</v>
      </c>
      <c r="G212">
        <v>36</v>
      </c>
      <c r="H212" s="2">
        <v>44587.43262673611</v>
      </c>
      <c r="I212" t="s">
        <v>13</v>
      </c>
    </row>
    <row r="213" spans="1:9" x14ac:dyDescent="0.25">
      <c r="A213">
        <v>206</v>
      </c>
      <c r="B213" t="s">
        <v>68</v>
      </c>
      <c r="C213" t="s">
        <v>14</v>
      </c>
      <c r="D213" t="s">
        <v>63</v>
      </c>
      <c r="E213" t="s">
        <v>11</v>
      </c>
      <c r="F213">
        <v>0.01</v>
      </c>
      <c r="G213">
        <v>23</v>
      </c>
      <c r="H213" s="2">
        <v>44588.433321122684</v>
      </c>
      <c r="I213" t="s">
        <v>13</v>
      </c>
    </row>
    <row r="214" spans="1:9" x14ac:dyDescent="0.25">
      <c r="A214">
        <v>354</v>
      </c>
      <c r="B214" t="s">
        <v>68</v>
      </c>
      <c r="C214" t="s">
        <v>14</v>
      </c>
      <c r="D214" t="s">
        <v>64</v>
      </c>
      <c r="E214" t="s">
        <v>11</v>
      </c>
      <c r="F214">
        <v>0.03</v>
      </c>
      <c r="G214">
        <v>33</v>
      </c>
      <c r="H214" s="2">
        <v>44589.434015509258</v>
      </c>
      <c r="I214" t="s">
        <v>13</v>
      </c>
    </row>
    <row r="215" spans="1:9" x14ac:dyDescent="0.25">
      <c r="A215">
        <v>182</v>
      </c>
      <c r="B215" t="s">
        <v>68</v>
      </c>
      <c r="C215" t="s">
        <v>14</v>
      </c>
      <c r="D215" t="s">
        <v>33</v>
      </c>
      <c r="E215" t="s">
        <v>11</v>
      </c>
      <c r="F215">
        <v>0.05</v>
      </c>
      <c r="G215">
        <v>34</v>
      </c>
      <c r="H215" s="2">
        <v>44590.434709895831</v>
      </c>
      <c r="I215" t="s">
        <v>13</v>
      </c>
    </row>
    <row r="216" spans="1:9" x14ac:dyDescent="0.25">
      <c r="A216">
        <v>118</v>
      </c>
      <c r="B216" t="s">
        <v>68</v>
      </c>
      <c r="C216" t="s">
        <v>14</v>
      </c>
      <c r="D216" t="s">
        <v>42</v>
      </c>
      <c r="E216" t="s">
        <v>18</v>
      </c>
      <c r="F216">
        <v>0.04</v>
      </c>
      <c r="G216">
        <v>32</v>
      </c>
      <c r="H216" s="2">
        <v>44591.435404282405</v>
      </c>
      <c r="I216" t="s">
        <v>13</v>
      </c>
    </row>
    <row r="217" spans="1:9" x14ac:dyDescent="0.25">
      <c r="A217">
        <v>2</v>
      </c>
      <c r="B217" t="s">
        <v>49</v>
      </c>
      <c r="C217" t="s">
        <v>14</v>
      </c>
      <c r="D217" t="s">
        <v>20</v>
      </c>
      <c r="E217" t="s">
        <v>11</v>
      </c>
      <c r="F217">
        <v>0.05</v>
      </c>
      <c r="G217">
        <v>21</v>
      </c>
      <c r="H217" s="2">
        <v>44592.436098668979</v>
      </c>
      <c r="I217" t="s">
        <v>13</v>
      </c>
    </row>
    <row r="218" spans="1:9" x14ac:dyDescent="0.25">
      <c r="A218">
        <v>16</v>
      </c>
      <c r="B218" t="s">
        <v>49</v>
      </c>
      <c r="C218" t="s">
        <v>14</v>
      </c>
      <c r="D218" t="s">
        <v>67</v>
      </c>
      <c r="E218" t="s">
        <v>18</v>
      </c>
      <c r="F218">
        <v>0.03</v>
      </c>
      <c r="G218">
        <v>20</v>
      </c>
      <c r="H218" s="2">
        <v>44593.436793055553</v>
      </c>
      <c r="I218" t="s">
        <v>13</v>
      </c>
    </row>
    <row r="219" spans="1:9" x14ac:dyDescent="0.25">
      <c r="A219">
        <v>17</v>
      </c>
      <c r="B219" t="s">
        <v>36</v>
      </c>
      <c r="C219" t="s">
        <v>14</v>
      </c>
      <c r="D219" t="s">
        <v>67</v>
      </c>
      <c r="E219" t="s">
        <v>11</v>
      </c>
      <c r="F219">
        <v>0.04</v>
      </c>
      <c r="G219">
        <v>20</v>
      </c>
      <c r="H219" s="2">
        <v>44594.437487442126</v>
      </c>
      <c r="I219" t="s">
        <v>13</v>
      </c>
    </row>
    <row r="220" spans="1:9" x14ac:dyDescent="0.25">
      <c r="A220">
        <v>288</v>
      </c>
      <c r="B220" t="s">
        <v>36</v>
      </c>
      <c r="C220" t="s">
        <v>14</v>
      </c>
      <c r="D220" t="s">
        <v>20</v>
      </c>
      <c r="E220" t="s">
        <v>11</v>
      </c>
      <c r="F220">
        <v>0.04</v>
      </c>
      <c r="G220">
        <v>26</v>
      </c>
      <c r="H220" s="2">
        <v>44595.4381818287</v>
      </c>
      <c r="I220" t="s">
        <v>13</v>
      </c>
    </row>
    <row r="221" spans="1:9" x14ac:dyDescent="0.25">
      <c r="A221">
        <v>170</v>
      </c>
      <c r="B221" t="s">
        <v>36</v>
      </c>
      <c r="C221" t="s">
        <v>14</v>
      </c>
      <c r="D221" t="s">
        <v>63</v>
      </c>
      <c r="E221" t="s">
        <v>11</v>
      </c>
      <c r="F221">
        <v>0.01</v>
      </c>
      <c r="G221">
        <v>30</v>
      </c>
      <c r="H221" s="2">
        <v>44596.438876215281</v>
      </c>
      <c r="I221" t="s">
        <v>13</v>
      </c>
    </row>
    <row r="222" spans="1:9" x14ac:dyDescent="0.25">
      <c r="A222">
        <v>22</v>
      </c>
      <c r="B222" t="s">
        <v>36</v>
      </c>
      <c r="C222" t="s">
        <v>14</v>
      </c>
      <c r="D222" t="s">
        <v>63</v>
      </c>
      <c r="E222" t="s">
        <v>11</v>
      </c>
      <c r="F222">
        <v>0.02</v>
      </c>
      <c r="G222">
        <v>30</v>
      </c>
      <c r="H222" s="2">
        <v>44597.439570601855</v>
      </c>
      <c r="I222" t="s">
        <v>13</v>
      </c>
    </row>
    <row r="223" spans="1:9" x14ac:dyDescent="0.25">
      <c r="A223">
        <v>299</v>
      </c>
      <c r="B223" t="s">
        <v>36</v>
      </c>
      <c r="C223" t="s">
        <v>14</v>
      </c>
      <c r="D223" t="s">
        <v>20</v>
      </c>
      <c r="E223" t="s">
        <v>11</v>
      </c>
      <c r="F223">
        <v>0.02</v>
      </c>
      <c r="G223">
        <v>31</v>
      </c>
      <c r="H223" s="2">
        <v>44598.440264988429</v>
      </c>
      <c r="I223" t="s">
        <v>13</v>
      </c>
    </row>
    <row r="224" spans="1:9" x14ac:dyDescent="0.25">
      <c r="A224">
        <v>3</v>
      </c>
      <c r="B224" t="s">
        <v>36</v>
      </c>
      <c r="C224" t="s">
        <v>14</v>
      </c>
      <c r="D224" t="s">
        <v>20</v>
      </c>
      <c r="E224" t="s">
        <v>18</v>
      </c>
      <c r="F224">
        <v>0.01</v>
      </c>
      <c r="G224">
        <v>21</v>
      </c>
      <c r="H224" s="2">
        <v>44599.440959375002</v>
      </c>
      <c r="I224" t="s">
        <v>13</v>
      </c>
    </row>
    <row r="225" spans="1:9" x14ac:dyDescent="0.25">
      <c r="A225">
        <v>108</v>
      </c>
      <c r="B225" t="s">
        <v>36</v>
      </c>
      <c r="C225" t="s">
        <v>14</v>
      </c>
      <c r="D225" t="s">
        <v>20</v>
      </c>
      <c r="E225" t="s">
        <v>18</v>
      </c>
      <c r="F225">
        <v>0.03</v>
      </c>
      <c r="G225">
        <v>24</v>
      </c>
      <c r="H225" s="2">
        <v>44600.441653761576</v>
      </c>
      <c r="I225" t="s">
        <v>13</v>
      </c>
    </row>
    <row r="226" spans="1:9" x14ac:dyDescent="0.25">
      <c r="A226">
        <v>327</v>
      </c>
      <c r="B226" t="s">
        <v>36</v>
      </c>
      <c r="C226" t="s">
        <v>14</v>
      </c>
      <c r="D226" t="s">
        <v>44</v>
      </c>
      <c r="E226" t="s">
        <v>18</v>
      </c>
      <c r="F226">
        <v>0.03</v>
      </c>
      <c r="G226">
        <v>30</v>
      </c>
      <c r="H226" s="2">
        <v>44601.44234814815</v>
      </c>
      <c r="I226" t="s">
        <v>13</v>
      </c>
    </row>
    <row r="227" spans="1:9" x14ac:dyDescent="0.25">
      <c r="A227">
        <v>334</v>
      </c>
      <c r="B227" t="s">
        <v>36</v>
      </c>
      <c r="C227" t="s">
        <v>14</v>
      </c>
      <c r="D227" t="s">
        <v>27</v>
      </c>
      <c r="E227" t="s">
        <v>18</v>
      </c>
      <c r="F227">
        <v>0.05</v>
      </c>
      <c r="G227">
        <v>34</v>
      </c>
      <c r="H227" s="2">
        <v>44602.443042534724</v>
      </c>
      <c r="I227" t="s">
        <v>13</v>
      </c>
    </row>
    <row r="228" spans="1:9" x14ac:dyDescent="0.25">
      <c r="A228">
        <v>191</v>
      </c>
      <c r="B228" t="s">
        <v>36</v>
      </c>
      <c r="C228" t="s">
        <v>14</v>
      </c>
      <c r="D228" t="s">
        <v>63</v>
      </c>
      <c r="E228" t="s">
        <v>18</v>
      </c>
      <c r="F228">
        <v>0.04</v>
      </c>
      <c r="G228">
        <v>37</v>
      </c>
      <c r="H228" s="2">
        <v>44603.443736921297</v>
      </c>
      <c r="I228" t="s">
        <v>13</v>
      </c>
    </row>
    <row r="229" spans="1:9" x14ac:dyDescent="0.25">
      <c r="A229">
        <v>109</v>
      </c>
      <c r="B229" t="s">
        <v>52</v>
      </c>
      <c r="C229" t="s">
        <v>14</v>
      </c>
      <c r="D229" t="s">
        <v>20</v>
      </c>
      <c r="E229" t="s">
        <v>11</v>
      </c>
      <c r="F229">
        <v>0.04</v>
      </c>
      <c r="G229">
        <v>24</v>
      </c>
      <c r="H229" s="2">
        <v>44604.444431307871</v>
      </c>
      <c r="I229" t="s">
        <v>13</v>
      </c>
    </row>
    <row r="230" spans="1:9" x14ac:dyDescent="0.25">
      <c r="A230">
        <v>107</v>
      </c>
      <c r="B230" t="s">
        <v>52</v>
      </c>
      <c r="C230" t="s">
        <v>14</v>
      </c>
      <c r="D230" t="s">
        <v>26</v>
      </c>
      <c r="E230" t="s">
        <v>11</v>
      </c>
      <c r="F230">
        <v>0.02</v>
      </c>
      <c r="G230">
        <v>34</v>
      </c>
      <c r="H230" s="2">
        <v>44605.445125694445</v>
      </c>
      <c r="I230" t="s">
        <v>13</v>
      </c>
    </row>
    <row r="231" spans="1:9" x14ac:dyDescent="0.25">
      <c r="A231">
        <v>335</v>
      </c>
      <c r="B231" t="s">
        <v>52</v>
      </c>
      <c r="C231" t="s">
        <v>14</v>
      </c>
      <c r="D231" t="s">
        <v>27</v>
      </c>
      <c r="E231" t="s">
        <v>11</v>
      </c>
      <c r="F231">
        <v>0.03</v>
      </c>
      <c r="G231">
        <v>34</v>
      </c>
      <c r="H231" s="2">
        <v>44606.445820081019</v>
      </c>
      <c r="I231" t="s">
        <v>13</v>
      </c>
    </row>
    <row r="232" spans="1:9" x14ac:dyDescent="0.25">
      <c r="A232">
        <v>36</v>
      </c>
      <c r="B232" t="s">
        <v>52</v>
      </c>
      <c r="C232" t="s">
        <v>14</v>
      </c>
      <c r="D232" t="s">
        <v>55</v>
      </c>
      <c r="E232" t="s">
        <v>11</v>
      </c>
      <c r="F232">
        <v>0.02</v>
      </c>
      <c r="G232">
        <v>38</v>
      </c>
      <c r="H232" s="2">
        <v>44607.446514467592</v>
      </c>
      <c r="I232" t="s">
        <v>13</v>
      </c>
    </row>
    <row r="233" spans="1:9" x14ac:dyDescent="0.25">
      <c r="A233">
        <v>289</v>
      </c>
      <c r="B233" t="s">
        <v>52</v>
      </c>
      <c r="C233" t="s">
        <v>14</v>
      </c>
      <c r="D233" t="s">
        <v>20</v>
      </c>
      <c r="E233" t="s">
        <v>18</v>
      </c>
      <c r="F233">
        <v>0.03</v>
      </c>
      <c r="G233">
        <v>26</v>
      </c>
      <c r="H233" s="2">
        <v>44608.447208854166</v>
      </c>
      <c r="I233" t="s">
        <v>13</v>
      </c>
    </row>
    <row r="234" spans="1:9" x14ac:dyDescent="0.25">
      <c r="A234">
        <v>128</v>
      </c>
      <c r="B234" t="s">
        <v>52</v>
      </c>
      <c r="C234" t="s">
        <v>14</v>
      </c>
      <c r="D234" t="s">
        <v>60</v>
      </c>
      <c r="E234" t="s">
        <v>18</v>
      </c>
      <c r="F234">
        <v>0.05</v>
      </c>
      <c r="G234">
        <v>39</v>
      </c>
      <c r="H234" s="2">
        <v>44609.44790324074</v>
      </c>
      <c r="I234" t="s">
        <v>13</v>
      </c>
    </row>
    <row r="235" spans="1:9" x14ac:dyDescent="0.25">
      <c r="A235">
        <v>387</v>
      </c>
      <c r="B235" t="s">
        <v>34</v>
      </c>
      <c r="C235" t="s">
        <v>9</v>
      </c>
      <c r="D235" t="s">
        <v>20</v>
      </c>
      <c r="E235" t="s">
        <v>18</v>
      </c>
      <c r="F235">
        <v>0.13</v>
      </c>
      <c r="G235">
        <v>276</v>
      </c>
      <c r="H235" s="2">
        <v>44610.448597627314</v>
      </c>
      <c r="I235" t="s">
        <v>13</v>
      </c>
    </row>
    <row r="236" spans="1:9" x14ac:dyDescent="0.25">
      <c r="A236">
        <v>358</v>
      </c>
      <c r="B236" t="s">
        <v>34</v>
      </c>
      <c r="C236" t="s">
        <v>9</v>
      </c>
      <c r="D236" t="s">
        <v>29</v>
      </c>
      <c r="E236" t="s">
        <v>18</v>
      </c>
      <c r="F236">
        <v>0.05</v>
      </c>
      <c r="G236">
        <v>269</v>
      </c>
      <c r="H236" s="2">
        <v>44611.449292013887</v>
      </c>
      <c r="I236" t="s">
        <v>13</v>
      </c>
    </row>
    <row r="237" spans="1:9" x14ac:dyDescent="0.25">
      <c r="A237">
        <v>52</v>
      </c>
      <c r="B237" t="s">
        <v>34</v>
      </c>
      <c r="C237" t="s">
        <v>9</v>
      </c>
      <c r="D237" t="s">
        <v>37</v>
      </c>
      <c r="E237" t="s">
        <v>18</v>
      </c>
      <c r="F237">
        <v>7.0000000000000007E-2</v>
      </c>
      <c r="G237">
        <v>263</v>
      </c>
      <c r="H237" s="2">
        <v>44612.449986400461</v>
      </c>
      <c r="I237" t="s">
        <v>13</v>
      </c>
    </row>
    <row r="238" spans="1:9" x14ac:dyDescent="0.25">
      <c r="A238">
        <v>61</v>
      </c>
      <c r="B238" t="s">
        <v>28</v>
      </c>
      <c r="C238" t="s">
        <v>9</v>
      </c>
      <c r="D238" t="s">
        <v>63</v>
      </c>
      <c r="E238" t="s">
        <v>11</v>
      </c>
      <c r="F238">
        <v>0.27</v>
      </c>
      <c r="G238">
        <v>38</v>
      </c>
      <c r="H238" s="2">
        <v>44613.450680787035</v>
      </c>
      <c r="I238" t="s">
        <v>13</v>
      </c>
    </row>
    <row r="239" spans="1:9" x14ac:dyDescent="0.25">
      <c r="A239">
        <v>287</v>
      </c>
      <c r="B239" t="s">
        <v>28</v>
      </c>
      <c r="C239" t="s">
        <v>9</v>
      </c>
      <c r="D239" t="s">
        <v>45</v>
      </c>
      <c r="E239" t="s">
        <v>18</v>
      </c>
      <c r="F239">
        <v>0.03</v>
      </c>
      <c r="G239">
        <v>255</v>
      </c>
      <c r="H239" s="2">
        <v>44614.451375173609</v>
      </c>
      <c r="I239" t="s">
        <v>13</v>
      </c>
    </row>
    <row r="240" spans="1:9" x14ac:dyDescent="0.25">
      <c r="A240">
        <v>9</v>
      </c>
      <c r="B240" t="s">
        <v>12</v>
      </c>
      <c r="C240" t="s">
        <v>9</v>
      </c>
      <c r="D240" t="s">
        <v>60</v>
      </c>
      <c r="E240" t="s">
        <v>18</v>
      </c>
      <c r="F240">
        <v>0.26</v>
      </c>
      <c r="G240">
        <v>278</v>
      </c>
      <c r="H240" s="2">
        <v>44615.452069560182</v>
      </c>
      <c r="I240" t="s">
        <v>13</v>
      </c>
    </row>
    <row r="241" spans="1:9" x14ac:dyDescent="0.25">
      <c r="A241">
        <v>179</v>
      </c>
      <c r="B241" t="s">
        <v>12</v>
      </c>
      <c r="C241" t="s">
        <v>9</v>
      </c>
      <c r="D241" t="s">
        <v>42</v>
      </c>
      <c r="E241" t="s">
        <v>18</v>
      </c>
      <c r="F241">
        <v>7.0000000000000007E-2</v>
      </c>
      <c r="G241">
        <v>270</v>
      </c>
      <c r="H241" s="2">
        <v>44616.452763946756</v>
      </c>
      <c r="I241" t="s">
        <v>13</v>
      </c>
    </row>
    <row r="242" spans="1:9" x14ac:dyDescent="0.25">
      <c r="A242">
        <v>266</v>
      </c>
      <c r="B242" t="s">
        <v>12</v>
      </c>
      <c r="C242" t="s">
        <v>9</v>
      </c>
      <c r="D242" t="s">
        <v>20</v>
      </c>
      <c r="E242" t="s">
        <v>18</v>
      </c>
      <c r="F242">
        <v>0.02</v>
      </c>
      <c r="G242">
        <v>255</v>
      </c>
      <c r="H242" s="2">
        <v>44617.45345833333</v>
      </c>
      <c r="I242" t="s">
        <v>13</v>
      </c>
    </row>
    <row r="243" spans="1:9" x14ac:dyDescent="0.25">
      <c r="A243">
        <v>344</v>
      </c>
      <c r="B243" t="s">
        <v>12</v>
      </c>
      <c r="C243" t="s">
        <v>9</v>
      </c>
      <c r="D243" t="s">
        <v>45</v>
      </c>
      <c r="E243" t="s">
        <v>18</v>
      </c>
      <c r="F243">
        <v>0.03</v>
      </c>
      <c r="G243">
        <v>253</v>
      </c>
      <c r="H243" s="2">
        <v>44618.454152719911</v>
      </c>
      <c r="I243" t="s">
        <v>13</v>
      </c>
    </row>
    <row r="244" spans="1:9" x14ac:dyDescent="0.25">
      <c r="A244">
        <v>4</v>
      </c>
      <c r="B244" t="s">
        <v>31</v>
      </c>
      <c r="C244" t="s">
        <v>9</v>
      </c>
      <c r="D244" t="s">
        <v>51</v>
      </c>
      <c r="E244" t="s">
        <v>18</v>
      </c>
      <c r="F244">
        <v>0.06</v>
      </c>
      <c r="G244">
        <v>286</v>
      </c>
      <c r="H244" s="2">
        <v>44619.454847106485</v>
      </c>
      <c r="I244" t="s">
        <v>13</v>
      </c>
    </row>
    <row r="245" spans="1:9" x14ac:dyDescent="0.25">
      <c r="A245">
        <v>211</v>
      </c>
      <c r="B245" t="s">
        <v>31</v>
      </c>
      <c r="C245" t="s">
        <v>9</v>
      </c>
      <c r="D245" t="s">
        <v>53</v>
      </c>
      <c r="E245" t="s">
        <v>18</v>
      </c>
      <c r="F245">
        <v>0.08</v>
      </c>
      <c r="G245">
        <v>285</v>
      </c>
      <c r="H245" s="2">
        <v>44620.455541493058</v>
      </c>
      <c r="I245" t="s">
        <v>13</v>
      </c>
    </row>
    <row r="246" spans="1:9" x14ac:dyDescent="0.25">
      <c r="A246">
        <v>96</v>
      </c>
      <c r="B246" t="s">
        <v>31</v>
      </c>
      <c r="C246" t="s">
        <v>9</v>
      </c>
      <c r="D246" t="s">
        <v>45</v>
      </c>
      <c r="E246" t="s">
        <v>18</v>
      </c>
      <c r="F246">
        <v>0.05</v>
      </c>
      <c r="G246">
        <v>271</v>
      </c>
      <c r="H246" s="2">
        <v>44621.456235879632</v>
      </c>
      <c r="I246" t="s">
        <v>13</v>
      </c>
    </row>
    <row r="247" spans="1:9" x14ac:dyDescent="0.25">
      <c r="A247">
        <v>41</v>
      </c>
      <c r="B247" t="s">
        <v>31</v>
      </c>
      <c r="C247" t="s">
        <v>9</v>
      </c>
      <c r="D247" t="s">
        <v>20</v>
      </c>
      <c r="E247" t="s">
        <v>18</v>
      </c>
      <c r="F247">
        <v>0.03</v>
      </c>
      <c r="G247">
        <v>256</v>
      </c>
      <c r="H247" s="2">
        <v>44622.456930266206</v>
      </c>
      <c r="I247" t="s">
        <v>13</v>
      </c>
    </row>
    <row r="248" spans="1:9" x14ac:dyDescent="0.25">
      <c r="A248">
        <v>227</v>
      </c>
      <c r="B248" t="s">
        <v>48</v>
      </c>
      <c r="C248" t="s">
        <v>9</v>
      </c>
      <c r="D248" t="s">
        <v>29</v>
      </c>
      <c r="E248" t="s">
        <v>18</v>
      </c>
      <c r="F248">
        <v>0.04</v>
      </c>
      <c r="G248">
        <v>291</v>
      </c>
      <c r="H248" s="2">
        <v>44623.457624652779</v>
      </c>
      <c r="I248" t="s">
        <v>13</v>
      </c>
    </row>
    <row r="249" spans="1:9" x14ac:dyDescent="0.25">
      <c r="A249">
        <v>369</v>
      </c>
      <c r="B249" t="s">
        <v>48</v>
      </c>
      <c r="C249" t="s">
        <v>9</v>
      </c>
      <c r="D249" t="s">
        <v>30</v>
      </c>
      <c r="E249" t="s">
        <v>18</v>
      </c>
      <c r="F249">
        <v>0.01</v>
      </c>
      <c r="G249">
        <v>263</v>
      </c>
      <c r="H249" s="2">
        <v>44624.458319039353</v>
      </c>
      <c r="I249" t="s">
        <v>13</v>
      </c>
    </row>
    <row r="250" spans="1:9" x14ac:dyDescent="0.25">
      <c r="A250">
        <v>409</v>
      </c>
      <c r="B250" t="s">
        <v>40</v>
      </c>
      <c r="C250" t="s">
        <v>9</v>
      </c>
      <c r="D250" t="s">
        <v>63</v>
      </c>
      <c r="E250" t="s">
        <v>11</v>
      </c>
      <c r="F250">
        <v>0.2</v>
      </c>
      <c r="G250">
        <v>35</v>
      </c>
      <c r="H250" s="2">
        <v>44625.459013425927</v>
      </c>
      <c r="I250" t="s">
        <v>13</v>
      </c>
    </row>
    <row r="251" spans="1:9" x14ac:dyDescent="0.25">
      <c r="A251">
        <v>415</v>
      </c>
      <c r="B251" t="s">
        <v>40</v>
      </c>
      <c r="C251" t="s">
        <v>9</v>
      </c>
      <c r="D251" t="s">
        <v>26</v>
      </c>
      <c r="E251" t="s">
        <v>18</v>
      </c>
      <c r="F251">
        <v>0.01</v>
      </c>
      <c r="G251">
        <v>277</v>
      </c>
      <c r="H251" s="2">
        <v>44626.459707812501</v>
      </c>
      <c r="I251" t="s">
        <v>13</v>
      </c>
    </row>
    <row r="252" spans="1:9" x14ac:dyDescent="0.25">
      <c r="A252">
        <v>80</v>
      </c>
      <c r="B252" t="s">
        <v>40</v>
      </c>
      <c r="C252" t="s">
        <v>9</v>
      </c>
      <c r="D252" t="s">
        <v>29</v>
      </c>
      <c r="E252" t="s">
        <v>18</v>
      </c>
      <c r="F252">
        <v>0.06</v>
      </c>
      <c r="G252">
        <v>263</v>
      </c>
      <c r="H252" s="2">
        <v>44627.460402199074</v>
      </c>
      <c r="I252" t="s">
        <v>13</v>
      </c>
    </row>
    <row r="253" spans="1:9" x14ac:dyDescent="0.25">
      <c r="A253">
        <v>176</v>
      </c>
      <c r="B253" t="s">
        <v>40</v>
      </c>
      <c r="C253" t="s">
        <v>9</v>
      </c>
      <c r="D253" t="s">
        <v>37</v>
      </c>
      <c r="E253" t="s">
        <v>18</v>
      </c>
      <c r="F253">
        <v>0.08</v>
      </c>
      <c r="G253">
        <v>263</v>
      </c>
      <c r="H253" s="2">
        <v>44628.461096585648</v>
      </c>
      <c r="I253" t="s">
        <v>13</v>
      </c>
    </row>
    <row r="254" spans="1:9" x14ac:dyDescent="0.25">
      <c r="A254">
        <v>55</v>
      </c>
      <c r="B254" t="s">
        <v>40</v>
      </c>
      <c r="C254" t="s">
        <v>9</v>
      </c>
      <c r="D254" t="s">
        <v>24</v>
      </c>
      <c r="E254" t="s">
        <v>18</v>
      </c>
      <c r="F254">
        <v>0.05</v>
      </c>
      <c r="G254">
        <v>261</v>
      </c>
      <c r="H254" s="2">
        <v>44629.461790972222</v>
      </c>
      <c r="I254" t="s">
        <v>13</v>
      </c>
    </row>
    <row r="255" spans="1:9" x14ac:dyDescent="0.25">
      <c r="A255">
        <v>388</v>
      </c>
      <c r="B255" t="s">
        <v>40</v>
      </c>
      <c r="C255" t="s">
        <v>9</v>
      </c>
      <c r="D255" t="s">
        <v>30</v>
      </c>
      <c r="E255" t="s">
        <v>18</v>
      </c>
      <c r="F255">
        <v>0.12</v>
      </c>
      <c r="G255">
        <v>261</v>
      </c>
      <c r="H255" s="2">
        <v>44630.462485358796</v>
      </c>
      <c r="I255" t="s">
        <v>13</v>
      </c>
    </row>
    <row r="256" spans="1:9" x14ac:dyDescent="0.25">
      <c r="A256">
        <v>213</v>
      </c>
      <c r="B256" t="s">
        <v>40</v>
      </c>
      <c r="C256" t="s">
        <v>9</v>
      </c>
      <c r="D256" t="s">
        <v>44</v>
      </c>
      <c r="E256" t="s">
        <v>18</v>
      </c>
      <c r="F256">
        <v>0.08</v>
      </c>
      <c r="G256">
        <v>255</v>
      </c>
      <c r="H256" s="2">
        <v>44631.463179745369</v>
      </c>
      <c r="I256" t="s">
        <v>13</v>
      </c>
    </row>
    <row r="257" spans="1:9" x14ac:dyDescent="0.25">
      <c r="A257">
        <v>25</v>
      </c>
      <c r="B257" t="s">
        <v>54</v>
      </c>
      <c r="C257" t="s">
        <v>9</v>
      </c>
      <c r="D257" t="s">
        <v>63</v>
      </c>
      <c r="E257" t="s">
        <v>11</v>
      </c>
      <c r="F257">
        <v>0.26</v>
      </c>
      <c r="G257">
        <v>36</v>
      </c>
      <c r="H257" s="2">
        <v>44632.463874131943</v>
      </c>
      <c r="I257" t="s">
        <v>13</v>
      </c>
    </row>
    <row r="258" spans="1:9" x14ac:dyDescent="0.25">
      <c r="A258">
        <v>386</v>
      </c>
      <c r="B258" t="s">
        <v>54</v>
      </c>
      <c r="C258" t="s">
        <v>9</v>
      </c>
      <c r="D258" t="s">
        <v>17</v>
      </c>
      <c r="E258" t="s">
        <v>18</v>
      </c>
      <c r="F258">
        <v>0.02</v>
      </c>
      <c r="G258">
        <v>291</v>
      </c>
      <c r="H258" s="2">
        <v>44633.464568518517</v>
      </c>
      <c r="I258" t="s">
        <v>13</v>
      </c>
    </row>
    <row r="259" spans="1:9" x14ac:dyDescent="0.25">
      <c r="A259">
        <v>218</v>
      </c>
      <c r="B259" t="s">
        <v>54</v>
      </c>
      <c r="C259" t="s">
        <v>9</v>
      </c>
      <c r="D259" t="s">
        <v>37</v>
      </c>
      <c r="E259" t="s">
        <v>18</v>
      </c>
      <c r="F259">
        <v>0.26</v>
      </c>
      <c r="G259">
        <v>279</v>
      </c>
      <c r="H259" s="2">
        <v>44634.465262905091</v>
      </c>
      <c r="I259" t="s">
        <v>13</v>
      </c>
    </row>
    <row r="260" spans="1:9" x14ac:dyDescent="0.25">
      <c r="A260">
        <v>241</v>
      </c>
      <c r="B260" t="s">
        <v>54</v>
      </c>
      <c r="C260" t="s">
        <v>9</v>
      </c>
      <c r="D260" t="s">
        <v>30</v>
      </c>
      <c r="E260" t="s">
        <v>18</v>
      </c>
      <c r="F260">
        <v>0.18</v>
      </c>
      <c r="G260">
        <v>267</v>
      </c>
      <c r="H260" s="2">
        <v>44635.465957291664</v>
      </c>
      <c r="I260" t="s">
        <v>13</v>
      </c>
    </row>
    <row r="261" spans="1:9" x14ac:dyDescent="0.25">
      <c r="A261">
        <v>383</v>
      </c>
      <c r="B261" t="s">
        <v>54</v>
      </c>
      <c r="C261" t="s">
        <v>9</v>
      </c>
      <c r="D261" t="s">
        <v>35</v>
      </c>
      <c r="E261" t="s">
        <v>18</v>
      </c>
      <c r="F261">
        <v>0.03</v>
      </c>
      <c r="G261">
        <v>267</v>
      </c>
      <c r="H261" s="2">
        <v>44636.466651678238</v>
      </c>
      <c r="I261" t="s">
        <v>13</v>
      </c>
    </row>
    <row r="262" spans="1:9" x14ac:dyDescent="0.25">
      <c r="A262">
        <v>64</v>
      </c>
      <c r="B262" t="s">
        <v>66</v>
      </c>
      <c r="C262" t="s">
        <v>9</v>
      </c>
      <c r="D262" t="s">
        <v>63</v>
      </c>
      <c r="E262" t="s">
        <v>11</v>
      </c>
      <c r="F262">
        <v>0.26</v>
      </c>
      <c r="G262">
        <v>39</v>
      </c>
      <c r="H262" s="2">
        <v>44637.467346064812</v>
      </c>
      <c r="I262" t="s">
        <v>13</v>
      </c>
    </row>
    <row r="263" spans="1:9" x14ac:dyDescent="0.25">
      <c r="A263">
        <v>248</v>
      </c>
      <c r="B263" t="s">
        <v>66</v>
      </c>
      <c r="C263" t="s">
        <v>9</v>
      </c>
      <c r="D263" t="s">
        <v>35</v>
      </c>
      <c r="E263" t="s">
        <v>18</v>
      </c>
      <c r="F263">
        <v>0.04</v>
      </c>
      <c r="G263">
        <v>280</v>
      </c>
      <c r="H263" s="2">
        <v>44638.468040451386</v>
      </c>
      <c r="I263" t="s">
        <v>13</v>
      </c>
    </row>
    <row r="264" spans="1:9" x14ac:dyDescent="0.25">
      <c r="A264">
        <v>245</v>
      </c>
      <c r="B264" t="s">
        <v>66</v>
      </c>
      <c r="C264" t="s">
        <v>9</v>
      </c>
      <c r="D264" t="s">
        <v>44</v>
      </c>
      <c r="E264" t="s">
        <v>18</v>
      </c>
      <c r="F264">
        <v>0.09</v>
      </c>
      <c r="G264">
        <v>269</v>
      </c>
      <c r="H264" s="2">
        <v>44639.468734837959</v>
      </c>
      <c r="I264" t="s">
        <v>13</v>
      </c>
    </row>
    <row r="265" spans="1:9" x14ac:dyDescent="0.25">
      <c r="A265">
        <v>365</v>
      </c>
      <c r="B265" t="s">
        <v>66</v>
      </c>
      <c r="C265" t="s">
        <v>9</v>
      </c>
      <c r="D265" t="s">
        <v>26</v>
      </c>
      <c r="E265" t="s">
        <v>18</v>
      </c>
      <c r="F265">
        <v>0.09</v>
      </c>
      <c r="G265">
        <v>269</v>
      </c>
      <c r="H265" s="2">
        <v>44640.46942922454</v>
      </c>
      <c r="I265" t="s">
        <v>13</v>
      </c>
    </row>
    <row r="266" spans="1:9" x14ac:dyDescent="0.25">
      <c r="A266">
        <v>112</v>
      </c>
      <c r="B266" t="s">
        <v>66</v>
      </c>
      <c r="C266" t="s">
        <v>9</v>
      </c>
      <c r="D266" t="s">
        <v>30</v>
      </c>
      <c r="E266" t="s">
        <v>18</v>
      </c>
      <c r="F266">
        <v>0.18</v>
      </c>
      <c r="G266">
        <v>268</v>
      </c>
      <c r="H266" s="2">
        <v>44641.470123611114</v>
      </c>
      <c r="I266" t="s">
        <v>13</v>
      </c>
    </row>
    <row r="267" spans="1:9" x14ac:dyDescent="0.25">
      <c r="A267">
        <v>397</v>
      </c>
      <c r="B267" t="s">
        <v>66</v>
      </c>
      <c r="C267" t="s">
        <v>9</v>
      </c>
      <c r="D267" t="s">
        <v>37</v>
      </c>
      <c r="E267" t="s">
        <v>18</v>
      </c>
      <c r="F267">
        <v>0.09</v>
      </c>
      <c r="G267">
        <v>264</v>
      </c>
      <c r="H267" s="2">
        <v>44642.470817997688</v>
      </c>
      <c r="I267" t="s">
        <v>13</v>
      </c>
    </row>
    <row r="268" spans="1:9" x14ac:dyDescent="0.25">
      <c r="A268">
        <v>91</v>
      </c>
      <c r="B268" t="s">
        <v>66</v>
      </c>
      <c r="C268" t="s">
        <v>9</v>
      </c>
      <c r="D268" t="s">
        <v>15</v>
      </c>
      <c r="E268" t="s">
        <v>18</v>
      </c>
      <c r="F268">
        <v>0.02</v>
      </c>
      <c r="G268">
        <v>256</v>
      </c>
      <c r="H268" s="2">
        <v>44643.471512384262</v>
      </c>
      <c r="I268" t="s">
        <v>13</v>
      </c>
    </row>
    <row r="269" spans="1:9" x14ac:dyDescent="0.25">
      <c r="A269">
        <v>239</v>
      </c>
      <c r="B269" t="s">
        <v>66</v>
      </c>
      <c r="C269" t="s">
        <v>9</v>
      </c>
      <c r="D269" t="s">
        <v>17</v>
      </c>
      <c r="E269" t="s">
        <v>18</v>
      </c>
      <c r="F269">
        <v>0.03</v>
      </c>
      <c r="G269">
        <v>254</v>
      </c>
      <c r="H269" s="2">
        <v>44644.472206770835</v>
      </c>
      <c r="I269" t="s">
        <v>13</v>
      </c>
    </row>
    <row r="270" spans="1:9" x14ac:dyDescent="0.25">
      <c r="A270">
        <v>157</v>
      </c>
      <c r="B270" t="s">
        <v>70</v>
      </c>
      <c r="C270" t="s">
        <v>9</v>
      </c>
      <c r="D270" t="s">
        <v>63</v>
      </c>
      <c r="E270" t="s">
        <v>11</v>
      </c>
      <c r="F270">
        <v>0.26</v>
      </c>
      <c r="G270">
        <v>39</v>
      </c>
      <c r="H270" s="2">
        <v>44645.472901157409</v>
      </c>
      <c r="I270" t="s">
        <v>13</v>
      </c>
    </row>
    <row r="271" spans="1:9" x14ac:dyDescent="0.25">
      <c r="A271">
        <v>104</v>
      </c>
      <c r="B271" t="s">
        <v>70</v>
      </c>
      <c r="C271" t="s">
        <v>9</v>
      </c>
      <c r="D271" t="s">
        <v>53</v>
      </c>
      <c r="E271" t="s">
        <v>18</v>
      </c>
      <c r="F271">
        <v>7.0000000000000007E-2</v>
      </c>
      <c r="G271">
        <v>284</v>
      </c>
      <c r="H271" s="2">
        <v>44646.473595543983</v>
      </c>
      <c r="I271" t="s">
        <v>13</v>
      </c>
    </row>
    <row r="272" spans="1:9" x14ac:dyDescent="0.25">
      <c r="A272">
        <v>382</v>
      </c>
      <c r="B272" t="s">
        <v>70</v>
      </c>
      <c r="C272" t="s">
        <v>9</v>
      </c>
      <c r="D272" t="s">
        <v>17</v>
      </c>
      <c r="E272" t="s">
        <v>18</v>
      </c>
      <c r="F272">
        <v>0.02</v>
      </c>
      <c r="G272">
        <v>271</v>
      </c>
      <c r="H272" s="2">
        <v>44647.474289930557</v>
      </c>
      <c r="I272" t="s">
        <v>13</v>
      </c>
    </row>
    <row r="273" spans="1:9" x14ac:dyDescent="0.25">
      <c r="A273">
        <v>231</v>
      </c>
      <c r="B273" t="s">
        <v>70</v>
      </c>
      <c r="C273" t="s">
        <v>9</v>
      </c>
      <c r="D273" t="s">
        <v>37</v>
      </c>
      <c r="E273" t="s">
        <v>18</v>
      </c>
      <c r="F273">
        <v>0.16</v>
      </c>
      <c r="G273">
        <v>265</v>
      </c>
      <c r="H273" s="2">
        <v>44648.47498431713</v>
      </c>
      <c r="I273" t="s">
        <v>13</v>
      </c>
    </row>
    <row r="274" spans="1:9" x14ac:dyDescent="0.25">
      <c r="A274">
        <v>8</v>
      </c>
      <c r="B274" t="s">
        <v>70</v>
      </c>
      <c r="C274" t="s">
        <v>9</v>
      </c>
      <c r="D274" t="s">
        <v>30</v>
      </c>
      <c r="E274" t="s">
        <v>18</v>
      </c>
      <c r="F274">
        <v>0.18</v>
      </c>
      <c r="G274">
        <v>264</v>
      </c>
      <c r="H274" s="2">
        <v>44649.475678703704</v>
      </c>
      <c r="I274" t="s">
        <v>13</v>
      </c>
    </row>
    <row r="275" spans="1:9" x14ac:dyDescent="0.25">
      <c r="A275">
        <v>15</v>
      </c>
      <c r="B275" t="s">
        <v>70</v>
      </c>
      <c r="C275" t="s">
        <v>9</v>
      </c>
      <c r="D275" t="s">
        <v>22</v>
      </c>
      <c r="E275" t="s">
        <v>18</v>
      </c>
      <c r="F275">
        <v>0.03</v>
      </c>
      <c r="G275">
        <v>263</v>
      </c>
      <c r="H275" s="2">
        <v>44650.476373090278</v>
      </c>
      <c r="I275" t="s">
        <v>13</v>
      </c>
    </row>
    <row r="276" spans="1:9" x14ac:dyDescent="0.25">
      <c r="A276">
        <v>168</v>
      </c>
      <c r="B276" t="s">
        <v>70</v>
      </c>
      <c r="C276" t="s">
        <v>9</v>
      </c>
      <c r="D276" t="s">
        <v>24</v>
      </c>
      <c r="E276" t="s">
        <v>18</v>
      </c>
      <c r="F276">
        <v>0.08</v>
      </c>
      <c r="G276">
        <v>261</v>
      </c>
      <c r="H276" s="2">
        <v>44651.477067476852</v>
      </c>
      <c r="I276" t="s">
        <v>13</v>
      </c>
    </row>
    <row r="277" spans="1:9" x14ac:dyDescent="0.25">
      <c r="A277">
        <v>364</v>
      </c>
      <c r="B277" t="s">
        <v>70</v>
      </c>
      <c r="C277" t="s">
        <v>9</v>
      </c>
      <c r="D277" t="s">
        <v>26</v>
      </c>
      <c r="E277" t="s">
        <v>18</v>
      </c>
      <c r="F277">
        <v>0.09</v>
      </c>
      <c r="G277">
        <v>260</v>
      </c>
      <c r="H277" s="2">
        <v>44652.477761863425</v>
      </c>
      <c r="I277" t="s">
        <v>13</v>
      </c>
    </row>
    <row r="278" spans="1:9" x14ac:dyDescent="0.25">
      <c r="A278">
        <v>7</v>
      </c>
      <c r="B278" t="s">
        <v>70</v>
      </c>
      <c r="C278" t="s">
        <v>9</v>
      </c>
      <c r="D278" t="s">
        <v>44</v>
      </c>
      <c r="E278" t="s">
        <v>18</v>
      </c>
      <c r="F278">
        <v>0.09</v>
      </c>
      <c r="G278">
        <v>259</v>
      </c>
      <c r="H278" s="2">
        <v>44653.478456249999</v>
      </c>
      <c r="I278" t="s">
        <v>13</v>
      </c>
    </row>
    <row r="279" spans="1:9" x14ac:dyDescent="0.25">
      <c r="A279">
        <v>124</v>
      </c>
      <c r="B279" t="s">
        <v>61</v>
      </c>
      <c r="C279" t="s">
        <v>9</v>
      </c>
      <c r="D279" t="s">
        <v>63</v>
      </c>
      <c r="E279" t="s">
        <v>11</v>
      </c>
      <c r="F279">
        <v>0.21</v>
      </c>
      <c r="G279">
        <v>41</v>
      </c>
      <c r="H279" s="2">
        <v>44654.479150636573</v>
      </c>
      <c r="I279" t="s">
        <v>13</v>
      </c>
    </row>
    <row r="280" spans="1:9" x14ac:dyDescent="0.25">
      <c r="A280">
        <v>300</v>
      </c>
      <c r="B280" t="s">
        <v>61</v>
      </c>
      <c r="C280" t="s">
        <v>9</v>
      </c>
      <c r="D280" t="s">
        <v>30</v>
      </c>
      <c r="E280" t="s">
        <v>18</v>
      </c>
      <c r="F280">
        <v>0.12</v>
      </c>
      <c r="G280">
        <v>264</v>
      </c>
      <c r="H280" s="2">
        <v>44655.479845023146</v>
      </c>
      <c r="I280" t="s">
        <v>13</v>
      </c>
    </row>
    <row r="281" spans="1:9" x14ac:dyDescent="0.25">
      <c r="A281">
        <v>297</v>
      </c>
      <c r="B281" t="s">
        <v>61</v>
      </c>
      <c r="C281" t="s">
        <v>9</v>
      </c>
      <c r="D281" t="s">
        <v>20</v>
      </c>
      <c r="E281" t="s">
        <v>18</v>
      </c>
      <c r="F281">
        <v>0.27</v>
      </c>
      <c r="G281">
        <v>258</v>
      </c>
      <c r="H281" s="2">
        <v>44656.48053940972</v>
      </c>
      <c r="I281" t="s">
        <v>13</v>
      </c>
    </row>
    <row r="282" spans="1:9" x14ac:dyDescent="0.25">
      <c r="A282">
        <v>210</v>
      </c>
      <c r="B282" t="s">
        <v>39</v>
      </c>
      <c r="C282" t="s">
        <v>9</v>
      </c>
      <c r="D282" t="s">
        <v>63</v>
      </c>
      <c r="E282" t="s">
        <v>11</v>
      </c>
      <c r="F282">
        <v>0.15</v>
      </c>
      <c r="G282">
        <v>39</v>
      </c>
      <c r="H282" s="2">
        <v>44657.481233796294</v>
      </c>
      <c r="I282" t="s">
        <v>13</v>
      </c>
    </row>
    <row r="283" spans="1:9" x14ac:dyDescent="0.25">
      <c r="A283">
        <v>24</v>
      </c>
      <c r="B283" t="s">
        <v>39</v>
      </c>
      <c r="C283" t="s">
        <v>9</v>
      </c>
      <c r="D283" t="s">
        <v>30</v>
      </c>
      <c r="E283" t="s">
        <v>18</v>
      </c>
      <c r="F283">
        <v>0.03</v>
      </c>
      <c r="G283">
        <v>260</v>
      </c>
      <c r="H283" s="2">
        <v>44658.481928182868</v>
      </c>
      <c r="I283" t="s">
        <v>13</v>
      </c>
    </row>
    <row r="284" spans="1:9" x14ac:dyDescent="0.25">
      <c r="A284">
        <v>26</v>
      </c>
      <c r="B284" t="s">
        <v>52</v>
      </c>
      <c r="C284" t="s">
        <v>9</v>
      </c>
      <c r="D284" t="s">
        <v>67</v>
      </c>
      <c r="E284" t="s">
        <v>11</v>
      </c>
      <c r="F284">
        <v>0.13</v>
      </c>
      <c r="G284">
        <v>37</v>
      </c>
      <c r="H284" s="2">
        <v>44659.482622569441</v>
      </c>
      <c r="I284" t="s">
        <v>13</v>
      </c>
    </row>
    <row r="285" spans="1:9" x14ac:dyDescent="0.25">
      <c r="A285">
        <v>173</v>
      </c>
      <c r="B285" t="s">
        <v>52</v>
      </c>
      <c r="C285" t="s">
        <v>9</v>
      </c>
      <c r="D285" t="s">
        <v>20</v>
      </c>
      <c r="E285" t="s">
        <v>18</v>
      </c>
      <c r="F285">
        <v>0.11</v>
      </c>
      <c r="G285">
        <v>293</v>
      </c>
      <c r="H285" s="2">
        <v>44660.483316956015</v>
      </c>
      <c r="I285" t="s">
        <v>13</v>
      </c>
    </row>
    <row r="286" spans="1:9" x14ac:dyDescent="0.25">
      <c r="A286">
        <v>70</v>
      </c>
      <c r="B286" t="s">
        <v>52</v>
      </c>
      <c r="C286" t="s">
        <v>9</v>
      </c>
      <c r="D286" t="s">
        <v>37</v>
      </c>
      <c r="E286" t="s">
        <v>18</v>
      </c>
      <c r="F286">
        <v>0.06</v>
      </c>
      <c r="G286">
        <v>255</v>
      </c>
      <c r="H286" s="2">
        <v>44661.484011342596</v>
      </c>
      <c r="I286" t="s">
        <v>13</v>
      </c>
    </row>
    <row r="287" spans="1:9" x14ac:dyDescent="0.25">
      <c r="A287">
        <v>366</v>
      </c>
      <c r="B287" t="s">
        <v>21</v>
      </c>
      <c r="C287" t="s">
        <v>14</v>
      </c>
      <c r="D287" t="s">
        <v>30</v>
      </c>
      <c r="E287" t="s">
        <v>11</v>
      </c>
      <c r="F287">
        <v>0.02</v>
      </c>
      <c r="G287">
        <v>29</v>
      </c>
      <c r="H287" s="2">
        <v>44662.48470572917</v>
      </c>
      <c r="I287" t="s">
        <v>13</v>
      </c>
    </row>
    <row r="288" spans="1:9" x14ac:dyDescent="0.25">
      <c r="A288">
        <v>67</v>
      </c>
      <c r="B288" t="s">
        <v>21</v>
      </c>
      <c r="C288" t="s">
        <v>14</v>
      </c>
      <c r="D288" t="s">
        <v>50</v>
      </c>
      <c r="E288" t="s">
        <v>11</v>
      </c>
      <c r="F288">
        <v>0.05</v>
      </c>
      <c r="G288">
        <v>32</v>
      </c>
      <c r="H288" s="2">
        <v>44663.485400115744</v>
      </c>
      <c r="I288" t="s">
        <v>13</v>
      </c>
    </row>
    <row r="289" spans="1:9" x14ac:dyDescent="0.25">
      <c r="A289">
        <v>292</v>
      </c>
      <c r="B289" t="s">
        <v>21</v>
      </c>
      <c r="C289" t="s">
        <v>14</v>
      </c>
      <c r="D289" t="s">
        <v>37</v>
      </c>
      <c r="E289" t="s">
        <v>11</v>
      </c>
      <c r="F289">
        <v>0.05</v>
      </c>
      <c r="G289">
        <v>33</v>
      </c>
      <c r="H289" s="2">
        <v>44664.486094502317</v>
      </c>
      <c r="I289" t="s">
        <v>13</v>
      </c>
    </row>
    <row r="290" spans="1:9" x14ac:dyDescent="0.25">
      <c r="A290">
        <v>264</v>
      </c>
      <c r="B290" t="s">
        <v>21</v>
      </c>
      <c r="C290" t="s">
        <v>14</v>
      </c>
      <c r="D290" t="s">
        <v>30</v>
      </c>
      <c r="E290" t="s">
        <v>11</v>
      </c>
      <c r="F290">
        <v>0.02</v>
      </c>
      <c r="G290">
        <v>34</v>
      </c>
      <c r="H290" s="2">
        <v>44665.486788888891</v>
      </c>
      <c r="I290" t="s">
        <v>13</v>
      </c>
    </row>
    <row r="291" spans="1:9" x14ac:dyDescent="0.25">
      <c r="A291">
        <v>119</v>
      </c>
      <c r="B291" t="s">
        <v>21</v>
      </c>
      <c r="C291" t="s">
        <v>14</v>
      </c>
      <c r="D291" t="s">
        <v>42</v>
      </c>
      <c r="E291" t="s">
        <v>11</v>
      </c>
      <c r="F291">
        <v>0.02</v>
      </c>
      <c r="G291">
        <v>35</v>
      </c>
      <c r="H291" s="2">
        <v>44666.487483275465</v>
      </c>
      <c r="I291" t="s">
        <v>13</v>
      </c>
    </row>
    <row r="292" spans="1:9" x14ac:dyDescent="0.25">
      <c r="A292">
        <v>406</v>
      </c>
      <c r="B292" t="s">
        <v>12</v>
      </c>
      <c r="C292" t="s">
        <v>14</v>
      </c>
      <c r="D292" t="s">
        <v>47</v>
      </c>
      <c r="E292" t="s">
        <v>11</v>
      </c>
      <c r="F292">
        <v>0.05</v>
      </c>
      <c r="G292">
        <v>39</v>
      </c>
      <c r="H292" s="2">
        <v>44667.488177662039</v>
      </c>
      <c r="I292" t="s">
        <v>13</v>
      </c>
    </row>
    <row r="293" spans="1:9" x14ac:dyDescent="0.25">
      <c r="A293">
        <v>314</v>
      </c>
      <c r="B293" t="s">
        <v>23</v>
      </c>
      <c r="C293" t="s">
        <v>14</v>
      </c>
      <c r="D293" t="s">
        <v>47</v>
      </c>
      <c r="E293" t="s">
        <v>18</v>
      </c>
      <c r="F293">
        <v>0.03</v>
      </c>
      <c r="G293">
        <v>36</v>
      </c>
      <c r="H293" s="2">
        <v>44668.488872048612</v>
      </c>
      <c r="I293" t="s">
        <v>13</v>
      </c>
    </row>
    <row r="294" spans="1:9" x14ac:dyDescent="0.25">
      <c r="A294">
        <v>172</v>
      </c>
      <c r="B294" t="s">
        <v>23</v>
      </c>
      <c r="C294" t="s">
        <v>14</v>
      </c>
      <c r="D294" t="s">
        <v>42</v>
      </c>
      <c r="E294" t="s">
        <v>18</v>
      </c>
      <c r="F294">
        <v>0.05</v>
      </c>
      <c r="G294">
        <v>37</v>
      </c>
      <c r="H294" s="2">
        <v>44669.489566435186</v>
      </c>
      <c r="I294" t="s">
        <v>13</v>
      </c>
    </row>
    <row r="295" spans="1:9" x14ac:dyDescent="0.25">
      <c r="A295">
        <v>325</v>
      </c>
      <c r="B295" t="s">
        <v>25</v>
      </c>
      <c r="C295" t="s">
        <v>14</v>
      </c>
      <c r="D295" t="s">
        <v>20</v>
      </c>
      <c r="E295" t="s">
        <v>11</v>
      </c>
      <c r="F295">
        <v>0.03</v>
      </c>
      <c r="G295">
        <v>25</v>
      </c>
      <c r="H295" s="2">
        <v>44670.49026082176</v>
      </c>
      <c r="I295" t="s">
        <v>13</v>
      </c>
    </row>
    <row r="296" spans="1:9" x14ac:dyDescent="0.25">
      <c r="A296">
        <v>130</v>
      </c>
      <c r="B296" t="s">
        <v>25</v>
      </c>
      <c r="C296" t="s">
        <v>14</v>
      </c>
      <c r="D296" t="s">
        <v>26</v>
      </c>
      <c r="E296" t="s">
        <v>11</v>
      </c>
      <c r="F296">
        <v>0.02</v>
      </c>
      <c r="G296">
        <v>33</v>
      </c>
      <c r="H296" s="2">
        <v>44671.490955208334</v>
      </c>
      <c r="I296" t="s">
        <v>13</v>
      </c>
    </row>
    <row r="297" spans="1:9" x14ac:dyDescent="0.25">
      <c r="A297">
        <v>38</v>
      </c>
      <c r="B297" t="s">
        <v>25</v>
      </c>
      <c r="C297" t="s">
        <v>14</v>
      </c>
      <c r="D297" t="s">
        <v>63</v>
      </c>
      <c r="E297" t="s">
        <v>18</v>
      </c>
      <c r="F297">
        <v>0.05</v>
      </c>
      <c r="G297">
        <v>24</v>
      </c>
      <c r="H297" s="2">
        <v>44672.491649594907</v>
      </c>
      <c r="I297" t="s">
        <v>13</v>
      </c>
    </row>
    <row r="298" spans="1:9" x14ac:dyDescent="0.25">
      <c r="A298">
        <v>367</v>
      </c>
      <c r="B298" t="s">
        <v>25</v>
      </c>
      <c r="C298" t="s">
        <v>14</v>
      </c>
      <c r="D298" t="s">
        <v>30</v>
      </c>
      <c r="E298" t="s">
        <v>18</v>
      </c>
      <c r="F298">
        <v>0.05</v>
      </c>
      <c r="G298">
        <v>29</v>
      </c>
      <c r="H298" s="2">
        <v>44673.492343981481</v>
      </c>
      <c r="I298" t="s">
        <v>13</v>
      </c>
    </row>
    <row r="299" spans="1:9" x14ac:dyDescent="0.25">
      <c r="A299">
        <v>46</v>
      </c>
      <c r="B299" t="s">
        <v>25</v>
      </c>
      <c r="C299" t="s">
        <v>14</v>
      </c>
      <c r="D299" t="s">
        <v>69</v>
      </c>
      <c r="E299" t="s">
        <v>18</v>
      </c>
      <c r="F299">
        <v>0.02</v>
      </c>
      <c r="G299">
        <v>30</v>
      </c>
      <c r="H299" s="2">
        <v>44674.493038368055</v>
      </c>
      <c r="I299" t="s">
        <v>13</v>
      </c>
    </row>
    <row r="300" spans="1:9" x14ac:dyDescent="0.25">
      <c r="A300">
        <v>30</v>
      </c>
      <c r="B300" t="s">
        <v>25</v>
      </c>
      <c r="C300" t="s">
        <v>14</v>
      </c>
      <c r="D300" t="s">
        <v>24</v>
      </c>
      <c r="E300" t="s">
        <v>18</v>
      </c>
      <c r="F300">
        <v>0.03</v>
      </c>
      <c r="G300">
        <v>31</v>
      </c>
      <c r="H300" s="2">
        <v>44675.493732754629</v>
      </c>
      <c r="I300" t="s">
        <v>13</v>
      </c>
    </row>
    <row r="301" spans="1:9" x14ac:dyDescent="0.25">
      <c r="A301">
        <v>68</v>
      </c>
      <c r="B301" t="s">
        <v>25</v>
      </c>
      <c r="C301" t="s">
        <v>14</v>
      </c>
      <c r="D301" t="s">
        <v>50</v>
      </c>
      <c r="E301" t="s">
        <v>18</v>
      </c>
      <c r="F301">
        <v>0.04</v>
      </c>
      <c r="G301">
        <v>32</v>
      </c>
      <c r="H301" s="2">
        <v>44676.494427141202</v>
      </c>
      <c r="I301" t="s">
        <v>13</v>
      </c>
    </row>
    <row r="302" spans="1:9" x14ac:dyDescent="0.25">
      <c r="A302">
        <v>265</v>
      </c>
      <c r="B302" t="s">
        <v>25</v>
      </c>
      <c r="C302" t="s">
        <v>14</v>
      </c>
      <c r="D302" t="s">
        <v>30</v>
      </c>
      <c r="E302" t="s">
        <v>18</v>
      </c>
      <c r="F302">
        <v>0.02</v>
      </c>
      <c r="G302">
        <v>34</v>
      </c>
      <c r="H302" s="2">
        <v>44677.495121527776</v>
      </c>
      <c r="I302" t="s">
        <v>13</v>
      </c>
    </row>
    <row r="303" spans="1:9" x14ac:dyDescent="0.25">
      <c r="A303">
        <v>295</v>
      </c>
      <c r="B303" t="s">
        <v>25</v>
      </c>
      <c r="C303" t="s">
        <v>14</v>
      </c>
      <c r="D303" t="s">
        <v>53</v>
      </c>
      <c r="E303" t="s">
        <v>18</v>
      </c>
      <c r="F303">
        <v>0.03</v>
      </c>
      <c r="G303">
        <v>34</v>
      </c>
      <c r="H303" s="2">
        <v>44678.49581591435</v>
      </c>
      <c r="I303" t="s">
        <v>13</v>
      </c>
    </row>
    <row r="304" spans="1:9" x14ac:dyDescent="0.25">
      <c r="A304">
        <v>158</v>
      </c>
      <c r="B304" t="s">
        <v>25</v>
      </c>
      <c r="C304" t="s">
        <v>14</v>
      </c>
      <c r="D304" t="s">
        <v>33</v>
      </c>
      <c r="E304" t="s">
        <v>18</v>
      </c>
      <c r="F304">
        <v>0.03</v>
      </c>
      <c r="G304">
        <v>34</v>
      </c>
      <c r="H304" s="2">
        <v>44679.496510300924</v>
      </c>
      <c r="I304" t="s">
        <v>13</v>
      </c>
    </row>
    <row r="305" spans="1:9" x14ac:dyDescent="0.25">
      <c r="A305">
        <v>27</v>
      </c>
      <c r="B305" t="s">
        <v>25</v>
      </c>
      <c r="C305" t="s">
        <v>14</v>
      </c>
      <c r="D305" t="s">
        <v>29</v>
      </c>
      <c r="E305" t="s">
        <v>18</v>
      </c>
      <c r="F305">
        <v>0.04</v>
      </c>
      <c r="G305">
        <v>39</v>
      </c>
      <c r="H305" s="2">
        <v>44680.497204687497</v>
      </c>
      <c r="I305" t="s">
        <v>13</v>
      </c>
    </row>
    <row r="306" spans="1:9" x14ac:dyDescent="0.25">
      <c r="A306">
        <v>247</v>
      </c>
      <c r="B306" t="s">
        <v>68</v>
      </c>
      <c r="C306" t="s">
        <v>14</v>
      </c>
      <c r="D306" t="s">
        <v>10</v>
      </c>
      <c r="E306" t="s">
        <v>11</v>
      </c>
      <c r="F306">
        <v>0.01</v>
      </c>
      <c r="G306">
        <v>39</v>
      </c>
      <c r="H306" s="2">
        <v>44681.497899074071</v>
      </c>
      <c r="I306" t="s">
        <v>13</v>
      </c>
    </row>
    <row r="307" spans="1:9" x14ac:dyDescent="0.25">
      <c r="A307">
        <v>47</v>
      </c>
      <c r="B307" t="s">
        <v>16</v>
      </c>
      <c r="C307" t="s">
        <v>14</v>
      </c>
      <c r="D307" t="s">
        <v>69</v>
      </c>
      <c r="E307" t="s">
        <v>11</v>
      </c>
      <c r="F307">
        <v>0.03</v>
      </c>
      <c r="G307">
        <v>30</v>
      </c>
      <c r="H307" s="2">
        <v>44682.498593460645</v>
      </c>
      <c r="I307" t="s">
        <v>13</v>
      </c>
    </row>
    <row r="308" spans="1:9" x14ac:dyDescent="0.25">
      <c r="A308">
        <v>310</v>
      </c>
      <c r="B308" t="s">
        <v>16</v>
      </c>
      <c r="C308" t="s">
        <v>14</v>
      </c>
      <c r="D308" t="s">
        <v>56</v>
      </c>
      <c r="E308" t="s">
        <v>11</v>
      </c>
      <c r="F308">
        <v>0.03</v>
      </c>
      <c r="G308">
        <v>31</v>
      </c>
      <c r="H308" s="2">
        <v>44683.499287847226</v>
      </c>
      <c r="I308" t="s">
        <v>13</v>
      </c>
    </row>
    <row r="309" spans="1:9" x14ac:dyDescent="0.25">
      <c r="A309">
        <v>159</v>
      </c>
      <c r="B309" t="s">
        <v>16</v>
      </c>
      <c r="C309" t="s">
        <v>14</v>
      </c>
      <c r="D309" t="s">
        <v>33</v>
      </c>
      <c r="E309" t="s">
        <v>11</v>
      </c>
      <c r="F309">
        <v>0.04</v>
      </c>
      <c r="G309">
        <v>34</v>
      </c>
      <c r="H309" s="2">
        <v>44684.4999822338</v>
      </c>
      <c r="I309" t="s">
        <v>13</v>
      </c>
    </row>
    <row r="310" spans="1:9" x14ac:dyDescent="0.25">
      <c r="A310">
        <v>343</v>
      </c>
      <c r="B310" t="s">
        <v>16</v>
      </c>
      <c r="C310" t="s">
        <v>14</v>
      </c>
      <c r="D310" t="s">
        <v>22</v>
      </c>
      <c r="E310" t="s">
        <v>18</v>
      </c>
      <c r="F310">
        <v>0.05</v>
      </c>
      <c r="G310">
        <v>35</v>
      </c>
      <c r="H310" s="2">
        <v>44685.500676620373</v>
      </c>
      <c r="I310" t="s">
        <v>13</v>
      </c>
    </row>
    <row r="311" spans="1:9" x14ac:dyDescent="0.25">
      <c r="A311">
        <v>261</v>
      </c>
      <c r="B311" t="s">
        <v>16</v>
      </c>
      <c r="C311" t="s">
        <v>14</v>
      </c>
      <c r="D311" t="s">
        <v>32</v>
      </c>
      <c r="E311" t="s">
        <v>18</v>
      </c>
      <c r="F311">
        <v>0.04</v>
      </c>
      <c r="G311">
        <v>39</v>
      </c>
      <c r="H311" s="2">
        <v>44686.501371006947</v>
      </c>
      <c r="I311" t="s">
        <v>13</v>
      </c>
    </row>
    <row r="312" spans="1:9" x14ac:dyDescent="0.25">
      <c r="A312">
        <v>267</v>
      </c>
      <c r="B312" t="s">
        <v>43</v>
      </c>
      <c r="C312" t="s">
        <v>14</v>
      </c>
      <c r="D312" t="s">
        <v>67</v>
      </c>
      <c r="E312" t="s">
        <v>11</v>
      </c>
      <c r="F312">
        <v>0.02</v>
      </c>
      <c r="G312">
        <v>31</v>
      </c>
      <c r="H312" s="2">
        <v>44687.502065393521</v>
      </c>
      <c r="I312" t="s">
        <v>13</v>
      </c>
    </row>
    <row r="313" spans="1:9" x14ac:dyDescent="0.25">
      <c r="A313">
        <v>131</v>
      </c>
      <c r="B313" t="s">
        <v>43</v>
      </c>
      <c r="C313" t="s">
        <v>14</v>
      </c>
      <c r="D313" t="s">
        <v>29</v>
      </c>
      <c r="E313" t="s">
        <v>11</v>
      </c>
      <c r="F313">
        <v>0.03</v>
      </c>
      <c r="G313">
        <v>34</v>
      </c>
      <c r="H313" s="2">
        <v>44688.502759780094</v>
      </c>
      <c r="I313" t="s">
        <v>13</v>
      </c>
    </row>
    <row r="314" spans="1:9" x14ac:dyDescent="0.25">
      <c r="A314">
        <v>385</v>
      </c>
      <c r="B314" t="s">
        <v>43</v>
      </c>
      <c r="C314" t="s">
        <v>14</v>
      </c>
      <c r="D314" t="s">
        <v>20</v>
      </c>
      <c r="E314" t="s">
        <v>18</v>
      </c>
      <c r="F314">
        <v>0.04</v>
      </c>
      <c r="G314">
        <v>30</v>
      </c>
      <c r="H314" s="2">
        <v>44689.503454166668</v>
      </c>
      <c r="I314" t="s">
        <v>13</v>
      </c>
    </row>
    <row r="315" spans="1:9" x14ac:dyDescent="0.25">
      <c r="A315">
        <v>351</v>
      </c>
      <c r="B315" t="s">
        <v>43</v>
      </c>
      <c r="C315" t="s">
        <v>14</v>
      </c>
      <c r="D315" t="s">
        <v>33</v>
      </c>
      <c r="E315" t="s">
        <v>18</v>
      </c>
      <c r="F315">
        <v>0.01</v>
      </c>
      <c r="G315">
        <v>30</v>
      </c>
      <c r="H315" s="2">
        <v>44690.504148553242</v>
      </c>
      <c r="I315" t="s">
        <v>13</v>
      </c>
    </row>
    <row r="316" spans="1:9" x14ac:dyDescent="0.25">
      <c r="A316">
        <v>311</v>
      </c>
      <c r="B316" t="s">
        <v>43</v>
      </c>
      <c r="C316" t="s">
        <v>14</v>
      </c>
      <c r="D316" t="s">
        <v>56</v>
      </c>
      <c r="E316" t="s">
        <v>18</v>
      </c>
      <c r="F316">
        <v>0.01</v>
      </c>
      <c r="G316">
        <v>31</v>
      </c>
      <c r="H316" s="2">
        <v>44691.504842939816</v>
      </c>
      <c r="I316" t="s">
        <v>13</v>
      </c>
    </row>
    <row r="317" spans="1:9" x14ac:dyDescent="0.25">
      <c r="A317">
        <v>171</v>
      </c>
      <c r="B317" t="s">
        <v>43</v>
      </c>
      <c r="C317" t="s">
        <v>14</v>
      </c>
      <c r="D317" t="s">
        <v>24</v>
      </c>
      <c r="E317" t="s">
        <v>18</v>
      </c>
      <c r="F317">
        <v>0.02</v>
      </c>
      <c r="G317">
        <v>32</v>
      </c>
      <c r="H317" s="2">
        <v>44692.505537326389</v>
      </c>
      <c r="I317" t="s">
        <v>13</v>
      </c>
    </row>
    <row r="318" spans="1:9" x14ac:dyDescent="0.25">
      <c r="A318">
        <v>34</v>
      </c>
      <c r="B318" t="s">
        <v>43</v>
      </c>
      <c r="C318" t="s">
        <v>14</v>
      </c>
      <c r="D318" t="s">
        <v>45</v>
      </c>
      <c r="E318" t="s">
        <v>18</v>
      </c>
      <c r="F318">
        <v>0.04</v>
      </c>
      <c r="G318">
        <v>33</v>
      </c>
      <c r="H318" s="2">
        <v>44693.506231712963</v>
      </c>
      <c r="I318" t="s">
        <v>13</v>
      </c>
    </row>
    <row r="319" spans="1:9" x14ac:dyDescent="0.25">
      <c r="A319">
        <v>293</v>
      </c>
      <c r="B319" t="s">
        <v>19</v>
      </c>
      <c r="C319" t="s">
        <v>14</v>
      </c>
      <c r="D319" t="s">
        <v>44</v>
      </c>
      <c r="E319" t="s">
        <v>11</v>
      </c>
      <c r="F319">
        <v>0.01</v>
      </c>
      <c r="G319">
        <v>33</v>
      </c>
      <c r="H319" s="2">
        <v>44694.506926099537</v>
      </c>
      <c r="I319" t="s">
        <v>13</v>
      </c>
    </row>
    <row r="320" spans="1:9" x14ac:dyDescent="0.25">
      <c r="A320">
        <v>62</v>
      </c>
      <c r="B320" t="s">
        <v>19</v>
      </c>
      <c r="C320" t="s">
        <v>14</v>
      </c>
      <c r="D320" t="s">
        <v>20</v>
      </c>
      <c r="E320" t="s">
        <v>18</v>
      </c>
      <c r="F320">
        <v>0.04</v>
      </c>
      <c r="G320">
        <v>20</v>
      </c>
      <c r="H320" s="2">
        <v>44695.507620486111</v>
      </c>
      <c r="I320" t="s">
        <v>13</v>
      </c>
    </row>
    <row r="321" spans="1:9" x14ac:dyDescent="0.25">
      <c r="A321">
        <v>56</v>
      </c>
      <c r="B321" t="s">
        <v>19</v>
      </c>
      <c r="C321" t="s">
        <v>14</v>
      </c>
      <c r="D321" t="s">
        <v>20</v>
      </c>
      <c r="E321" t="s">
        <v>18</v>
      </c>
      <c r="F321">
        <v>0.04</v>
      </c>
      <c r="G321">
        <v>29</v>
      </c>
      <c r="H321" s="2">
        <v>44696.508314872684</v>
      </c>
      <c r="I321" t="s">
        <v>13</v>
      </c>
    </row>
    <row r="322" spans="1:9" x14ac:dyDescent="0.25">
      <c r="A322">
        <v>229</v>
      </c>
      <c r="B322" t="s">
        <v>19</v>
      </c>
      <c r="C322" t="s">
        <v>14</v>
      </c>
      <c r="D322" t="s">
        <v>67</v>
      </c>
      <c r="E322" t="s">
        <v>18</v>
      </c>
      <c r="F322">
        <v>0.05</v>
      </c>
      <c r="G322">
        <v>30</v>
      </c>
      <c r="H322" s="2">
        <v>44697.509009259258</v>
      </c>
      <c r="I322" t="s">
        <v>13</v>
      </c>
    </row>
    <row r="323" spans="1:9" x14ac:dyDescent="0.25">
      <c r="A323">
        <v>268</v>
      </c>
      <c r="B323" t="s">
        <v>19</v>
      </c>
      <c r="C323" t="s">
        <v>14</v>
      </c>
      <c r="D323" t="s">
        <v>67</v>
      </c>
      <c r="E323" t="s">
        <v>18</v>
      </c>
      <c r="F323">
        <v>0.03</v>
      </c>
      <c r="G323">
        <v>31</v>
      </c>
      <c r="H323" s="2">
        <v>44698.509703645832</v>
      </c>
      <c r="I323" t="s">
        <v>13</v>
      </c>
    </row>
    <row r="324" spans="1:9" x14ac:dyDescent="0.25">
      <c r="A324">
        <v>303</v>
      </c>
      <c r="B324" t="s">
        <v>19</v>
      </c>
      <c r="C324" t="s">
        <v>14</v>
      </c>
      <c r="D324" t="s">
        <v>47</v>
      </c>
      <c r="E324" t="s">
        <v>18</v>
      </c>
      <c r="F324">
        <v>0.01</v>
      </c>
      <c r="G324">
        <v>31</v>
      </c>
      <c r="H324" s="2">
        <v>44699.510398032406</v>
      </c>
      <c r="I324" t="s">
        <v>13</v>
      </c>
    </row>
    <row r="325" spans="1:9" x14ac:dyDescent="0.25">
      <c r="A325">
        <v>155</v>
      </c>
      <c r="B325" t="s">
        <v>19</v>
      </c>
      <c r="C325" t="s">
        <v>14</v>
      </c>
      <c r="D325" t="s">
        <v>30</v>
      </c>
      <c r="E325" t="s">
        <v>18</v>
      </c>
      <c r="F325">
        <v>0.04</v>
      </c>
      <c r="G325">
        <v>35</v>
      </c>
      <c r="H325" s="2">
        <v>44700.511092418979</v>
      </c>
      <c r="I325" t="s">
        <v>13</v>
      </c>
    </row>
    <row r="326" spans="1:9" x14ac:dyDescent="0.25">
      <c r="A326">
        <v>242</v>
      </c>
      <c r="B326" t="s">
        <v>19</v>
      </c>
      <c r="C326" t="s">
        <v>14</v>
      </c>
      <c r="D326" t="s">
        <v>37</v>
      </c>
      <c r="E326" t="s">
        <v>18</v>
      </c>
      <c r="F326">
        <v>0.02</v>
      </c>
      <c r="G326">
        <v>36</v>
      </c>
      <c r="H326" s="2">
        <v>44701.511786805553</v>
      </c>
      <c r="I326" t="s">
        <v>13</v>
      </c>
    </row>
    <row r="327" spans="1:9" x14ac:dyDescent="0.25">
      <c r="A327">
        <v>373</v>
      </c>
      <c r="B327" t="s">
        <v>19</v>
      </c>
      <c r="C327" t="s">
        <v>14</v>
      </c>
      <c r="D327" t="s">
        <v>69</v>
      </c>
      <c r="E327" t="s">
        <v>18</v>
      </c>
      <c r="F327">
        <v>0.04</v>
      </c>
      <c r="G327">
        <v>38</v>
      </c>
      <c r="H327" s="2">
        <v>44702.512481192127</v>
      </c>
      <c r="I327" t="s">
        <v>13</v>
      </c>
    </row>
    <row r="328" spans="1:9" x14ac:dyDescent="0.25">
      <c r="A328">
        <v>51</v>
      </c>
      <c r="B328" t="s">
        <v>19</v>
      </c>
      <c r="C328" t="s">
        <v>14</v>
      </c>
      <c r="D328" t="s">
        <v>20</v>
      </c>
      <c r="E328" t="s">
        <v>18</v>
      </c>
      <c r="F328">
        <v>0.01</v>
      </c>
      <c r="G328">
        <v>39</v>
      </c>
      <c r="H328" s="2">
        <v>44703.513175578701</v>
      </c>
      <c r="I328" t="s">
        <v>13</v>
      </c>
    </row>
    <row r="329" spans="1:9" x14ac:dyDescent="0.25">
      <c r="A329">
        <v>63</v>
      </c>
      <c r="B329" t="s">
        <v>58</v>
      </c>
      <c r="C329" t="s">
        <v>14</v>
      </c>
      <c r="D329" t="s">
        <v>20</v>
      </c>
      <c r="E329" t="s">
        <v>11</v>
      </c>
      <c r="F329">
        <v>0.03</v>
      </c>
      <c r="G329">
        <v>20</v>
      </c>
      <c r="H329" s="2">
        <v>44704.513869965274</v>
      </c>
      <c r="I329" t="s">
        <v>13</v>
      </c>
    </row>
    <row r="330" spans="1:9" x14ac:dyDescent="0.25">
      <c r="A330">
        <v>120</v>
      </c>
      <c r="B330" t="s">
        <v>58</v>
      </c>
      <c r="C330" t="s">
        <v>14</v>
      </c>
      <c r="D330" t="s">
        <v>63</v>
      </c>
      <c r="E330" t="s">
        <v>11</v>
      </c>
      <c r="F330">
        <v>0.02</v>
      </c>
      <c r="G330">
        <v>20</v>
      </c>
      <c r="H330" s="2">
        <v>44705.514564351855</v>
      </c>
      <c r="I330" t="s">
        <v>13</v>
      </c>
    </row>
    <row r="331" spans="1:9" x14ac:dyDescent="0.25">
      <c r="A331">
        <v>57</v>
      </c>
      <c r="B331" t="s">
        <v>58</v>
      </c>
      <c r="C331" t="s">
        <v>14</v>
      </c>
      <c r="D331" t="s">
        <v>20</v>
      </c>
      <c r="E331" t="s">
        <v>11</v>
      </c>
      <c r="F331">
        <v>0.05</v>
      </c>
      <c r="G331">
        <v>29</v>
      </c>
      <c r="H331" s="2">
        <v>44706.515258738429</v>
      </c>
      <c r="I331" t="s">
        <v>13</v>
      </c>
    </row>
    <row r="332" spans="1:9" x14ac:dyDescent="0.25">
      <c r="A332">
        <v>304</v>
      </c>
      <c r="B332" t="s">
        <v>58</v>
      </c>
      <c r="C332" t="s">
        <v>14</v>
      </c>
      <c r="D332" t="s">
        <v>47</v>
      </c>
      <c r="E332" t="s">
        <v>11</v>
      </c>
      <c r="F332">
        <v>0.05</v>
      </c>
      <c r="G332">
        <v>31</v>
      </c>
      <c r="H332" s="2">
        <v>44707.515953125003</v>
      </c>
      <c r="I332" t="s">
        <v>13</v>
      </c>
    </row>
    <row r="333" spans="1:9" x14ac:dyDescent="0.25">
      <c r="A333">
        <v>190</v>
      </c>
      <c r="B333" t="s">
        <v>58</v>
      </c>
      <c r="C333" t="s">
        <v>14</v>
      </c>
      <c r="D333" t="s">
        <v>35</v>
      </c>
      <c r="E333" t="s">
        <v>11</v>
      </c>
      <c r="F333">
        <v>0.03</v>
      </c>
      <c r="G333">
        <v>33</v>
      </c>
      <c r="H333" s="2">
        <v>44708.516647511577</v>
      </c>
      <c r="I333" t="s">
        <v>13</v>
      </c>
    </row>
    <row r="334" spans="1:9" x14ac:dyDescent="0.25">
      <c r="A334">
        <v>283</v>
      </c>
      <c r="B334" t="s">
        <v>58</v>
      </c>
      <c r="C334" t="s">
        <v>14</v>
      </c>
      <c r="D334" t="s">
        <v>24</v>
      </c>
      <c r="E334" t="s">
        <v>11</v>
      </c>
      <c r="F334">
        <v>0.01</v>
      </c>
      <c r="G334">
        <v>36</v>
      </c>
      <c r="H334" s="2">
        <v>44709.51734189815</v>
      </c>
      <c r="I334" t="s">
        <v>13</v>
      </c>
    </row>
    <row r="335" spans="1:9" x14ac:dyDescent="0.25">
      <c r="A335">
        <v>302</v>
      </c>
      <c r="B335" t="s">
        <v>58</v>
      </c>
      <c r="C335" t="s">
        <v>14</v>
      </c>
      <c r="D335" t="s">
        <v>59</v>
      </c>
      <c r="E335" t="s">
        <v>11</v>
      </c>
      <c r="F335">
        <v>0.01</v>
      </c>
      <c r="G335">
        <v>38</v>
      </c>
      <c r="H335" s="2">
        <v>44710.518036284724</v>
      </c>
      <c r="I335" t="s">
        <v>13</v>
      </c>
    </row>
    <row r="336" spans="1:9" x14ac:dyDescent="0.25">
      <c r="A336">
        <v>394</v>
      </c>
      <c r="B336" t="s">
        <v>58</v>
      </c>
      <c r="C336" t="s">
        <v>14</v>
      </c>
      <c r="D336" t="s">
        <v>30</v>
      </c>
      <c r="E336" t="s">
        <v>18</v>
      </c>
      <c r="F336">
        <v>0.02</v>
      </c>
      <c r="G336">
        <v>30</v>
      </c>
      <c r="H336" s="2">
        <v>44711.518730671298</v>
      </c>
      <c r="I336" t="s">
        <v>13</v>
      </c>
    </row>
    <row r="337" spans="1:9" x14ac:dyDescent="0.25">
      <c r="A337">
        <v>395</v>
      </c>
      <c r="B337" t="s">
        <v>49</v>
      </c>
      <c r="C337" t="s">
        <v>14</v>
      </c>
      <c r="D337" t="s">
        <v>30</v>
      </c>
      <c r="E337" t="s">
        <v>11</v>
      </c>
      <c r="F337">
        <v>0.05</v>
      </c>
      <c r="G337">
        <v>30</v>
      </c>
      <c r="H337" s="2">
        <v>44712.519425057872</v>
      </c>
      <c r="I337" t="s">
        <v>13</v>
      </c>
    </row>
    <row r="338" spans="1:9" x14ac:dyDescent="0.25">
      <c r="A338">
        <v>121</v>
      </c>
      <c r="B338" t="s">
        <v>49</v>
      </c>
      <c r="C338" t="s">
        <v>14</v>
      </c>
      <c r="D338" t="s">
        <v>63</v>
      </c>
      <c r="E338" t="s">
        <v>18</v>
      </c>
      <c r="F338">
        <v>0.01</v>
      </c>
      <c r="G338">
        <v>20</v>
      </c>
      <c r="H338" s="2">
        <v>44713.520119444445</v>
      </c>
      <c r="I338" t="s">
        <v>13</v>
      </c>
    </row>
    <row r="339" spans="1:9" x14ac:dyDescent="0.25">
      <c r="A339">
        <v>21</v>
      </c>
      <c r="B339" t="s">
        <v>49</v>
      </c>
      <c r="C339" t="s">
        <v>14</v>
      </c>
      <c r="D339" t="s">
        <v>63</v>
      </c>
      <c r="E339" t="s">
        <v>18</v>
      </c>
      <c r="F339">
        <v>0.02</v>
      </c>
      <c r="G339">
        <v>30</v>
      </c>
      <c r="H339" s="2">
        <v>44714.520813831019</v>
      </c>
      <c r="I339" t="s">
        <v>13</v>
      </c>
    </row>
    <row r="340" spans="1:9" x14ac:dyDescent="0.25">
      <c r="A340">
        <v>169</v>
      </c>
      <c r="B340" t="s">
        <v>49</v>
      </c>
      <c r="C340" t="s">
        <v>14</v>
      </c>
      <c r="D340" t="s">
        <v>63</v>
      </c>
      <c r="E340" t="s">
        <v>18</v>
      </c>
      <c r="F340">
        <v>0.01</v>
      </c>
      <c r="G340">
        <v>30</v>
      </c>
      <c r="H340" s="2">
        <v>44715.521508217593</v>
      </c>
      <c r="I340" t="s">
        <v>13</v>
      </c>
    </row>
    <row r="341" spans="1:9" x14ac:dyDescent="0.25">
      <c r="A341">
        <v>298</v>
      </c>
      <c r="B341" t="s">
        <v>49</v>
      </c>
      <c r="C341" t="s">
        <v>14</v>
      </c>
      <c r="D341" t="s">
        <v>20</v>
      </c>
      <c r="E341" t="s">
        <v>18</v>
      </c>
      <c r="F341">
        <v>0.01</v>
      </c>
      <c r="G341">
        <v>31</v>
      </c>
      <c r="H341" s="2">
        <v>44716.522202604167</v>
      </c>
      <c r="I341" t="s">
        <v>13</v>
      </c>
    </row>
    <row r="342" spans="1:9" x14ac:dyDescent="0.25">
      <c r="A342">
        <v>110</v>
      </c>
      <c r="B342" t="s">
        <v>36</v>
      </c>
      <c r="C342" t="s">
        <v>14</v>
      </c>
      <c r="D342" t="s">
        <v>15</v>
      </c>
      <c r="E342" t="s">
        <v>11</v>
      </c>
      <c r="F342">
        <v>0.01</v>
      </c>
      <c r="G342">
        <v>33</v>
      </c>
      <c r="H342" s="2">
        <v>44717.52289699074</v>
      </c>
      <c r="I342" t="s">
        <v>13</v>
      </c>
    </row>
    <row r="343" spans="1:9" x14ac:dyDescent="0.25">
      <c r="A343">
        <v>86</v>
      </c>
      <c r="B343" t="s">
        <v>36</v>
      </c>
      <c r="C343" t="s">
        <v>14</v>
      </c>
      <c r="D343" t="s">
        <v>29</v>
      </c>
      <c r="E343" t="s">
        <v>11</v>
      </c>
      <c r="F343">
        <v>0.05</v>
      </c>
      <c r="G343">
        <v>34</v>
      </c>
      <c r="H343" s="2">
        <v>44718.523591377314</v>
      </c>
      <c r="I343" t="s">
        <v>13</v>
      </c>
    </row>
    <row r="344" spans="1:9" x14ac:dyDescent="0.25">
      <c r="A344">
        <v>23</v>
      </c>
      <c r="B344" t="s">
        <v>36</v>
      </c>
      <c r="C344" t="s">
        <v>14</v>
      </c>
      <c r="D344" t="s">
        <v>22</v>
      </c>
      <c r="E344" t="s">
        <v>18</v>
      </c>
      <c r="F344">
        <v>0.02</v>
      </c>
      <c r="G344">
        <v>38</v>
      </c>
      <c r="H344" s="2">
        <v>44719.524285763888</v>
      </c>
      <c r="I34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7"/>
  <sheetViews>
    <sheetView zoomScale="80" zoomScaleNormal="80" workbookViewId="0">
      <selection activeCell="J21" sqref="J21"/>
    </sheetView>
  </sheetViews>
  <sheetFormatPr baseColWidth="10" defaultRowHeight="15" x14ac:dyDescent="0.25"/>
  <cols>
    <col min="2" max="2" width="11.42578125" style="1"/>
    <col min="6" max="6" width="11.42578125" customWidth="1"/>
    <col min="9" max="9" width="11.42578125" customWidth="1"/>
    <col min="11" max="14" width="11.42578125" customWidth="1"/>
    <col min="15" max="25" width="11.42578125" style="1"/>
    <col min="29" max="29" width="0" hidden="1" customWidth="1"/>
    <col min="32" max="33" width="0" hidden="1" customWidth="1"/>
  </cols>
  <sheetData>
    <row r="1" spans="1:34" x14ac:dyDescent="0.25">
      <c r="B1" s="1" t="s">
        <v>14</v>
      </c>
      <c r="C1" t="s">
        <v>71</v>
      </c>
      <c r="D1" t="s">
        <v>72</v>
      </c>
      <c r="E1" t="s">
        <v>9</v>
      </c>
      <c r="F1" t="s">
        <v>73</v>
      </c>
      <c r="G1" t="s">
        <v>3</v>
      </c>
      <c r="H1" t="s">
        <v>4</v>
      </c>
      <c r="I1" t="s">
        <v>74</v>
      </c>
      <c r="J1" t="s">
        <v>6</v>
      </c>
      <c r="K1" t="s">
        <v>75</v>
      </c>
      <c r="L1" t="s">
        <v>76</v>
      </c>
      <c r="M1" t="s">
        <v>77</v>
      </c>
      <c r="P1" s="1" t="s">
        <v>0</v>
      </c>
      <c r="Q1" s="1" t="s">
        <v>1</v>
      </c>
      <c r="R1" s="1" t="s">
        <v>6</v>
      </c>
      <c r="S1" s="1" t="s">
        <v>3</v>
      </c>
      <c r="T1" s="1" t="s">
        <v>4</v>
      </c>
      <c r="U1" s="1" t="s">
        <v>5</v>
      </c>
      <c r="V1" s="1" t="s">
        <v>2</v>
      </c>
      <c r="W1" s="1" t="s">
        <v>7</v>
      </c>
      <c r="X1" s="1" t="s">
        <v>8</v>
      </c>
      <c r="Z1" s="30">
        <v>292</v>
      </c>
      <c r="AA1" s="1" t="s">
        <v>21</v>
      </c>
      <c r="AB1" s="1" t="s">
        <v>14</v>
      </c>
      <c r="AC1" s="1" t="s">
        <v>37</v>
      </c>
      <c r="AD1" s="1" t="s">
        <v>11</v>
      </c>
      <c r="AE1" s="29">
        <v>0.05</v>
      </c>
      <c r="AF1" s="1">
        <v>33</v>
      </c>
      <c r="AG1" s="2">
        <v>44443.332635069448</v>
      </c>
      <c r="AH1" s="1" t="s">
        <v>13</v>
      </c>
    </row>
    <row r="2" spans="1:34" x14ac:dyDescent="0.25">
      <c r="A2">
        <v>0</v>
      </c>
      <c r="B2" s="30">
        <v>292</v>
      </c>
      <c r="C2" t="s">
        <v>37</v>
      </c>
      <c r="D2" t="s">
        <v>13</v>
      </c>
      <c r="E2" s="30">
        <v>413</v>
      </c>
      <c r="F2" t="s">
        <v>63</v>
      </c>
      <c r="G2" t="s">
        <v>11</v>
      </c>
      <c r="H2" s="30">
        <v>0.01</v>
      </c>
      <c r="I2">
        <v>37</v>
      </c>
      <c r="J2" t="s">
        <v>21</v>
      </c>
      <c r="K2">
        <v>0.04</v>
      </c>
      <c r="L2">
        <v>33</v>
      </c>
      <c r="M2">
        <v>37</v>
      </c>
      <c r="N2">
        <f t="shared" ref="N2:N33" si="0">+(M2-L2)*H2</f>
        <v>0.04</v>
      </c>
      <c r="P2" s="30">
        <v>413</v>
      </c>
      <c r="Q2" s="1" t="s">
        <v>9</v>
      </c>
      <c r="R2" s="1" t="s">
        <v>21</v>
      </c>
      <c r="S2" s="1" t="s">
        <v>11</v>
      </c>
      <c r="T2" s="30">
        <v>0.01</v>
      </c>
      <c r="U2" s="1">
        <v>37</v>
      </c>
      <c r="V2" s="1" t="s">
        <v>63</v>
      </c>
      <c r="W2" s="3">
        <v>44377.286805555559</v>
      </c>
      <c r="X2" s="1" t="s">
        <v>13</v>
      </c>
      <c r="Z2" s="30">
        <v>249</v>
      </c>
      <c r="AA2" s="1" t="s">
        <v>34</v>
      </c>
      <c r="AB2" s="1" t="s">
        <v>14</v>
      </c>
      <c r="AC2" s="1" t="s">
        <v>29</v>
      </c>
      <c r="AD2" s="1" t="s">
        <v>11</v>
      </c>
      <c r="AE2" s="30">
        <v>0.02</v>
      </c>
      <c r="AF2" s="1">
        <v>22</v>
      </c>
      <c r="AG2" s="2">
        <v>44444.333329456022</v>
      </c>
      <c r="AH2" s="1">
        <v>6650</v>
      </c>
    </row>
    <row r="3" spans="1:34" x14ac:dyDescent="0.25">
      <c r="A3">
        <v>2</v>
      </c>
      <c r="B3" s="30">
        <v>249</v>
      </c>
      <c r="C3" t="s">
        <v>29</v>
      </c>
      <c r="D3">
        <v>6650</v>
      </c>
      <c r="E3" s="30">
        <v>18</v>
      </c>
      <c r="F3" t="s">
        <v>63</v>
      </c>
      <c r="G3" t="s">
        <v>11</v>
      </c>
      <c r="H3" s="30">
        <v>0.02</v>
      </c>
      <c r="I3">
        <v>43</v>
      </c>
      <c r="J3" t="s">
        <v>34</v>
      </c>
      <c r="K3">
        <v>0.42</v>
      </c>
      <c r="L3">
        <v>22</v>
      </c>
      <c r="M3">
        <v>43</v>
      </c>
      <c r="N3" s="1">
        <f t="shared" si="0"/>
        <v>0.42</v>
      </c>
      <c r="P3" s="30">
        <v>18</v>
      </c>
      <c r="Q3" s="1" t="s">
        <v>9</v>
      </c>
      <c r="R3" s="1" t="s">
        <v>34</v>
      </c>
      <c r="S3" s="1" t="s">
        <v>11</v>
      </c>
      <c r="T3" s="30">
        <v>0.14000000000000001</v>
      </c>
      <c r="U3" s="1">
        <v>43</v>
      </c>
      <c r="V3" s="1" t="s">
        <v>63</v>
      </c>
      <c r="W3" s="3">
        <v>44378.287499999999</v>
      </c>
      <c r="X3" s="1" t="s">
        <v>13</v>
      </c>
      <c r="Z3" s="30">
        <v>250</v>
      </c>
      <c r="AA3" s="1" t="s">
        <v>28</v>
      </c>
      <c r="AB3" s="1" t="s">
        <v>14</v>
      </c>
      <c r="AC3" s="1" t="s">
        <v>29</v>
      </c>
      <c r="AD3" s="1" t="s">
        <v>18</v>
      </c>
      <c r="AE3" s="30">
        <v>0.05</v>
      </c>
      <c r="AF3" s="1">
        <v>22</v>
      </c>
      <c r="AG3" s="2">
        <v>44445.334023842595</v>
      </c>
      <c r="AH3" s="1">
        <v>6650</v>
      </c>
    </row>
    <row r="4" spans="1:34" x14ac:dyDescent="0.25">
      <c r="A4">
        <v>6</v>
      </c>
      <c r="B4" s="30">
        <v>184</v>
      </c>
      <c r="C4" t="s">
        <v>30</v>
      </c>
      <c r="D4">
        <v>9111</v>
      </c>
      <c r="E4" s="30">
        <v>18</v>
      </c>
      <c r="F4" t="s">
        <v>63</v>
      </c>
      <c r="G4" t="s">
        <v>11</v>
      </c>
      <c r="H4" s="30">
        <v>0.01</v>
      </c>
      <c r="I4">
        <v>43</v>
      </c>
      <c r="J4" t="s">
        <v>34</v>
      </c>
      <c r="K4">
        <v>0.18</v>
      </c>
      <c r="L4">
        <v>25</v>
      </c>
      <c r="M4">
        <v>43</v>
      </c>
      <c r="N4" s="1">
        <f t="shared" si="0"/>
        <v>0.18</v>
      </c>
      <c r="P4" s="30">
        <v>259</v>
      </c>
      <c r="Q4" s="1" t="s">
        <v>9</v>
      </c>
      <c r="R4" s="1" t="s">
        <v>34</v>
      </c>
      <c r="S4" s="1" t="s">
        <v>11</v>
      </c>
      <c r="T4" s="30">
        <v>0.03</v>
      </c>
      <c r="U4" s="1">
        <v>42</v>
      </c>
      <c r="V4" s="1" t="s">
        <v>67</v>
      </c>
      <c r="W4" s="3">
        <v>44379.288194328707</v>
      </c>
      <c r="X4" s="1" t="s">
        <v>13</v>
      </c>
      <c r="Z4" s="30">
        <v>184</v>
      </c>
      <c r="AA4" s="1" t="s">
        <v>34</v>
      </c>
      <c r="AB4" s="1" t="s">
        <v>14</v>
      </c>
      <c r="AC4" s="1" t="s">
        <v>30</v>
      </c>
      <c r="AD4" s="1" t="s">
        <v>11</v>
      </c>
      <c r="AE4" s="30">
        <v>0.01</v>
      </c>
      <c r="AF4" s="1">
        <v>25</v>
      </c>
      <c r="AG4" s="2">
        <v>44446.334718229169</v>
      </c>
      <c r="AH4" s="1">
        <v>9111</v>
      </c>
    </row>
    <row r="5" spans="1:34" x14ac:dyDescent="0.25">
      <c r="A5">
        <v>7</v>
      </c>
      <c r="B5" s="30">
        <v>164</v>
      </c>
      <c r="C5" t="s">
        <v>53</v>
      </c>
      <c r="D5" t="s">
        <v>13</v>
      </c>
      <c r="E5" s="30">
        <v>18</v>
      </c>
      <c r="F5" t="s">
        <v>63</v>
      </c>
      <c r="G5" t="s">
        <v>11</v>
      </c>
      <c r="H5" s="30">
        <v>0.05</v>
      </c>
      <c r="I5">
        <v>43</v>
      </c>
      <c r="J5" t="s">
        <v>34</v>
      </c>
      <c r="K5">
        <v>0.6</v>
      </c>
      <c r="L5">
        <v>31</v>
      </c>
      <c r="M5">
        <v>43</v>
      </c>
      <c r="N5" s="1">
        <f t="shared" si="0"/>
        <v>0.60000000000000009</v>
      </c>
      <c r="P5" s="30">
        <v>145</v>
      </c>
      <c r="Q5" s="1" t="s">
        <v>9</v>
      </c>
      <c r="R5" s="1" t="s">
        <v>34</v>
      </c>
      <c r="S5" s="1" t="s">
        <v>18</v>
      </c>
      <c r="T5" s="30">
        <v>0.02</v>
      </c>
      <c r="U5" s="1">
        <v>298</v>
      </c>
      <c r="V5" s="1" t="s">
        <v>30</v>
      </c>
      <c r="W5" s="3">
        <v>44380.28888871528</v>
      </c>
      <c r="X5" s="1" t="s">
        <v>13</v>
      </c>
      <c r="Z5" s="30">
        <v>185</v>
      </c>
      <c r="AA5" s="1" t="s">
        <v>28</v>
      </c>
      <c r="AB5" s="1" t="s">
        <v>14</v>
      </c>
      <c r="AC5" s="1" t="s">
        <v>30</v>
      </c>
      <c r="AD5" s="1" t="s">
        <v>18</v>
      </c>
      <c r="AE5" s="30">
        <v>0.05</v>
      </c>
      <c r="AF5" s="1">
        <v>25</v>
      </c>
      <c r="AG5" s="2">
        <v>44447.335412615743</v>
      </c>
      <c r="AH5" s="1">
        <v>9111</v>
      </c>
    </row>
    <row r="6" spans="1:34" x14ac:dyDescent="0.25">
      <c r="A6">
        <v>8</v>
      </c>
      <c r="B6" s="30">
        <v>308</v>
      </c>
      <c r="C6" t="s">
        <v>62</v>
      </c>
      <c r="D6" t="s">
        <v>13</v>
      </c>
      <c r="E6" s="30">
        <v>18</v>
      </c>
      <c r="F6" t="s">
        <v>63</v>
      </c>
      <c r="G6" t="s">
        <v>11</v>
      </c>
      <c r="H6" s="30">
        <v>0.02</v>
      </c>
      <c r="I6">
        <v>43</v>
      </c>
      <c r="J6" t="s">
        <v>34</v>
      </c>
      <c r="K6">
        <v>0.24</v>
      </c>
      <c r="L6">
        <v>31</v>
      </c>
      <c r="M6">
        <v>43</v>
      </c>
      <c r="N6" s="1">
        <f t="shared" si="0"/>
        <v>0.24</v>
      </c>
      <c r="P6" s="30">
        <v>187</v>
      </c>
      <c r="Q6" s="1" t="s">
        <v>9</v>
      </c>
      <c r="R6" s="1" t="s">
        <v>34</v>
      </c>
      <c r="S6" s="1" t="s">
        <v>18</v>
      </c>
      <c r="T6" s="30">
        <v>0.06</v>
      </c>
      <c r="U6" s="1">
        <v>277</v>
      </c>
      <c r="V6" s="1" t="s">
        <v>24</v>
      </c>
      <c r="W6" s="3">
        <v>44381.289583101854</v>
      </c>
      <c r="X6" s="1" t="s">
        <v>13</v>
      </c>
      <c r="Z6" s="30">
        <v>164</v>
      </c>
      <c r="AA6" s="1" t="s">
        <v>34</v>
      </c>
      <c r="AB6" s="1" t="s">
        <v>14</v>
      </c>
      <c r="AC6" s="1" t="s">
        <v>53</v>
      </c>
      <c r="AD6" s="1" t="s">
        <v>11</v>
      </c>
      <c r="AE6" s="30">
        <v>0.05</v>
      </c>
      <c r="AF6" s="1">
        <v>31</v>
      </c>
      <c r="AG6" s="2">
        <v>44448.336107002317</v>
      </c>
      <c r="AH6" s="1" t="s">
        <v>13</v>
      </c>
    </row>
    <row r="7" spans="1:34" x14ac:dyDescent="0.25">
      <c r="A7">
        <v>9</v>
      </c>
      <c r="B7" s="30">
        <v>260</v>
      </c>
      <c r="C7" t="s">
        <v>45</v>
      </c>
      <c r="D7" t="s">
        <v>13</v>
      </c>
      <c r="E7" s="30">
        <v>18</v>
      </c>
      <c r="F7" t="s">
        <v>63</v>
      </c>
      <c r="G7" t="s">
        <v>11</v>
      </c>
      <c r="H7" s="30">
        <v>0.02</v>
      </c>
      <c r="I7">
        <v>43</v>
      </c>
      <c r="J7" t="s">
        <v>34</v>
      </c>
      <c r="K7">
        <v>0.24</v>
      </c>
      <c r="L7">
        <v>31</v>
      </c>
      <c r="M7">
        <v>43</v>
      </c>
      <c r="N7" s="1">
        <f t="shared" si="0"/>
        <v>0.24</v>
      </c>
      <c r="P7" s="30">
        <v>357</v>
      </c>
      <c r="Q7" s="1" t="s">
        <v>9</v>
      </c>
      <c r="R7" s="1" t="s">
        <v>28</v>
      </c>
      <c r="S7" s="1" t="s">
        <v>11</v>
      </c>
      <c r="T7" s="30">
        <v>0.15</v>
      </c>
      <c r="U7" s="1">
        <v>41</v>
      </c>
      <c r="V7" s="1" t="s">
        <v>67</v>
      </c>
      <c r="W7" s="3">
        <v>44382.290277488428</v>
      </c>
      <c r="X7" s="1" t="s">
        <v>13</v>
      </c>
      <c r="Z7" s="30">
        <v>308</v>
      </c>
      <c r="AA7" s="1" t="s">
        <v>34</v>
      </c>
      <c r="AB7" s="1" t="s">
        <v>14</v>
      </c>
      <c r="AC7" s="1" t="s">
        <v>62</v>
      </c>
      <c r="AD7" s="1" t="s">
        <v>11</v>
      </c>
      <c r="AE7" s="30">
        <v>0.02</v>
      </c>
      <c r="AF7" s="1">
        <v>31</v>
      </c>
      <c r="AG7" s="2">
        <v>44449.33680138889</v>
      </c>
      <c r="AH7" s="1" t="s">
        <v>13</v>
      </c>
    </row>
    <row r="8" spans="1:34" x14ac:dyDescent="0.25">
      <c r="A8">
        <v>10</v>
      </c>
      <c r="B8" s="30">
        <v>35</v>
      </c>
      <c r="C8" t="s">
        <v>44</v>
      </c>
      <c r="D8" t="s">
        <v>13</v>
      </c>
      <c r="E8" s="30">
        <v>18</v>
      </c>
      <c r="F8" t="s">
        <v>63</v>
      </c>
      <c r="G8" t="s">
        <v>11</v>
      </c>
      <c r="H8" s="30">
        <v>0.01</v>
      </c>
      <c r="I8">
        <v>43</v>
      </c>
      <c r="J8" t="s">
        <v>34</v>
      </c>
      <c r="K8">
        <v>0.05</v>
      </c>
      <c r="L8">
        <v>38</v>
      </c>
      <c r="M8">
        <v>43</v>
      </c>
      <c r="N8" s="1">
        <f t="shared" si="0"/>
        <v>0.05</v>
      </c>
      <c r="P8" s="30">
        <v>199</v>
      </c>
      <c r="Q8" s="1" t="s">
        <v>9</v>
      </c>
      <c r="R8" s="1" t="s">
        <v>28</v>
      </c>
      <c r="S8" s="1" t="s">
        <v>18</v>
      </c>
      <c r="T8" s="30">
        <v>7.0000000000000007E-2</v>
      </c>
      <c r="U8" s="1">
        <v>297</v>
      </c>
      <c r="V8" s="1" t="s">
        <v>42</v>
      </c>
      <c r="W8" s="3">
        <v>44383.290971875002</v>
      </c>
      <c r="X8" s="1" t="s">
        <v>13</v>
      </c>
      <c r="Z8" s="30">
        <v>260</v>
      </c>
      <c r="AA8" s="1" t="s">
        <v>34</v>
      </c>
      <c r="AB8" s="1" t="s">
        <v>14</v>
      </c>
      <c r="AC8" s="1" t="s">
        <v>45</v>
      </c>
      <c r="AD8" s="1" t="s">
        <v>11</v>
      </c>
      <c r="AE8" s="30">
        <v>0.02</v>
      </c>
      <c r="AF8" s="1">
        <v>31</v>
      </c>
      <c r="AG8" s="2">
        <v>44450.337495775464</v>
      </c>
      <c r="AH8" s="1" t="s">
        <v>13</v>
      </c>
    </row>
    <row r="9" spans="1:34" x14ac:dyDescent="0.25">
      <c r="A9">
        <v>11</v>
      </c>
      <c r="B9" s="30">
        <v>99</v>
      </c>
      <c r="C9" t="s">
        <v>62</v>
      </c>
      <c r="D9" t="s">
        <v>13</v>
      </c>
      <c r="E9" s="30">
        <v>18</v>
      </c>
      <c r="F9" t="s">
        <v>63</v>
      </c>
      <c r="G9" t="s">
        <v>11</v>
      </c>
      <c r="H9" s="30">
        <v>0.01</v>
      </c>
      <c r="I9">
        <v>43</v>
      </c>
      <c r="J9" t="s">
        <v>34</v>
      </c>
      <c r="K9">
        <v>0.05</v>
      </c>
      <c r="L9">
        <v>38</v>
      </c>
      <c r="M9">
        <v>43</v>
      </c>
      <c r="N9" s="1">
        <f t="shared" si="0"/>
        <v>0.05</v>
      </c>
      <c r="P9" s="30">
        <v>11</v>
      </c>
      <c r="Q9" s="1" t="s">
        <v>9</v>
      </c>
      <c r="R9" s="1" t="s">
        <v>28</v>
      </c>
      <c r="S9" s="1" t="s">
        <v>18</v>
      </c>
      <c r="T9" s="30">
        <v>0.02</v>
      </c>
      <c r="U9" s="1">
        <v>275</v>
      </c>
      <c r="V9" s="1" t="s">
        <v>20</v>
      </c>
      <c r="W9" s="3">
        <v>44384.291666261575</v>
      </c>
      <c r="X9" s="1" t="s">
        <v>13</v>
      </c>
      <c r="Z9" s="30">
        <v>35</v>
      </c>
      <c r="AA9" s="1" t="s">
        <v>34</v>
      </c>
      <c r="AB9" s="1" t="s">
        <v>14</v>
      </c>
      <c r="AC9" s="1" t="s">
        <v>44</v>
      </c>
      <c r="AD9" s="1" t="s">
        <v>11</v>
      </c>
      <c r="AE9" s="30">
        <v>0.01</v>
      </c>
      <c r="AF9" s="1">
        <v>38</v>
      </c>
      <c r="AG9" s="2">
        <v>44451.338190162038</v>
      </c>
      <c r="AH9" s="1" t="s">
        <v>13</v>
      </c>
    </row>
    <row r="10" spans="1:34" x14ac:dyDescent="0.25">
      <c r="A10">
        <v>12</v>
      </c>
      <c r="B10" s="30">
        <v>99</v>
      </c>
      <c r="C10" t="s">
        <v>62</v>
      </c>
      <c r="D10" t="s">
        <v>13</v>
      </c>
      <c r="E10" s="30">
        <v>259</v>
      </c>
      <c r="F10" t="s">
        <v>67</v>
      </c>
      <c r="G10" t="s">
        <v>11</v>
      </c>
      <c r="H10" s="30">
        <v>9.9999999999999898E-3</v>
      </c>
      <c r="I10">
        <v>42</v>
      </c>
      <c r="J10" t="s">
        <v>34</v>
      </c>
      <c r="K10">
        <v>3.9999999999999897E-2</v>
      </c>
      <c r="L10">
        <v>38</v>
      </c>
      <c r="M10">
        <v>42</v>
      </c>
      <c r="N10" s="1">
        <f t="shared" si="0"/>
        <v>3.9999999999999959E-2</v>
      </c>
      <c r="P10" s="30">
        <v>192</v>
      </c>
      <c r="Q10" s="1" t="s">
        <v>9</v>
      </c>
      <c r="R10" s="1" t="s">
        <v>28</v>
      </c>
      <c r="S10" s="1" t="s">
        <v>18</v>
      </c>
      <c r="T10" s="30">
        <v>0.04</v>
      </c>
      <c r="U10" s="1">
        <v>263</v>
      </c>
      <c r="V10" s="1" t="s">
        <v>51</v>
      </c>
      <c r="W10" s="3">
        <v>44385.292360648149</v>
      </c>
      <c r="X10" s="1" t="s">
        <v>13</v>
      </c>
      <c r="Z10" s="30">
        <v>99</v>
      </c>
      <c r="AA10" s="1" t="s">
        <v>34</v>
      </c>
      <c r="AB10" s="1" t="s">
        <v>14</v>
      </c>
      <c r="AC10" s="1" t="s">
        <v>62</v>
      </c>
      <c r="AD10" s="1" t="s">
        <v>11</v>
      </c>
      <c r="AE10" s="30">
        <v>0.02</v>
      </c>
      <c r="AF10" s="1">
        <v>38</v>
      </c>
      <c r="AG10" s="2">
        <v>44452.338884548612</v>
      </c>
      <c r="AH10" s="1" t="s">
        <v>13</v>
      </c>
    </row>
    <row r="11" spans="1:34" x14ac:dyDescent="0.25">
      <c r="A11">
        <v>13</v>
      </c>
      <c r="B11" s="30">
        <v>19</v>
      </c>
      <c r="C11" t="s">
        <v>63</v>
      </c>
      <c r="D11" t="s">
        <v>13</v>
      </c>
      <c r="E11" s="30">
        <v>259</v>
      </c>
      <c r="F11" t="s">
        <v>67</v>
      </c>
      <c r="G11" t="s">
        <v>11</v>
      </c>
      <c r="H11" s="30">
        <v>0.02</v>
      </c>
      <c r="I11">
        <v>42</v>
      </c>
      <c r="J11" t="s">
        <v>34</v>
      </c>
      <c r="K11">
        <v>0.06</v>
      </c>
      <c r="L11">
        <v>39</v>
      </c>
      <c r="M11">
        <v>42</v>
      </c>
      <c r="N11" s="1">
        <f t="shared" si="0"/>
        <v>0.06</v>
      </c>
      <c r="P11" s="30">
        <v>312</v>
      </c>
      <c r="Q11" s="1" t="s">
        <v>9</v>
      </c>
      <c r="R11" s="1" t="s">
        <v>28</v>
      </c>
      <c r="S11" s="1" t="s">
        <v>18</v>
      </c>
      <c r="T11" s="30">
        <v>3.9999999999999897E-2</v>
      </c>
      <c r="U11" s="1">
        <v>261</v>
      </c>
      <c r="V11" s="1" t="s">
        <v>60</v>
      </c>
      <c r="W11" s="3">
        <v>44386.293055034723</v>
      </c>
      <c r="X11" s="1" t="s">
        <v>13</v>
      </c>
      <c r="Z11" s="30">
        <v>19</v>
      </c>
      <c r="AA11" s="1" t="s">
        <v>34</v>
      </c>
      <c r="AB11" s="1" t="s">
        <v>14</v>
      </c>
      <c r="AC11" s="1" t="s">
        <v>63</v>
      </c>
      <c r="AD11" s="1" t="s">
        <v>11</v>
      </c>
      <c r="AE11" s="30">
        <v>0.02</v>
      </c>
      <c r="AF11" s="1">
        <v>39</v>
      </c>
      <c r="AG11" s="2">
        <v>44453.339578935185</v>
      </c>
      <c r="AH11" s="1" t="s">
        <v>13</v>
      </c>
    </row>
    <row r="12" spans="1:34" x14ac:dyDescent="0.25">
      <c r="A12">
        <v>15</v>
      </c>
      <c r="B12" s="30">
        <v>78</v>
      </c>
      <c r="C12" t="s">
        <v>67</v>
      </c>
      <c r="D12">
        <v>4535</v>
      </c>
      <c r="E12" s="30">
        <v>187</v>
      </c>
      <c r="F12" t="s">
        <v>24</v>
      </c>
      <c r="G12" t="s">
        <v>18</v>
      </c>
      <c r="H12" s="30">
        <v>0.01</v>
      </c>
      <c r="I12">
        <v>277</v>
      </c>
      <c r="J12" t="s">
        <v>34</v>
      </c>
      <c r="K12">
        <v>2.4300000000000002</v>
      </c>
      <c r="L12">
        <v>34</v>
      </c>
      <c r="M12">
        <v>277</v>
      </c>
      <c r="N12" s="1">
        <f t="shared" si="0"/>
        <v>2.4300000000000002</v>
      </c>
      <c r="P12" s="30">
        <v>274</v>
      </c>
      <c r="Q12" s="1" t="s">
        <v>9</v>
      </c>
      <c r="R12" s="1" t="s">
        <v>12</v>
      </c>
      <c r="S12" s="1" t="s">
        <v>11</v>
      </c>
      <c r="T12" s="30">
        <v>0.15</v>
      </c>
      <c r="U12" s="1">
        <v>40</v>
      </c>
      <c r="V12" s="1" t="s">
        <v>67</v>
      </c>
      <c r="W12" s="3">
        <v>44387.293749421297</v>
      </c>
      <c r="X12" s="1" t="s">
        <v>13</v>
      </c>
      <c r="Z12" s="30">
        <v>78</v>
      </c>
      <c r="AA12" s="1" t="s">
        <v>34</v>
      </c>
      <c r="AB12" s="1" t="s">
        <v>14</v>
      </c>
      <c r="AC12" s="1" t="s">
        <v>67</v>
      </c>
      <c r="AD12" s="1" t="s">
        <v>18</v>
      </c>
      <c r="AE12" s="30">
        <v>0.03</v>
      </c>
      <c r="AF12" s="1">
        <v>34</v>
      </c>
      <c r="AG12" s="2">
        <v>44454.340273321759</v>
      </c>
      <c r="AH12" s="1">
        <v>4535</v>
      </c>
    </row>
    <row r="13" spans="1:34" x14ac:dyDescent="0.25">
      <c r="A13">
        <v>16</v>
      </c>
      <c r="B13" s="30">
        <v>78</v>
      </c>
      <c r="C13" t="s">
        <v>67</v>
      </c>
      <c r="D13">
        <v>4535</v>
      </c>
      <c r="E13" s="30">
        <v>145</v>
      </c>
      <c r="F13" t="s">
        <v>30</v>
      </c>
      <c r="G13" t="s">
        <v>18</v>
      </c>
      <c r="H13" s="30">
        <v>0.02</v>
      </c>
      <c r="I13">
        <v>298</v>
      </c>
      <c r="J13" t="s">
        <v>34</v>
      </c>
      <c r="K13">
        <v>5.28</v>
      </c>
      <c r="L13">
        <v>34</v>
      </c>
      <c r="M13">
        <v>298</v>
      </c>
      <c r="N13" s="1">
        <f t="shared" si="0"/>
        <v>5.28</v>
      </c>
      <c r="P13" s="30">
        <v>252</v>
      </c>
      <c r="Q13" s="1" t="s">
        <v>9</v>
      </c>
      <c r="R13" s="1" t="s">
        <v>12</v>
      </c>
      <c r="S13" s="1" t="s">
        <v>11</v>
      </c>
      <c r="T13" s="30">
        <v>0.06</v>
      </c>
      <c r="U13" s="1">
        <v>39</v>
      </c>
      <c r="V13" s="1" t="s">
        <v>63</v>
      </c>
      <c r="W13" s="3">
        <v>44388.29444380787</v>
      </c>
      <c r="X13" s="1" t="s">
        <v>13</v>
      </c>
      <c r="Z13" s="30">
        <v>79</v>
      </c>
      <c r="AA13" s="1" t="s">
        <v>28</v>
      </c>
      <c r="AB13" s="1" t="s">
        <v>14</v>
      </c>
      <c r="AC13" s="1" t="s">
        <v>67</v>
      </c>
      <c r="AD13" s="1" t="s">
        <v>11</v>
      </c>
      <c r="AE13" s="30">
        <v>0.05</v>
      </c>
      <c r="AF13" s="1">
        <v>34</v>
      </c>
      <c r="AG13" s="2">
        <v>44455.340967708333</v>
      </c>
      <c r="AH13" s="1">
        <v>4535</v>
      </c>
    </row>
    <row r="14" spans="1:34" x14ac:dyDescent="0.25">
      <c r="A14">
        <v>17</v>
      </c>
      <c r="B14" s="30">
        <v>332</v>
      </c>
      <c r="C14" t="s">
        <v>30</v>
      </c>
      <c r="D14" t="s">
        <v>13</v>
      </c>
      <c r="E14" s="30">
        <v>187</v>
      </c>
      <c r="F14" t="s">
        <v>24</v>
      </c>
      <c r="G14" t="s">
        <v>18</v>
      </c>
      <c r="H14" s="30">
        <v>0.05</v>
      </c>
      <c r="I14">
        <v>277</v>
      </c>
      <c r="J14" t="s">
        <v>34</v>
      </c>
      <c r="K14">
        <v>12</v>
      </c>
      <c r="L14">
        <v>37</v>
      </c>
      <c r="M14">
        <v>277</v>
      </c>
      <c r="N14" s="1">
        <f t="shared" si="0"/>
        <v>12</v>
      </c>
      <c r="P14" s="30">
        <v>305</v>
      </c>
      <c r="Q14" s="1" t="s">
        <v>9</v>
      </c>
      <c r="R14" s="1" t="s">
        <v>12</v>
      </c>
      <c r="S14" s="1" t="s">
        <v>18</v>
      </c>
      <c r="T14" s="30">
        <v>0.04</v>
      </c>
      <c r="U14" s="1">
        <v>294</v>
      </c>
      <c r="V14" s="1" t="s">
        <v>22</v>
      </c>
      <c r="W14" s="3">
        <v>44389.295138194444</v>
      </c>
      <c r="X14" s="1" t="s">
        <v>13</v>
      </c>
      <c r="Z14" s="30">
        <v>332</v>
      </c>
      <c r="AA14" s="1" t="s">
        <v>34</v>
      </c>
      <c r="AB14" s="1" t="s">
        <v>14</v>
      </c>
      <c r="AC14" s="1" t="s">
        <v>30</v>
      </c>
      <c r="AD14" s="1" t="s">
        <v>18</v>
      </c>
      <c r="AE14" s="30">
        <v>0.05</v>
      </c>
      <c r="AF14" s="1">
        <v>37</v>
      </c>
      <c r="AG14" s="2">
        <v>44456.341662094906</v>
      </c>
      <c r="AH14" s="1" t="s">
        <v>13</v>
      </c>
    </row>
    <row r="15" spans="1:34" x14ac:dyDescent="0.25">
      <c r="A15">
        <v>1</v>
      </c>
      <c r="B15" s="30">
        <v>250</v>
      </c>
      <c r="C15" t="s">
        <v>29</v>
      </c>
      <c r="D15">
        <v>6650</v>
      </c>
      <c r="E15" s="30">
        <v>199</v>
      </c>
      <c r="F15" t="s">
        <v>42</v>
      </c>
      <c r="G15" t="s">
        <v>18</v>
      </c>
      <c r="H15" s="30">
        <v>0.05</v>
      </c>
      <c r="I15">
        <v>297</v>
      </c>
      <c r="J15" t="s">
        <v>28</v>
      </c>
      <c r="K15">
        <v>14.85</v>
      </c>
      <c r="L15">
        <v>22</v>
      </c>
      <c r="M15">
        <v>297</v>
      </c>
      <c r="N15" s="1">
        <f t="shared" si="0"/>
        <v>13.75</v>
      </c>
      <c r="P15" s="30">
        <v>111</v>
      </c>
      <c r="Q15" s="1" t="s">
        <v>9</v>
      </c>
      <c r="R15" s="1" t="s">
        <v>31</v>
      </c>
      <c r="S15" s="1" t="s">
        <v>11</v>
      </c>
      <c r="T15" s="30">
        <v>0.11</v>
      </c>
      <c r="U15" s="1">
        <v>41</v>
      </c>
      <c r="V15" s="1" t="s">
        <v>63</v>
      </c>
      <c r="W15" s="3">
        <v>44390.295832581018</v>
      </c>
      <c r="X15" s="1" t="s">
        <v>13</v>
      </c>
      <c r="Z15" s="30">
        <v>329</v>
      </c>
      <c r="AA15" s="1" t="s">
        <v>28</v>
      </c>
      <c r="AB15" s="1" t="s">
        <v>14</v>
      </c>
      <c r="AC15" s="1" t="s">
        <v>17</v>
      </c>
      <c r="AD15" s="1" t="s">
        <v>11</v>
      </c>
      <c r="AE15" s="30">
        <v>0.02</v>
      </c>
      <c r="AF15" s="1">
        <v>28</v>
      </c>
      <c r="AG15" s="2">
        <v>44457.34235648148</v>
      </c>
      <c r="AH15" s="1">
        <v>7896</v>
      </c>
    </row>
    <row r="16" spans="1:34" x14ac:dyDescent="0.25">
      <c r="A16">
        <v>3</v>
      </c>
      <c r="B16" s="30">
        <v>185</v>
      </c>
      <c r="C16" t="s">
        <v>30</v>
      </c>
      <c r="D16">
        <v>9111</v>
      </c>
      <c r="E16" s="30">
        <v>192</v>
      </c>
      <c r="F16" t="s">
        <v>51</v>
      </c>
      <c r="G16" t="s">
        <v>18</v>
      </c>
      <c r="H16" s="30">
        <v>0.01</v>
      </c>
      <c r="I16">
        <v>263</v>
      </c>
      <c r="J16" t="s">
        <v>28</v>
      </c>
      <c r="K16">
        <v>2.38</v>
      </c>
      <c r="L16">
        <v>25</v>
      </c>
      <c r="M16">
        <v>263</v>
      </c>
      <c r="N16" s="1">
        <f t="shared" si="0"/>
        <v>2.38</v>
      </c>
      <c r="P16" s="30">
        <v>92</v>
      </c>
      <c r="Q16" s="1" t="s">
        <v>9</v>
      </c>
      <c r="R16" s="1" t="s">
        <v>31</v>
      </c>
      <c r="S16" s="1" t="s">
        <v>18</v>
      </c>
      <c r="T16" s="30">
        <v>0.05</v>
      </c>
      <c r="U16" s="1">
        <v>291</v>
      </c>
      <c r="V16" s="1" t="s">
        <v>60</v>
      </c>
      <c r="W16" s="3">
        <v>44392.297221354165</v>
      </c>
      <c r="X16" s="1" t="s">
        <v>13</v>
      </c>
      <c r="Z16" s="30">
        <v>330</v>
      </c>
      <c r="AA16" s="1" t="s">
        <v>12</v>
      </c>
      <c r="AB16" s="1" t="s">
        <v>14</v>
      </c>
      <c r="AC16" s="1" t="s">
        <v>17</v>
      </c>
      <c r="AD16" s="1" t="s">
        <v>18</v>
      </c>
      <c r="AE16" s="30">
        <v>0.02</v>
      </c>
      <c r="AF16" s="1">
        <v>28</v>
      </c>
      <c r="AG16" s="2">
        <v>44458.343050868054</v>
      </c>
      <c r="AH16" s="1">
        <v>7896</v>
      </c>
    </row>
    <row r="17" spans="1:34" x14ac:dyDescent="0.25">
      <c r="A17">
        <v>4</v>
      </c>
      <c r="B17" s="30">
        <v>185</v>
      </c>
      <c r="C17" t="s">
        <v>30</v>
      </c>
      <c r="D17">
        <v>9111</v>
      </c>
      <c r="E17" s="30">
        <v>11</v>
      </c>
      <c r="F17" t="s">
        <v>20</v>
      </c>
      <c r="G17" t="s">
        <v>18</v>
      </c>
      <c r="H17" s="30">
        <v>0.02</v>
      </c>
      <c r="I17">
        <v>275</v>
      </c>
      <c r="J17" t="s">
        <v>28</v>
      </c>
      <c r="K17">
        <v>5</v>
      </c>
      <c r="L17">
        <v>25</v>
      </c>
      <c r="M17">
        <v>275</v>
      </c>
      <c r="N17" s="1">
        <f t="shared" si="0"/>
        <v>5</v>
      </c>
      <c r="P17" s="30">
        <v>270</v>
      </c>
      <c r="Q17" s="1" t="s">
        <v>9</v>
      </c>
      <c r="R17" s="1" t="s">
        <v>65</v>
      </c>
      <c r="S17" s="1" t="s">
        <v>11</v>
      </c>
      <c r="T17" s="30">
        <v>0.09</v>
      </c>
      <c r="U17" s="1">
        <v>39</v>
      </c>
      <c r="V17" s="1" t="s">
        <v>63</v>
      </c>
      <c r="W17" s="3">
        <v>44393.297915740739</v>
      </c>
      <c r="X17" s="1" t="s">
        <v>13</v>
      </c>
      <c r="Z17" s="30">
        <v>162</v>
      </c>
      <c r="AA17" s="1" t="s">
        <v>28</v>
      </c>
      <c r="AB17" s="1" t="s">
        <v>14</v>
      </c>
      <c r="AC17" s="1" t="s">
        <v>27</v>
      </c>
      <c r="AD17" s="1" t="s">
        <v>11</v>
      </c>
      <c r="AE17" s="30">
        <v>0.03</v>
      </c>
      <c r="AF17" s="1">
        <v>30</v>
      </c>
      <c r="AG17" s="2">
        <v>44459.343745254628</v>
      </c>
      <c r="AH17" s="1" t="s">
        <v>13</v>
      </c>
    </row>
    <row r="18" spans="1:34" x14ac:dyDescent="0.25">
      <c r="A18">
        <v>5</v>
      </c>
      <c r="B18" s="30">
        <v>185</v>
      </c>
      <c r="C18" t="s">
        <v>30</v>
      </c>
      <c r="D18">
        <v>9111</v>
      </c>
      <c r="E18" s="30">
        <v>199</v>
      </c>
      <c r="F18" t="s">
        <v>42</v>
      </c>
      <c r="G18" t="s">
        <v>18</v>
      </c>
      <c r="H18" s="30">
        <v>0.02</v>
      </c>
      <c r="I18">
        <v>297</v>
      </c>
      <c r="J18" t="s">
        <v>28</v>
      </c>
      <c r="K18">
        <v>5.44</v>
      </c>
      <c r="L18">
        <v>25</v>
      </c>
      <c r="M18">
        <v>297</v>
      </c>
      <c r="N18" s="1">
        <f t="shared" si="0"/>
        <v>5.44</v>
      </c>
      <c r="P18" s="30">
        <v>49</v>
      </c>
      <c r="Q18" s="1" t="s">
        <v>9</v>
      </c>
      <c r="R18" s="1" t="s">
        <v>65</v>
      </c>
      <c r="S18" s="1" t="s">
        <v>18</v>
      </c>
      <c r="T18" s="30">
        <v>0.02</v>
      </c>
      <c r="U18" s="1">
        <v>279</v>
      </c>
      <c r="V18" s="1" t="s">
        <v>22</v>
      </c>
      <c r="W18" s="3">
        <v>44395.299304513886</v>
      </c>
      <c r="X18" s="1" t="s">
        <v>13</v>
      </c>
      <c r="Z18" s="30">
        <v>222</v>
      </c>
      <c r="AA18" s="1" t="s">
        <v>28</v>
      </c>
      <c r="AB18" s="1" t="s">
        <v>14</v>
      </c>
      <c r="AC18" s="1" t="s">
        <v>57</v>
      </c>
      <c r="AD18" s="1" t="s">
        <v>11</v>
      </c>
      <c r="AE18" s="30">
        <v>0.05</v>
      </c>
      <c r="AF18" s="1">
        <v>37</v>
      </c>
      <c r="AG18" s="2">
        <v>44460.344439641201</v>
      </c>
      <c r="AH18" s="1" t="s">
        <v>13</v>
      </c>
    </row>
    <row r="19" spans="1:34" x14ac:dyDescent="0.25">
      <c r="A19">
        <v>14</v>
      </c>
      <c r="B19" s="30">
        <v>79</v>
      </c>
      <c r="C19" t="s">
        <v>67</v>
      </c>
      <c r="D19">
        <v>4535</v>
      </c>
      <c r="E19" s="30">
        <v>357</v>
      </c>
      <c r="F19" t="s">
        <v>67</v>
      </c>
      <c r="G19" t="s">
        <v>11</v>
      </c>
      <c r="H19" s="30">
        <v>0.05</v>
      </c>
      <c r="I19">
        <v>41</v>
      </c>
      <c r="J19" t="s">
        <v>28</v>
      </c>
      <c r="K19">
        <v>2.0499999999999998</v>
      </c>
      <c r="L19">
        <v>34</v>
      </c>
      <c r="M19">
        <v>41</v>
      </c>
      <c r="N19" s="1">
        <f t="shared" si="0"/>
        <v>0.35000000000000003</v>
      </c>
      <c r="P19" s="30">
        <v>95</v>
      </c>
      <c r="Q19" s="1" t="s">
        <v>9</v>
      </c>
      <c r="R19" s="1" t="s">
        <v>65</v>
      </c>
      <c r="S19" s="1" t="s">
        <v>18</v>
      </c>
      <c r="T19" s="30">
        <v>0.01</v>
      </c>
      <c r="U19" s="1">
        <v>266</v>
      </c>
      <c r="V19" s="1" t="s">
        <v>45</v>
      </c>
      <c r="W19" s="3">
        <v>44396.29999890046</v>
      </c>
      <c r="X19" s="1" t="s">
        <v>13</v>
      </c>
      <c r="Z19" s="30">
        <v>237</v>
      </c>
      <c r="AA19" s="1" t="s">
        <v>28</v>
      </c>
      <c r="AB19" s="1" t="s">
        <v>14</v>
      </c>
      <c r="AC19" s="1" t="s">
        <v>20</v>
      </c>
      <c r="AD19" s="1" t="s">
        <v>18</v>
      </c>
      <c r="AE19" s="30">
        <v>0.05</v>
      </c>
      <c r="AF19" s="1">
        <v>20</v>
      </c>
      <c r="AG19" s="2">
        <v>44461.345134027775</v>
      </c>
      <c r="AH19" s="1">
        <v>7426</v>
      </c>
    </row>
    <row r="20" spans="1:34" x14ac:dyDescent="0.25">
      <c r="A20">
        <v>19</v>
      </c>
      <c r="B20" s="30">
        <v>329</v>
      </c>
      <c r="C20" t="s">
        <v>17</v>
      </c>
      <c r="D20">
        <v>7896</v>
      </c>
      <c r="E20" s="30">
        <v>357</v>
      </c>
      <c r="F20" t="s">
        <v>67</v>
      </c>
      <c r="G20" t="s">
        <v>11</v>
      </c>
      <c r="H20" s="30">
        <v>0.02</v>
      </c>
      <c r="I20">
        <v>41</v>
      </c>
      <c r="J20" t="s">
        <v>28</v>
      </c>
      <c r="K20">
        <v>0.82</v>
      </c>
      <c r="L20">
        <v>28</v>
      </c>
      <c r="M20">
        <v>41</v>
      </c>
      <c r="N20" s="1">
        <f t="shared" si="0"/>
        <v>0.26</v>
      </c>
      <c r="P20" s="30">
        <v>148</v>
      </c>
      <c r="Q20" s="1" t="s">
        <v>9</v>
      </c>
      <c r="R20" s="1" t="s">
        <v>65</v>
      </c>
      <c r="S20" s="1" t="s">
        <v>18</v>
      </c>
      <c r="T20" s="30">
        <v>0.06</v>
      </c>
      <c r="U20" s="1">
        <v>251</v>
      </c>
      <c r="V20" s="1" t="s">
        <v>42</v>
      </c>
      <c r="W20" s="3">
        <v>44397.300693287034</v>
      </c>
      <c r="X20" s="1" t="s">
        <v>13</v>
      </c>
      <c r="Z20" s="30">
        <v>238</v>
      </c>
      <c r="AA20" s="1" t="s">
        <v>12</v>
      </c>
      <c r="AB20" s="1" t="s">
        <v>14</v>
      </c>
      <c r="AC20" s="1" t="s">
        <v>20</v>
      </c>
      <c r="AD20" s="1" t="s">
        <v>11</v>
      </c>
      <c r="AE20" s="30">
        <v>0.01</v>
      </c>
      <c r="AF20" s="1">
        <v>20</v>
      </c>
      <c r="AG20" s="2">
        <v>44462.345828414349</v>
      </c>
      <c r="AH20" s="1">
        <v>7426</v>
      </c>
    </row>
    <row r="21" spans="1:34" x14ac:dyDescent="0.25">
      <c r="A21">
        <v>20</v>
      </c>
      <c r="B21" s="30">
        <v>162</v>
      </c>
      <c r="C21" t="s">
        <v>27</v>
      </c>
      <c r="D21" t="s">
        <v>13</v>
      </c>
      <c r="E21" s="30">
        <v>357</v>
      </c>
      <c r="F21" t="s">
        <v>67</v>
      </c>
      <c r="G21" t="s">
        <v>11</v>
      </c>
      <c r="H21" s="30">
        <v>0.03</v>
      </c>
      <c r="I21">
        <v>41</v>
      </c>
      <c r="J21" t="s">
        <v>28</v>
      </c>
      <c r="K21">
        <v>0.32999999999999902</v>
      </c>
      <c r="L21">
        <v>30</v>
      </c>
      <c r="M21">
        <v>41</v>
      </c>
      <c r="N21" s="1">
        <f t="shared" si="0"/>
        <v>0.32999999999999996</v>
      </c>
      <c r="P21" s="30">
        <v>246</v>
      </c>
      <c r="Q21" s="1" t="s">
        <v>9</v>
      </c>
      <c r="R21" s="1" t="s">
        <v>65</v>
      </c>
      <c r="S21" s="1" t="s">
        <v>18</v>
      </c>
      <c r="T21" s="30">
        <v>0.13</v>
      </c>
      <c r="U21" s="1">
        <v>250</v>
      </c>
      <c r="V21" s="1" t="s">
        <v>60</v>
      </c>
      <c r="W21" s="3">
        <v>44398.301387673608</v>
      </c>
      <c r="X21" s="1" t="s">
        <v>13</v>
      </c>
      <c r="Z21" s="30">
        <v>346</v>
      </c>
      <c r="AA21" s="1" t="s">
        <v>28</v>
      </c>
      <c r="AB21" s="1" t="s">
        <v>14</v>
      </c>
      <c r="AC21" s="1" t="s">
        <v>46</v>
      </c>
      <c r="AD21" s="1" t="s">
        <v>18</v>
      </c>
      <c r="AE21" s="30">
        <v>0.02</v>
      </c>
      <c r="AF21" s="1">
        <v>35</v>
      </c>
      <c r="AG21" s="2">
        <v>44463.346522800923</v>
      </c>
      <c r="AH21" s="1" t="s">
        <v>13</v>
      </c>
    </row>
    <row r="22" spans="1:34" x14ac:dyDescent="0.25">
      <c r="A22">
        <v>21</v>
      </c>
      <c r="B22" s="30">
        <v>222</v>
      </c>
      <c r="C22" t="s">
        <v>57</v>
      </c>
      <c r="D22" t="s">
        <v>13</v>
      </c>
      <c r="E22" s="30">
        <v>357</v>
      </c>
      <c r="F22" t="s">
        <v>67</v>
      </c>
      <c r="G22" t="s">
        <v>11</v>
      </c>
      <c r="H22" s="30">
        <v>0.05</v>
      </c>
      <c r="I22">
        <v>41</v>
      </c>
      <c r="J22" t="s">
        <v>28</v>
      </c>
      <c r="K22">
        <v>0.2</v>
      </c>
      <c r="L22">
        <v>37</v>
      </c>
      <c r="M22">
        <v>41</v>
      </c>
      <c r="N22" s="1">
        <f t="shared" si="0"/>
        <v>0.2</v>
      </c>
      <c r="P22" s="30">
        <v>151</v>
      </c>
      <c r="Q22" s="1" t="s">
        <v>9</v>
      </c>
      <c r="R22" s="1" t="s">
        <v>41</v>
      </c>
      <c r="S22" s="1" t="s">
        <v>11</v>
      </c>
      <c r="T22" s="30">
        <v>0.12</v>
      </c>
      <c r="U22" s="1">
        <v>41</v>
      </c>
      <c r="V22" s="1" t="s">
        <v>63</v>
      </c>
      <c r="W22" s="3">
        <v>44399.302082060189</v>
      </c>
      <c r="X22" s="1" t="s">
        <v>13</v>
      </c>
      <c r="Z22" s="30">
        <v>139</v>
      </c>
      <c r="AA22" s="1" t="s">
        <v>12</v>
      </c>
      <c r="AB22" s="1" t="s">
        <v>14</v>
      </c>
      <c r="AC22" s="1" t="s">
        <v>44</v>
      </c>
      <c r="AD22" s="1" t="s">
        <v>11</v>
      </c>
      <c r="AE22" s="30">
        <v>0.05</v>
      </c>
      <c r="AF22" s="1">
        <v>31</v>
      </c>
      <c r="AG22" s="2">
        <v>44464.347217187496</v>
      </c>
      <c r="AH22" s="1" t="s">
        <v>13</v>
      </c>
    </row>
    <row r="23" spans="1:34" x14ac:dyDescent="0.25">
      <c r="A23">
        <v>23</v>
      </c>
      <c r="B23" s="30">
        <v>237</v>
      </c>
      <c r="C23" t="s">
        <v>20</v>
      </c>
      <c r="D23">
        <v>7426</v>
      </c>
      <c r="E23" s="30">
        <v>312</v>
      </c>
      <c r="F23" t="s">
        <v>60</v>
      </c>
      <c r="G23" t="s">
        <v>18</v>
      </c>
      <c r="H23" s="30">
        <v>0.02</v>
      </c>
      <c r="I23">
        <v>261</v>
      </c>
      <c r="J23" t="s">
        <v>28</v>
      </c>
      <c r="K23">
        <v>4.82</v>
      </c>
      <c r="L23">
        <v>20</v>
      </c>
      <c r="M23">
        <v>261</v>
      </c>
      <c r="N23" s="1">
        <f t="shared" si="0"/>
        <v>4.82</v>
      </c>
      <c r="P23" s="30">
        <v>414</v>
      </c>
      <c r="Q23" s="1" t="s">
        <v>9</v>
      </c>
      <c r="R23" s="1" t="s">
        <v>41</v>
      </c>
      <c r="S23" s="1" t="s">
        <v>18</v>
      </c>
      <c r="T23" s="30">
        <v>0.05</v>
      </c>
      <c r="U23" s="1">
        <v>291</v>
      </c>
      <c r="V23" s="1" t="s">
        <v>67</v>
      </c>
      <c r="W23" s="3">
        <v>44400.302776446762</v>
      </c>
      <c r="X23" s="1" t="s">
        <v>13</v>
      </c>
      <c r="Z23" s="30">
        <v>65</v>
      </c>
      <c r="AA23" s="1" t="s">
        <v>12</v>
      </c>
      <c r="AB23" s="1" t="s">
        <v>14</v>
      </c>
      <c r="AC23" s="1" t="s">
        <v>15</v>
      </c>
      <c r="AD23" s="1" t="s">
        <v>11</v>
      </c>
      <c r="AE23" s="30">
        <v>0.05</v>
      </c>
      <c r="AF23" s="1">
        <v>31</v>
      </c>
      <c r="AG23" s="2">
        <v>44465.347911574077</v>
      </c>
      <c r="AH23" s="1" t="s">
        <v>13</v>
      </c>
    </row>
    <row r="24" spans="1:34" x14ac:dyDescent="0.25">
      <c r="A24">
        <v>24</v>
      </c>
      <c r="B24" s="30">
        <v>237</v>
      </c>
      <c r="C24" t="s">
        <v>20</v>
      </c>
      <c r="D24">
        <v>7426</v>
      </c>
      <c r="E24" s="30">
        <v>192</v>
      </c>
      <c r="F24" t="s">
        <v>51</v>
      </c>
      <c r="G24" t="s">
        <v>18</v>
      </c>
      <c r="H24" s="30">
        <v>0.03</v>
      </c>
      <c r="I24">
        <v>263</v>
      </c>
      <c r="J24" t="s">
        <v>28</v>
      </c>
      <c r="K24">
        <v>7.29</v>
      </c>
      <c r="L24">
        <v>20</v>
      </c>
      <c r="M24">
        <v>263</v>
      </c>
      <c r="N24" s="1">
        <f t="shared" si="0"/>
        <v>7.29</v>
      </c>
      <c r="P24" s="30">
        <v>389</v>
      </c>
      <c r="Q24" s="1" t="s">
        <v>9</v>
      </c>
      <c r="R24" s="1" t="s">
        <v>41</v>
      </c>
      <c r="S24" s="1" t="s">
        <v>18</v>
      </c>
      <c r="T24" s="30">
        <v>0.02</v>
      </c>
      <c r="U24" s="1">
        <v>266</v>
      </c>
      <c r="V24" s="1" t="s">
        <v>53</v>
      </c>
      <c r="W24" s="3">
        <v>44401.303470833336</v>
      </c>
      <c r="X24" s="1" t="s">
        <v>13</v>
      </c>
      <c r="Z24" s="30">
        <v>209</v>
      </c>
      <c r="AA24" s="1" t="s">
        <v>12</v>
      </c>
      <c r="AB24" s="1" t="s">
        <v>14</v>
      </c>
      <c r="AC24" s="1" t="s">
        <v>69</v>
      </c>
      <c r="AD24" s="1" t="s">
        <v>11</v>
      </c>
      <c r="AE24" s="30">
        <v>0.02</v>
      </c>
      <c r="AF24" s="1">
        <v>35</v>
      </c>
      <c r="AG24" s="2">
        <v>44466.348605960651</v>
      </c>
      <c r="AH24" s="1" t="s">
        <v>13</v>
      </c>
    </row>
    <row r="25" spans="1:34" x14ac:dyDescent="0.25">
      <c r="A25">
        <v>25</v>
      </c>
      <c r="B25" s="30">
        <v>346</v>
      </c>
      <c r="C25" t="s">
        <v>46</v>
      </c>
      <c r="D25" t="s">
        <v>13</v>
      </c>
      <c r="E25" s="30">
        <v>312</v>
      </c>
      <c r="F25" t="s">
        <v>60</v>
      </c>
      <c r="G25" t="s">
        <v>18</v>
      </c>
      <c r="H25" s="30">
        <v>0.02</v>
      </c>
      <c r="I25">
        <v>261</v>
      </c>
      <c r="J25" t="s">
        <v>28</v>
      </c>
      <c r="K25">
        <v>4.5199999999999996</v>
      </c>
      <c r="L25">
        <v>35</v>
      </c>
      <c r="M25">
        <v>261</v>
      </c>
      <c r="N25" s="1">
        <f t="shared" si="0"/>
        <v>4.5200000000000005</v>
      </c>
      <c r="P25" s="30">
        <v>255</v>
      </c>
      <c r="Q25" s="1" t="s">
        <v>9</v>
      </c>
      <c r="R25" s="1" t="s">
        <v>41</v>
      </c>
      <c r="S25" s="1" t="s">
        <v>18</v>
      </c>
      <c r="T25" s="30">
        <v>3.9999999999999897E-2</v>
      </c>
      <c r="U25" s="1">
        <v>259</v>
      </c>
      <c r="V25" s="1" t="s">
        <v>60</v>
      </c>
      <c r="W25" s="3">
        <v>44402.30416521991</v>
      </c>
      <c r="X25" s="1" t="s">
        <v>13</v>
      </c>
      <c r="Z25" s="30">
        <v>340</v>
      </c>
      <c r="AA25" s="1" t="s">
        <v>12</v>
      </c>
      <c r="AB25" s="1" t="s">
        <v>14</v>
      </c>
      <c r="AC25" s="1" t="s">
        <v>63</v>
      </c>
      <c r="AD25" s="1" t="s">
        <v>11</v>
      </c>
      <c r="AE25" s="30">
        <v>0.02</v>
      </c>
      <c r="AF25" s="1">
        <v>36</v>
      </c>
      <c r="AG25" s="2">
        <v>44467.349300347225</v>
      </c>
      <c r="AH25" s="1" t="s">
        <v>13</v>
      </c>
    </row>
    <row r="26" spans="1:34" x14ac:dyDescent="0.25">
      <c r="A26">
        <v>18</v>
      </c>
      <c r="B26" s="30">
        <v>330</v>
      </c>
      <c r="C26" t="s">
        <v>17</v>
      </c>
      <c r="D26">
        <v>7896</v>
      </c>
      <c r="E26" s="30">
        <v>305</v>
      </c>
      <c r="F26" t="s">
        <v>22</v>
      </c>
      <c r="G26" t="s">
        <v>18</v>
      </c>
      <c r="H26" s="30">
        <v>0.02</v>
      </c>
      <c r="I26">
        <v>294</v>
      </c>
      <c r="J26" t="s">
        <v>12</v>
      </c>
      <c r="K26">
        <v>5.88</v>
      </c>
      <c r="L26">
        <v>28</v>
      </c>
      <c r="M26">
        <v>294</v>
      </c>
      <c r="N26" s="1">
        <f t="shared" si="0"/>
        <v>5.32</v>
      </c>
      <c r="P26" s="30">
        <v>136</v>
      </c>
      <c r="Q26" s="1" t="s">
        <v>9</v>
      </c>
      <c r="R26" s="1" t="s">
        <v>23</v>
      </c>
      <c r="S26" s="1" t="s">
        <v>11</v>
      </c>
      <c r="T26" s="30">
        <v>0.11</v>
      </c>
      <c r="U26" s="1">
        <v>43</v>
      </c>
      <c r="V26" s="1" t="s">
        <v>63</v>
      </c>
      <c r="W26" s="3">
        <v>44403.304859606484</v>
      </c>
      <c r="X26" s="1" t="s">
        <v>13</v>
      </c>
      <c r="Z26" s="30">
        <v>193</v>
      </c>
      <c r="AA26" s="1" t="s">
        <v>12</v>
      </c>
      <c r="AB26" s="1" t="s">
        <v>14</v>
      </c>
      <c r="AC26" s="1" t="s">
        <v>47</v>
      </c>
      <c r="AD26" s="1" t="s">
        <v>11</v>
      </c>
      <c r="AE26" s="30">
        <v>0.01</v>
      </c>
      <c r="AF26" s="1">
        <v>38</v>
      </c>
      <c r="AG26" s="2">
        <v>44468.349994733799</v>
      </c>
      <c r="AH26" s="1" t="s">
        <v>13</v>
      </c>
    </row>
    <row r="27" spans="1:34" x14ac:dyDescent="0.25">
      <c r="A27">
        <v>22</v>
      </c>
      <c r="B27" s="30">
        <v>238</v>
      </c>
      <c r="C27" t="s">
        <v>20</v>
      </c>
      <c r="D27">
        <v>7426</v>
      </c>
      <c r="E27" s="30">
        <v>274</v>
      </c>
      <c r="F27" t="s">
        <v>67</v>
      </c>
      <c r="G27" t="s">
        <v>11</v>
      </c>
      <c r="H27" s="30">
        <v>0.01</v>
      </c>
      <c r="I27">
        <v>40</v>
      </c>
      <c r="J27" t="s">
        <v>12</v>
      </c>
      <c r="K27">
        <v>0.4</v>
      </c>
      <c r="L27">
        <v>20</v>
      </c>
      <c r="M27">
        <v>40</v>
      </c>
      <c r="N27" s="1">
        <f t="shared" si="0"/>
        <v>0.2</v>
      </c>
      <c r="P27" s="30">
        <v>114</v>
      </c>
      <c r="Q27" s="1" t="s">
        <v>9</v>
      </c>
      <c r="R27" s="1" t="s">
        <v>23</v>
      </c>
      <c r="S27" s="1" t="s">
        <v>18</v>
      </c>
      <c r="T27" s="30">
        <v>0.19</v>
      </c>
      <c r="U27" s="1">
        <v>286</v>
      </c>
      <c r="V27" s="1" t="s">
        <v>60</v>
      </c>
      <c r="W27" s="3">
        <v>44404.305553993057</v>
      </c>
      <c r="X27" s="1" t="s">
        <v>13</v>
      </c>
      <c r="Z27" s="30">
        <v>328</v>
      </c>
      <c r="AA27" s="1" t="s">
        <v>12</v>
      </c>
      <c r="AB27" s="1" t="s">
        <v>14</v>
      </c>
      <c r="AC27" s="1" t="s">
        <v>55</v>
      </c>
      <c r="AD27" s="1" t="s">
        <v>18</v>
      </c>
      <c r="AE27" s="30">
        <v>0.02</v>
      </c>
      <c r="AF27" s="1">
        <v>37</v>
      </c>
      <c r="AG27" s="2">
        <v>44469.350689120372</v>
      </c>
      <c r="AH27" s="1" t="s">
        <v>13</v>
      </c>
    </row>
    <row r="28" spans="1:34" x14ac:dyDescent="0.25">
      <c r="A28">
        <v>26</v>
      </c>
      <c r="B28" s="30">
        <v>139</v>
      </c>
      <c r="C28" t="s">
        <v>44</v>
      </c>
      <c r="D28" t="s">
        <v>13</v>
      </c>
      <c r="E28" s="30">
        <v>274</v>
      </c>
      <c r="F28" t="s">
        <v>67</v>
      </c>
      <c r="G28" t="s">
        <v>11</v>
      </c>
      <c r="H28" s="30">
        <v>0.05</v>
      </c>
      <c r="I28">
        <v>40</v>
      </c>
      <c r="J28" t="s">
        <v>12</v>
      </c>
      <c r="K28">
        <v>0.45</v>
      </c>
      <c r="L28">
        <v>31</v>
      </c>
      <c r="M28">
        <v>40</v>
      </c>
      <c r="N28" s="1">
        <f t="shared" si="0"/>
        <v>0.45</v>
      </c>
      <c r="P28" s="30">
        <v>240</v>
      </c>
      <c r="Q28" s="1" t="s">
        <v>9</v>
      </c>
      <c r="R28" s="1" t="s">
        <v>23</v>
      </c>
      <c r="S28" s="1" t="s">
        <v>18</v>
      </c>
      <c r="T28" s="30">
        <v>0.03</v>
      </c>
      <c r="U28" s="1">
        <v>276</v>
      </c>
      <c r="V28" s="1" t="s">
        <v>64</v>
      </c>
      <c r="W28" s="3">
        <v>44405.306248379631</v>
      </c>
      <c r="X28" s="1" t="s">
        <v>13</v>
      </c>
      <c r="Z28" s="30">
        <v>338</v>
      </c>
      <c r="AA28" s="1" t="s">
        <v>31</v>
      </c>
      <c r="AB28" s="1" t="s">
        <v>14</v>
      </c>
      <c r="AC28" s="1" t="s">
        <v>67</v>
      </c>
      <c r="AD28" s="1" t="s">
        <v>11</v>
      </c>
      <c r="AE28" s="30">
        <v>0.05</v>
      </c>
      <c r="AF28" s="1">
        <v>26</v>
      </c>
      <c r="AG28" s="2">
        <v>44470.351383506946</v>
      </c>
      <c r="AH28" s="1">
        <v>534</v>
      </c>
    </row>
    <row r="29" spans="1:34" x14ac:dyDescent="0.25">
      <c r="A29">
        <v>27</v>
      </c>
      <c r="B29" s="30">
        <v>65</v>
      </c>
      <c r="C29" t="s">
        <v>15</v>
      </c>
      <c r="D29" t="s">
        <v>13</v>
      </c>
      <c r="E29" s="30">
        <v>274</v>
      </c>
      <c r="F29" t="s">
        <v>67</v>
      </c>
      <c r="G29" t="s">
        <v>11</v>
      </c>
      <c r="H29" s="30">
        <v>0.05</v>
      </c>
      <c r="I29">
        <v>40</v>
      </c>
      <c r="J29" t="s">
        <v>12</v>
      </c>
      <c r="K29">
        <v>0.45</v>
      </c>
      <c r="L29">
        <v>31</v>
      </c>
      <c r="M29">
        <v>40</v>
      </c>
      <c r="N29" s="1">
        <f t="shared" si="0"/>
        <v>0.45</v>
      </c>
      <c r="P29" s="30">
        <v>186</v>
      </c>
      <c r="Q29" s="1" t="s">
        <v>9</v>
      </c>
      <c r="R29" s="1" t="s">
        <v>48</v>
      </c>
      <c r="S29" s="1" t="s">
        <v>11</v>
      </c>
      <c r="T29" s="30">
        <v>0.13</v>
      </c>
      <c r="U29" s="1">
        <v>44</v>
      </c>
      <c r="V29" s="1" t="s">
        <v>63</v>
      </c>
      <c r="W29" s="3">
        <v>44406.306942766205</v>
      </c>
      <c r="X29" s="1" t="s">
        <v>13</v>
      </c>
      <c r="Z29" s="30">
        <v>339</v>
      </c>
      <c r="AA29" s="1" t="s">
        <v>65</v>
      </c>
      <c r="AB29" s="1" t="s">
        <v>14</v>
      </c>
      <c r="AC29" s="1" t="s">
        <v>67</v>
      </c>
      <c r="AD29" s="1" t="s">
        <v>18</v>
      </c>
      <c r="AE29" s="30">
        <v>0.03</v>
      </c>
      <c r="AF29" s="1">
        <v>26</v>
      </c>
      <c r="AG29" s="2">
        <v>44471.35207789352</v>
      </c>
      <c r="AH29" s="1">
        <v>534</v>
      </c>
    </row>
    <row r="30" spans="1:34" x14ac:dyDescent="0.25">
      <c r="A30">
        <v>28</v>
      </c>
      <c r="B30" s="30">
        <v>209</v>
      </c>
      <c r="C30" t="s">
        <v>69</v>
      </c>
      <c r="D30" t="s">
        <v>13</v>
      </c>
      <c r="E30" s="30">
        <v>274</v>
      </c>
      <c r="F30" t="s">
        <v>67</v>
      </c>
      <c r="G30" t="s">
        <v>11</v>
      </c>
      <c r="H30" s="30">
        <v>0.02</v>
      </c>
      <c r="I30">
        <v>40</v>
      </c>
      <c r="J30" t="s">
        <v>12</v>
      </c>
      <c r="K30">
        <v>0.1</v>
      </c>
      <c r="L30">
        <v>35</v>
      </c>
      <c r="M30">
        <v>40</v>
      </c>
      <c r="N30" s="1">
        <f t="shared" si="0"/>
        <v>0.1</v>
      </c>
      <c r="P30" s="30">
        <v>50</v>
      </c>
      <c r="Q30" s="1" t="s">
        <v>9</v>
      </c>
      <c r="R30" s="1" t="s">
        <v>48</v>
      </c>
      <c r="S30" s="1" t="s">
        <v>11</v>
      </c>
      <c r="T30" s="30">
        <v>0.06</v>
      </c>
      <c r="U30" s="1">
        <v>36</v>
      </c>
      <c r="V30" s="1" t="s">
        <v>67</v>
      </c>
      <c r="W30" s="3">
        <v>44407.307637152779</v>
      </c>
      <c r="X30" s="1" t="s">
        <v>13</v>
      </c>
      <c r="Z30" s="30">
        <v>371</v>
      </c>
      <c r="AA30" s="1" t="s">
        <v>31</v>
      </c>
      <c r="AB30" s="1" t="s">
        <v>14</v>
      </c>
      <c r="AC30" s="1" t="s">
        <v>45</v>
      </c>
      <c r="AD30" s="1" t="s">
        <v>11</v>
      </c>
      <c r="AE30" s="30">
        <v>0.04</v>
      </c>
      <c r="AF30" s="1">
        <v>29</v>
      </c>
      <c r="AG30" s="2">
        <v>44472.352772280094</v>
      </c>
      <c r="AH30" s="1">
        <v>9421</v>
      </c>
    </row>
    <row r="31" spans="1:34" x14ac:dyDescent="0.25">
      <c r="A31">
        <v>29</v>
      </c>
      <c r="B31" s="30">
        <v>340</v>
      </c>
      <c r="C31" t="s">
        <v>63</v>
      </c>
      <c r="D31" t="s">
        <v>13</v>
      </c>
      <c r="E31" s="30">
        <v>274</v>
      </c>
      <c r="F31" t="s">
        <v>67</v>
      </c>
      <c r="G31" t="s">
        <v>11</v>
      </c>
      <c r="H31" s="30">
        <v>1.99999999999999E-2</v>
      </c>
      <c r="I31">
        <v>40</v>
      </c>
      <c r="J31" t="s">
        <v>12</v>
      </c>
      <c r="K31">
        <v>7.9999999999999905E-2</v>
      </c>
      <c r="L31">
        <v>36</v>
      </c>
      <c r="M31">
        <v>40</v>
      </c>
      <c r="N31" s="1">
        <f t="shared" si="0"/>
        <v>7.9999999999999599E-2</v>
      </c>
      <c r="P31" s="30">
        <v>230</v>
      </c>
      <c r="Q31" s="1" t="s">
        <v>9</v>
      </c>
      <c r="R31" s="1" t="s">
        <v>48</v>
      </c>
      <c r="S31" s="1" t="s">
        <v>18</v>
      </c>
      <c r="T31" s="30">
        <v>0.06</v>
      </c>
      <c r="U31" s="1">
        <v>297</v>
      </c>
      <c r="V31" s="1" t="s">
        <v>37</v>
      </c>
      <c r="W31" s="3">
        <v>44408.308331539352</v>
      </c>
      <c r="X31" s="1" t="s">
        <v>13</v>
      </c>
      <c r="Z31" s="30">
        <v>372</v>
      </c>
      <c r="AA31" s="1" t="s">
        <v>65</v>
      </c>
      <c r="AB31" s="1" t="s">
        <v>14</v>
      </c>
      <c r="AC31" s="1" t="s">
        <v>45</v>
      </c>
      <c r="AD31" s="1" t="s">
        <v>18</v>
      </c>
      <c r="AE31" s="30">
        <v>0.03</v>
      </c>
      <c r="AF31" s="1">
        <v>29</v>
      </c>
      <c r="AG31" s="2">
        <v>44473.353466666667</v>
      </c>
      <c r="AH31" s="1">
        <v>9421</v>
      </c>
    </row>
    <row r="32" spans="1:34" x14ac:dyDescent="0.25">
      <c r="A32">
        <v>30</v>
      </c>
      <c r="B32" s="30">
        <v>193</v>
      </c>
      <c r="C32" t="s">
        <v>47</v>
      </c>
      <c r="D32" t="s">
        <v>13</v>
      </c>
      <c r="E32" s="30">
        <v>252</v>
      </c>
      <c r="F32" t="s">
        <v>63</v>
      </c>
      <c r="G32" t="s">
        <v>11</v>
      </c>
      <c r="H32" s="30">
        <v>0.01</v>
      </c>
      <c r="I32">
        <v>39</v>
      </c>
      <c r="J32" t="s">
        <v>12</v>
      </c>
      <c r="K32">
        <v>0.01</v>
      </c>
      <c r="L32">
        <v>38</v>
      </c>
      <c r="M32">
        <v>39</v>
      </c>
      <c r="N32" s="1">
        <f t="shared" si="0"/>
        <v>0.01</v>
      </c>
      <c r="P32" s="30">
        <v>350</v>
      </c>
      <c r="Q32" s="1" t="s">
        <v>9</v>
      </c>
      <c r="R32" s="1" t="s">
        <v>48</v>
      </c>
      <c r="S32" s="1" t="s">
        <v>18</v>
      </c>
      <c r="T32" s="30">
        <v>0.06</v>
      </c>
      <c r="U32" s="1">
        <v>296</v>
      </c>
      <c r="V32" s="1" t="s">
        <v>24</v>
      </c>
      <c r="W32" s="3">
        <v>44409.309025925926</v>
      </c>
      <c r="X32" s="1" t="s">
        <v>13</v>
      </c>
      <c r="Z32" s="30">
        <v>72</v>
      </c>
      <c r="AA32" s="1" t="s">
        <v>31</v>
      </c>
      <c r="AB32" s="1" t="s">
        <v>14</v>
      </c>
      <c r="AC32" s="1" t="s">
        <v>67</v>
      </c>
      <c r="AD32" s="1" t="s">
        <v>11</v>
      </c>
      <c r="AE32" s="30">
        <v>0.02</v>
      </c>
      <c r="AF32" s="1">
        <v>30</v>
      </c>
      <c r="AG32" s="2">
        <v>44474.354161053241</v>
      </c>
      <c r="AH32" s="1">
        <v>6548</v>
      </c>
    </row>
    <row r="33" spans="1:34" x14ac:dyDescent="0.25">
      <c r="A33">
        <v>31</v>
      </c>
      <c r="B33" s="30">
        <v>328</v>
      </c>
      <c r="C33" t="s">
        <v>55</v>
      </c>
      <c r="D33" t="s">
        <v>13</v>
      </c>
      <c r="E33" s="30">
        <v>305</v>
      </c>
      <c r="F33" t="s">
        <v>22</v>
      </c>
      <c r="G33" t="s">
        <v>18</v>
      </c>
      <c r="H33" s="30">
        <v>0.02</v>
      </c>
      <c r="I33">
        <v>294</v>
      </c>
      <c r="J33" t="s">
        <v>12</v>
      </c>
      <c r="K33">
        <v>5.14</v>
      </c>
      <c r="L33">
        <v>37</v>
      </c>
      <c r="M33">
        <v>294</v>
      </c>
      <c r="N33" s="1">
        <f t="shared" si="0"/>
        <v>5.14</v>
      </c>
      <c r="P33" s="30">
        <v>123</v>
      </c>
      <c r="Q33" s="1" t="s">
        <v>9</v>
      </c>
      <c r="R33" s="1" t="s">
        <v>48</v>
      </c>
      <c r="S33" s="1" t="s">
        <v>18</v>
      </c>
      <c r="T33" s="30">
        <v>0.02</v>
      </c>
      <c r="U33" s="1">
        <v>294</v>
      </c>
      <c r="V33" s="1" t="s">
        <v>20</v>
      </c>
      <c r="W33" s="3">
        <v>44410.3097203125</v>
      </c>
      <c r="X33" s="1" t="s">
        <v>13</v>
      </c>
      <c r="Z33" s="30">
        <v>73</v>
      </c>
      <c r="AA33" s="1" t="s">
        <v>65</v>
      </c>
      <c r="AB33" s="1" t="s">
        <v>14</v>
      </c>
      <c r="AC33" s="1" t="s">
        <v>67</v>
      </c>
      <c r="AD33" s="1" t="s">
        <v>18</v>
      </c>
      <c r="AE33" s="30">
        <v>0.01</v>
      </c>
      <c r="AF33" s="1">
        <v>30</v>
      </c>
      <c r="AG33" s="2">
        <v>44475.354855439815</v>
      </c>
      <c r="AH33" s="1">
        <v>6548</v>
      </c>
    </row>
    <row r="34" spans="1:34" x14ac:dyDescent="0.25">
      <c r="A34">
        <v>175</v>
      </c>
      <c r="B34" s="30">
        <v>406</v>
      </c>
      <c r="C34" t="s">
        <v>47</v>
      </c>
      <c r="D34" t="s">
        <v>13</v>
      </c>
      <c r="E34" s="30">
        <v>252</v>
      </c>
      <c r="F34" t="s">
        <v>63</v>
      </c>
      <c r="G34" t="s">
        <v>11</v>
      </c>
      <c r="H34" s="30">
        <v>0.05</v>
      </c>
      <c r="I34">
        <v>39</v>
      </c>
      <c r="J34" t="s">
        <v>12</v>
      </c>
      <c r="K34">
        <v>0</v>
      </c>
      <c r="L34">
        <v>39</v>
      </c>
      <c r="M34">
        <v>39</v>
      </c>
      <c r="N34" s="1">
        <f t="shared" ref="N34:N65" si="1">+(M34-L34)*H34</f>
        <v>0</v>
      </c>
      <c r="P34" s="30">
        <v>154</v>
      </c>
      <c r="Q34" s="1" t="s">
        <v>9</v>
      </c>
      <c r="R34" s="1" t="s">
        <v>40</v>
      </c>
      <c r="S34" s="1" t="s">
        <v>11</v>
      </c>
      <c r="T34" s="30">
        <v>0.13</v>
      </c>
      <c r="U34" s="1">
        <v>44</v>
      </c>
      <c r="V34" s="1" t="s">
        <v>67</v>
      </c>
      <c r="W34" s="3">
        <v>44411.310414699074</v>
      </c>
      <c r="X34" s="1" t="s">
        <v>13</v>
      </c>
      <c r="Z34" s="30">
        <v>87</v>
      </c>
      <c r="AA34" s="1" t="s">
        <v>31</v>
      </c>
      <c r="AB34" s="1" t="s">
        <v>14</v>
      </c>
      <c r="AC34" s="1" t="s">
        <v>67</v>
      </c>
      <c r="AD34" s="1" t="s">
        <v>18</v>
      </c>
      <c r="AE34" s="30">
        <v>0.05</v>
      </c>
      <c r="AF34" s="1">
        <v>31</v>
      </c>
      <c r="AG34" s="2">
        <v>44476.355549826389</v>
      </c>
      <c r="AH34" s="1">
        <v>230</v>
      </c>
    </row>
    <row r="35" spans="1:34" x14ac:dyDescent="0.25">
      <c r="A35">
        <v>34</v>
      </c>
      <c r="B35" s="30">
        <v>338</v>
      </c>
      <c r="C35" t="s">
        <v>67</v>
      </c>
      <c r="D35">
        <v>534</v>
      </c>
      <c r="E35" s="30">
        <v>111</v>
      </c>
      <c r="F35" t="s">
        <v>63</v>
      </c>
      <c r="G35" t="s">
        <v>11</v>
      </c>
      <c r="H35" s="30">
        <v>0.05</v>
      </c>
      <c r="I35">
        <v>41</v>
      </c>
      <c r="J35" t="s">
        <v>31</v>
      </c>
      <c r="K35">
        <v>0.75</v>
      </c>
      <c r="L35">
        <v>26</v>
      </c>
      <c r="M35">
        <v>41</v>
      </c>
      <c r="N35" s="1">
        <f t="shared" si="1"/>
        <v>0.75</v>
      </c>
      <c r="P35" s="30">
        <v>178</v>
      </c>
      <c r="Q35" s="1" t="s">
        <v>9</v>
      </c>
      <c r="R35" s="1" t="s">
        <v>40</v>
      </c>
      <c r="S35" s="1" t="s">
        <v>18</v>
      </c>
      <c r="T35" s="30">
        <v>0.15</v>
      </c>
      <c r="U35" s="1">
        <v>288</v>
      </c>
      <c r="V35" s="1" t="s">
        <v>20</v>
      </c>
      <c r="W35" s="3">
        <v>44412.311109085647</v>
      </c>
      <c r="X35" s="1" t="s">
        <v>13</v>
      </c>
      <c r="Z35" s="30">
        <v>88</v>
      </c>
      <c r="AA35" s="1" t="s">
        <v>65</v>
      </c>
      <c r="AB35" s="1" t="s">
        <v>14</v>
      </c>
      <c r="AC35" s="1" t="s">
        <v>67</v>
      </c>
      <c r="AD35" s="1" t="s">
        <v>11</v>
      </c>
      <c r="AE35" s="30">
        <v>0.05</v>
      </c>
      <c r="AF35" s="1">
        <v>31</v>
      </c>
      <c r="AG35" s="2">
        <v>44477.356244212962</v>
      </c>
      <c r="AH35" s="1">
        <v>230</v>
      </c>
    </row>
    <row r="36" spans="1:34" x14ac:dyDescent="0.25">
      <c r="A36">
        <v>36</v>
      </c>
      <c r="B36" s="30">
        <v>371</v>
      </c>
      <c r="C36" t="s">
        <v>45</v>
      </c>
      <c r="D36">
        <v>9421</v>
      </c>
      <c r="E36" s="30">
        <v>111</v>
      </c>
      <c r="F36" t="s">
        <v>63</v>
      </c>
      <c r="G36" t="s">
        <v>11</v>
      </c>
      <c r="H36" s="30">
        <v>0.04</v>
      </c>
      <c r="I36">
        <v>41</v>
      </c>
      <c r="J36" t="s">
        <v>31</v>
      </c>
      <c r="K36">
        <v>0.48</v>
      </c>
      <c r="L36">
        <v>29</v>
      </c>
      <c r="M36">
        <v>41</v>
      </c>
      <c r="N36" s="1">
        <f t="shared" si="1"/>
        <v>0.48</v>
      </c>
      <c r="P36" s="30">
        <v>20</v>
      </c>
      <c r="Q36" s="1" t="s">
        <v>9</v>
      </c>
      <c r="R36" s="1" t="s">
        <v>54</v>
      </c>
      <c r="S36" s="1" t="s">
        <v>11</v>
      </c>
      <c r="T36" s="30">
        <v>0.12</v>
      </c>
      <c r="U36" s="1">
        <v>41</v>
      </c>
      <c r="V36" s="1" t="s">
        <v>67</v>
      </c>
      <c r="W36" s="3">
        <v>44413.311803472221</v>
      </c>
      <c r="X36" s="1" t="s">
        <v>13</v>
      </c>
      <c r="Z36" s="30">
        <v>258</v>
      </c>
      <c r="AA36" s="1" t="s">
        <v>65</v>
      </c>
      <c r="AB36" s="1" t="s">
        <v>14</v>
      </c>
      <c r="AC36" s="1" t="s">
        <v>57</v>
      </c>
      <c r="AD36" s="1" t="s">
        <v>11</v>
      </c>
      <c r="AE36" s="30">
        <v>0.02</v>
      </c>
      <c r="AF36" s="1">
        <v>31</v>
      </c>
      <c r="AG36" s="2">
        <v>44478.356938599536</v>
      </c>
      <c r="AH36" s="1" t="s">
        <v>13</v>
      </c>
    </row>
    <row r="37" spans="1:34" x14ac:dyDescent="0.25">
      <c r="A37">
        <v>38</v>
      </c>
      <c r="B37" s="30">
        <v>72</v>
      </c>
      <c r="C37" t="s">
        <v>67</v>
      </c>
      <c r="D37">
        <v>6548</v>
      </c>
      <c r="E37" s="30">
        <v>111</v>
      </c>
      <c r="F37" t="s">
        <v>63</v>
      </c>
      <c r="G37" t="s">
        <v>11</v>
      </c>
      <c r="H37" s="30">
        <v>0.02</v>
      </c>
      <c r="I37">
        <v>41</v>
      </c>
      <c r="J37" t="s">
        <v>31</v>
      </c>
      <c r="K37">
        <v>0.22</v>
      </c>
      <c r="L37">
        <v>30</v>
      </c>
      <c r="M37">
        <v>41</v>
      </c>
      <c r="N37" s="1">
        <f t="shared" si="1"/>
        <v>0.22</v>
      </c>
      <c r="P37" s="30">
        <v>163</v>
      </c>
      <c r="Q37" s="1" t="s">
        <v>9</v>
      </c>
      <c r="R37" s="1" t="s">
        <v>54</v>
      </c>
      <c r="S37" s="1" t="s">
        <v>18</v>
      </c>
      <c r="T37" s="30">
        <v>0.28999999999999998</v>
      </c>
      <c r="U37" s="1">
        <v>299</v>
      </c>
      <c r="V37" s="1" t="s">
        <v>20</v>
      </c>
      <c r="W37" s="3">
        <v>44414.312497858795</v>
      </c>
      <c r="X37" s="1" t="s">
        <v>13</v>
      </c>
      <c r="Z37" s="30">
        <v>301</v>
      </c>
      <c r="AA37" s="1" t="s">
        <v>65</v>
      </c>
      <c r="AB37" s="1" t="s">
        <v>14</v>
      </c>
      <c r="AC37" s="1" t="s">
        <v>17</v>
      </c>
      <c r="AD37" s="1" t="s">
        <v>11</v>
      </c>
      <c r="AE37" s="30">
        <v>0.02</v>
      </c>
      <c r="AF37" s="1">
        <v>38</v>
      </c>
      <c r="AG37" s="2">
        <v>44479.35763298611</v>
      </c>
      <c r="AH37" s="1" t="s">
        <v>13</v>
      </c>
    </row>
    <row r="38" spans="1:34" x14ac:dyDescent="0.25">
      <c r="A38">
        <v>40</v>
      </c>
      <c r="B38" s="30">
        <v>87</v>
      </c>
      <c r="C38" t="s">
        <v>67</v>
      </c>
      <c r="D38">
        <v>230</v>
      </c>
      <c r="E38" s="30">
        <v>92</v>
      </c>
      <c r="F38" t="s">
        <v>60</v>
      </c>
      <c r="G38" t="s">
        <v>18</v>
      </c>
      <c r="H38" s="30">
        <v>0.05</v>
      </c>
      <c r="I38">
        <v>291</v>
      </c>
      <c r="J38" t="s">
        <v>31</v>
      </c>
      <c r="K38">
        <v>14.55</v>
      </c>
      <c r="L38">
        <v>31</v>
      </c>
      <c r="M38">
        <v>291</v>
      </c>
      <c r="N38" s="1">
        <f t="shared" si="1"/>
        <v>13</v>
      </c>
      <c r="P38" s="30">
        <v>125</v>
      </c>
      <c r="Q38" s="1" t="s">
        <v>9</v>
      </c>
      <c r="R38" s="1" t="s">
        <v>54</v>
      </c>
      <c r="S38" s="1" t="s">
        <v>18</v>
      </c>
      <c r="T38" s="30">
        <v>0.02</v>
      </c>
      <c r="U38" s="1">
        <v>297</v>
      </c>
      <c r="V38" s="1" t="s">
        <v>24</v>
      </c>
      <c r="W38" s="3">
        <v>44415.313192245369</v>
      </c>
      <c r="X38" s="1" t="s">
        <v>13</v>
      </c>
      <c r="Z38" s="30">
        <v>174</v>
      </c>
      <c r="AA38" s="1" t="s">
        <v>65</v>
      </c>
      <c r="AB38" s="1" t="s">
        <v>14</v>
      </c>
      <c r="AC38" s="1" t="s">
        <v>20</v>
      </c>
      <c r="AD38" s="1" t="s">
        <v>18</v>
      </c>
      <c r="AE38" s="30">
        <v>0.05</v>
      </c>
      <c r="AF38" s="1">
        <v>20</v>
      </c>
      <c r="AG38" s="2">
        <v>44480.358327372684</v>
      </c>
      <c r="AH38" s="1">
        <v>8513</v>
      </c>
    </row>
    <row r="39" spans="1:34" x14ac:dyDescent="0.25">
      <c r="A39">
        <v>32</v>
      </c>
      <c r="B39" s="30">
        <v>339</v>
      </c>
      <c r="C39" t="s">
        <v>67</v>
      </c>
      <c r="D39">
        <v>534</v>
      </c>
      <c r="E39" s="30">
        <v>95</v>
      </c>
      <c r="F39" t="s">
        <v>45</v>
      </c>
      <c r="G39" t="s">
        <v>18</v>
      </c>
      <c r="H39" s="30">
        <v>0.01</v>
      </c>
      <c r="I39">
        <v>266</v>
      </c>
      <c r="J39" t="s">
        <v>65</v>
      </c>
      <c r="K39">
        <v>2.4</v>
      </c>
      <c r="L39">
        <v>26</v>
      </c>
      <c r="M39">
        <v>266</v>
      </c>
      <c r="N39" s="1">
        <f t="shared" si="1"/>
        <v>2.4</v>
      </c>
      <c r="P39" s="30">
        <v>212</v>
      </c>
      <c r="Q39" s="1" t="s">
        <v>9</v>
      </c>
      <c r="R39" s="1" t="s">
        <v>54</v>
      </c>
      <c r="S39" s="1" t="s">
        <v>18</v>
      </c>
      <c r="T39" s="30">
        <v>4.9999999999999899E-2</v>
      </c>
      <c r="U39" s="1">
        <v>291</v>
      </c>
      <c r="V39" s="1" t="s">
        <v>26</v>
      </c>
      <c r="W39" s="3">
        <v>44416.313886631942</v>
      </c>
      <c r="X39" s="1" t="s">
        <v>13</v>
      </c>
      <c r="Z39" s="30">
        <v>175</v>
      </c>
      <c r="AA39" s="1" t="s">
        <v>41</v>
      </c>
      <c r="AB39" s="1" t="s">
        <v>14</v>
      </c>
      <c r="AC39" s="1" t="s">
        <v>20</v>
      </c>
      <c r="AD39" s="1" t="s">
        <v>11</v>
      </c>
      <c r="AE39" s="30">
        <v>0.05</v>
      </c>
      <c r="AF39" s="1">
        <v>20</v>
      </c>
      <c r="AG39" s="2">
        <v>44481.359021759257</v>
      </c>
      <c r="AH39" s="1">
        <v>8513</v>
      </c>
    </row>
    <row r="40" spans="1:34" x14ac:dyDescent="0.25">
      <c r="A40">
        <v>33</v>
      </c>
      <c r="B40" s="30">
        <v>339</v>
      </c>
      <c r="C40" t="s">
        <v>67</v>
      </c>
      <c r="D40">
        <v>534</v>
      </c>
      <c r="E40" s="30">
        <v>49</v>
      </c>
      <c r="F40" t="s">
        <v>22</v>
      </c>
      <c r="G40" t="s">
        <v>18</v>
      </c>
      <c r="H40" s="30">
        <v>0.02</v>
      </c>
      <c r="I40">
        <v>279</v>
      </c>
      <c r="J40" t="s">
        <v>65</v>
      </c>
      <c r="K40">
        <v>5.0599999999999996</v>
      </c>
      <c r="L40">
        <v>26</v>
      </c>
      <c r="M40">
        <v>279</v>
      </c>
      <c r="N40" s="1">
        <f t="shared" si="1"/>
        <v>5.0600000000000005</v>
      </c>
      <c r="P40" s="30">
        <v>326</v>
      </c>
      <c r="Q40" s="1" t="s">
        <v>9</v>
      </c>
      <c r="R40" s="1" t="s">
        <v>66</v>
      </c>
      <c r="S40" s="1" t="s">
        <v>11</v>
      </c>
      <c r="T40" s="30">
        <v>0.17</v>
      </c>
      <c r="U40" s="1">
        <v>43</v>
      </c>
      <c r="V40" s="1" t="s">
        <v>67</v>
      </c>
      <c r="W40" s="3">
        <v>44417.314581018516</v>
      </c>
      <c r="X40" s="1" t="s">
        <v>13</v>
      </c>
      <c r="Z40" s="30">
        <v>404</v>
      </c>
      <c r="AA40" s="1" t="s">
        <v>65</v>
      </c>
      <c r="AB40" s="1" t="s">
        <v>14</v>
      </c>
      <c r="AC40" s="1" t="s">
        <v>30</v>
      </c>
      <c r="AD40" s="1" t="s">
        <v>18</v>
      </c>
      <c r="AE40" s="30">
        <v>0.02</v>
      </c>
      <c r="AF40" s="1">
        <v>30</v>
      </c>
      <c r="AG40" s="2">
        <v>44482.359716145831</v>
      </c>
      <c r="AH40" s="1" t="s">
        <v>13</v>
      </c>
    </row>
    <row r="41" spans="1:34" x14ac:dyDescent="0.25">
      <c r="A41">
        <v>35</v>
      </c>
      <c r="B41" s="30">
        <v>372</v>
      </c>
      <c r="C41" t="s">
        <v>45</v>
      </c>
      <c r="D41">
        <v>9421</v>
      </c>
      <c r="E41" s="30">
        <v>148</v>
      </c>
      <c r="F41" t="s">
        <v>42</v>
      </c>
      <c r="G41" t="s">
        <v>18</v>
      </c>
      <c r="H41" s="30">
        <v>0.03</v>
      </c>
      <c r="I41">
        <v>251</v>
      </c>
      <c r="J41" t="s">
        <v>65</v>
      </c>
      <c r="K41">
        <v>7.5299999999999896</v>
      </c>
      <c r="L41">
        <v>29</v>
      </c>
      <c r="M41">
        <v>251</v>
      </c>
      <c r="N41" s="1">
        <f t="shared" si="1"/>
        <v>6.66</v>
      </c>
      <c r="P41" s="30">
        <v>378</v>
      </c>
      <c r="Q41" s="1" t="s">
        <v>9</v>
      </c>
      <c r="R41" s="1" t="s">
        <v>66</v>
      </c>
      <c r="S41" s="1" t="s">
        <v>18</v>
      </c>
      <c r="T41" s="30">
        <v>7.0000000000000007E-2</v>
      </c>
      <c r="U41" s="1">
        <v>297</v>
      </c>
      <c r="V41" s="1" t="s">
        <v>29</v>
      </c>
      <c r="W41" s="3">
        <v>44418.31527540509</v>
      </c>
      <c r="X41" s="1" t="s">
        <v>13</v>
      </c>
      <c r="Z41" s="30">
        <v>117</v>
      </c>
      <c r="AA41" s="1" t="s">
        <v>65</v>
      </c>
      <c r="AB41" s="1" t="s">
        <v>14</v>
      </c>
      <c r="AC41" s="1" t="s">
        <v>10</v>
      </c>
      <c r="AD41" s="1" t="s">
        <v>18</v>
      </c>
      <c r="AE41" s="30">
        <v>0.03</v>
      </c>
      <c r="AF41" s="1">
        <v>32</v>
      </c>
      <c r="AG41" s="2">
        <v>44483.360410532405</v>
      </c>
      <c r="AH41" s="1" t="s">
        <v>13</v>
      </c>
    </row>
    <row r="42" spans="1:34" x14ac:dyDescent="0.25">
      <c r="A42">
        <v>37</v>
      </c>
      <c r="B42" s="30">
        <v>73</v>
      </c>
      <c r="C42" t="s">
        <v>67</v>
      </c>
      <c r="D42">
        <v>6548</v>
      </c>
      <c r="E42" s="30">
        <v>148</v>
      </c>
      <c r="F42" t="s">
        <v>42</v>
      </c>
      <c r="G42" t="s">
        <v>18</v>
      </c>
      <c r="H42" s="30">
        <v>0.01</v>
      </c>
      <c r="I42">
        <v>251</v>
      </c>
      <c r="J42" t="s">
        <v>65</v>
      </c>
      <c r="K42">
        <v>2.5099999999999998</v>
      </c>
      <c r="L42">
        <v>30</v>
      </c>
      <c r="M42">
        <v>251</v>
      </c>
      <c r="N42" s="1">
        <f t="shared" si="1"/>
        <v>2.21</v>
      </c>
      <c r="P42" s="33">
        <v>349</v>
      </c>
      <c r="Q42" s="1" t="s">
        <v>9</v>
      </c>
      <c r="R42" s="1" t="s">
        <v>66</v>
      </c>
      <c r="S42" s="1" t="s">
        <v>18</v>
      </c>
      <c r="T42" s="33">
        <v>9.9999999999999794E-3</v>
      </c>
      <c r="U42" s="1">
        <v>291</v>
      </c>
      <c r="V42" s="1" t="s">
        <v>20</v>
      </c>
      <c r="W42" s="3">
        <v>44419.315969791664</v>
      </c>
      <c r="X42" s="1" t="s">
        <v>13</v>
      </c>
      <c r="Z42" s="30">
        <v>296</v>
      </c>
      <c r="AA42" s="1" t="s">
        <v>65</v>
      </c>
      <c r="AB42" s="1" t="s">
        <v>14</v>
      </c>
      <c r="AC42" s="1" t="s">
        <v>53</v>
      </c>
      <c r="AD42" s="1" t="s">
        <v>18</v>
      </c>
      <c r="AE42" s="30">
        <v>0.02</v>
      </c>
      <c r="AF42" s="1">
        <v>35</v>
      </c>
      <c r="AG42" s="2">
        <v>44484.361104918979</v>
      </c>
      <c r="AH42" s="1" t="s">
        <v>13</v>
      </c>
    </row>
    <row r="43" spans="1:34" x14ac:dyDescent="0.25">
      <c r="A43">
        <v>39</v>
      </c>
      <c r="B43" s="30">
        <v>88</v>
      </c>
      <c r="C43" t="s">
        <v>67</v>
      </c>
      <c r="D43">
        <v>230</v>
      </c>
      <c r="E43" s="30">
        <v>270</v>
      </c>
      <c r="F43" t="s">
        <v>63</v>
      </c>
      <c r="G43" t="s">
        <v>11</v>
      </c>
      <c r="H43" s="30">
        <v>0.05</v>
      </c>
      <c r="I43">
        <v>39</v>
      </c>
      <c r="J43" t="s">
        <v>65</v>
      </c>
      <c r="K43">
        <v>1.95</v>
      </c>
      <c r="L43">
        <v>31</v>
      </c>
      <c r="M43">
        <v>39</v>
      </c>
      <c r="N43" s="1">
        <f t="shared" si="1"/>
        <v>0.4</v>
      </c>
      <c r="P43" s="31">
        <v>384</v>
      </c>
      <c r="Q43" s="1" t="s">
        <v>9</v>
      </c>
      <c r="R43" s="1" t="s">
        <v>66</v>
      </c>
      <c r="S43" s="1" t="s">
        <v>18</v>
      </c>
      <c r="T43" s="1">
        <v>0.04</v>
      </c>
      <c r="U43" s="1">
        <v>291</v>
      </c>
      <c r="V43" s="1" t="s">
        <v>24</v>
      </c>
      <c r="W43" s="3">
        <v>44633.464568518517</v>
      </c>
      <c r="X43" s="1" t="s">
        <v>13</v>
      </c>
      <c r="Z43" s="30">
        <v>140</v>
      </c>
      <c r="AA43" s="1" t="s">
        <v>65</v>
      </c>
      <c r="AB43" s="1" t="s">
        <v>14</v>
      </c>
      <c r="AC43" s="1" t="s">
        <v>63</v>
      </c>
      <c r="AD43" s="1" t="s">
        <v>18</v>
      </c>
      <c r="AE43" s="30">
        <v>0.03</v>
      </c>
      <c r="AF43" s="1">
        <v>37</v>
      </c>
      <c r="AG43" s="2">
        <v>44485.361799305552</v>
      </c>
      <c r="AH43" s="1" t="s">
        <v>13</v>
      </c>
    </row>
    <row r="44" spans="1:34" x14ac:dyDescent="0.25">
      <c r="A44">
        <v>41</v>
      </c>
      <c r="B44" s="30">
        <v>258</v>
      </c>
      <c r="C44" t="s">
        <v>57</v>
      </c>
      <c r="D44" t="s">
        <v>13</v>
      </c>
      <c r="E44" s="30">
        <v>270</v>
      </c>
      <c r="F44" t="s">
        <v>63</v>
      </c>
      <c r="G44" t="s">
        <v>11</v>
      </c>
      <c r="H44" s="30">
        <v>0.02</v>
      </c>
      <c r="I44">
        <v>39</v>
      </c>
      <c r="J44" t="s">
        <v>65</v>
      </c>
      <c r="K44">
        <v>0.16</v>
      </c>
      <c r="L44">
        <v>31</v>
      </c>
      <c r="M44">
        <v>39</v>
      </c>
      <c r="N44" s="1">
        <f t="shared" si="1"/>
        <v>0.16</v>
      </c>
      <c r="P44" s="30">
        <v>363</v>
      </c>
      <c r="Q44" s="1" t="s">
        <v>9</v>
      </c>
      <c r="R44" s="1" t="s">
        <v>70</v>
      </c>
      <c r="S44" s="1" t="s">
        <v>11</v>
      </c>
      <c r="T44" s="30">
        <v>0.12999999999999901</v>
      </c>
      <c r="U44" s="1">
        <v>41</v>
      </c>
      <c r="V44" s="1" t="s">
        <v>67</v>
      </c>
      <c r="W44" s="3">
        <v>44420.316664178237</v>
      </c>
      <c r="X44" s="1" t="s">
        <v>13</v>
      </c>
      <c r="Z44" s="30">
        <v>85</v>
      </c>
      <c r="AA44" s="1" t="s">
        <v>41</v>
      </c>
      <c r="AB44" s="1" t="s">
        <v>14</v>
      </c>
      <c r="AC44" s="1" t="s">
        <v>51</v>
      </c>
      <c r="AD44" s="1" t="s">
        <v>11</v>
      </c>
      <c r="AE44" s="30">
        <v>0.04</v>
      </c>
      <c r="AF44" s="1">
        <v>30</v>
      </c>
      <c r="AG44" s="2">
        <v>44486.362493692126</v>
      </c>
      <c r="AH44" s="1" t="s">
        <v>13</v>
      </c>
    </row>
    <row r="45" spans="1:34" x14ac:dyDescent="0.25">
      <c r="A45">
        <v>42</v>
      </c>
      <c r="B45" s="30">
        <v>301</v>
      </c>
      <c r="C45" t="s">
        <v>17</v>
      </c>
      <c r="D45" t="s">
        <v>13</v>
      </c>
      <c r="E45" s="30">
        <v>270</v>
      </c>
      <c r="F45" t="s">
        <v>63</v>
      </c>
      <c r="G45" t="s">
        <v>11</v>
      </c>
      <c r="H45" s="30">
        <v>0.02</v>
      </c>
      <c r="I45">
        <v>39</v>
      </c>
      <c r="J45" t="s">
        <v>65</v>
      </c>
      <c r="K45">
        <v>0.02</v>
      </c>
      <c r="L45">
        <v>38</v>
      </c>
      <c r="M45">
        <v>39</v>
      </c>
      <c r="N45" s="1">
        <f t="shared" si="1"/>
        <v>0.02</v>
      </c>
      <c r="P45" s="30">
        <v>251</v>
      </c>
      <c r="Q45" s="1" t="s">
        <v>9</v>
      </c>
      <c r="R45" s="1" t="s">
        <v>70</v>
      </c>
      <c r="S45" s="1" t="s">
        <v>18</v>
      </c>
      <c r="T45" s="30">
        <v>0.13</v>
      </c>
      <c r="U45" s="1">
        <v>297</v>
      </c>
      <c r="V45" s="1" t="s">
        <v>20</v>
      </c>
      <c r="W45" s="3">
        <v>44421.317358564818</v>
      </c>
      <c r="X45" s="1" t="s">
        <v>13</v>
      </c>
      <c r="Z45" s="30">
        <v>269</v>
      </c>
      <c r="AA45" s="1" t="s">
        <v>41</v>
      </c>
      <c r="AB45" s="1" t="s">
        <v>14</v>
      </c>
      <c r="AC45" s="1" t="s">
        <v>24</v>
      </c>
      <c r="AD45" s="1" t="s">
        <v>11</v>
      </c>
      <c r="AE45" s="30">
        <v>0.03</v>
      </c>
      <c r="AF45" s="1">
        <v>36</v>
      </c>
      <c r="AG45" s="2">
        <v>44487.363188078707</v>
      </c>
      <c r="AH45" s="1" t="s">
        <v>13</v>
      </c>
    </row>
    <row r="46" spans="1:34" x14ac:dyDescent="0.25">
      <c r="A46">
        <v>44</v>
      </c>
      <c r="B46" s="30">
        <v>174</v>
      </c>
      <c r="C46" t="s">
        <v>20</v>
      </c>
      <c r="D46">
        <v>8513</v>
      </c>
      <c r="E46" s="30">
        <v>246</v>
      </c>
      <c r="F46" t="s">
        <v>60</v>
      </c>
      <c r="G46" t="s">
        <v>18</v>
      </c>
      <c r="H46" s="30">
        <v>0.03</v>
      </c>
      <c r="I46">
        <v>250</v>
      </c>
      <c r="J46" t="s">
        <v>65</v>
      </c>
      <c r="K46">
        <v>6.8999999999999897</v>
      </c>
      <c r="L46">
        <v>20</v>
      </c>
      <c r="M46">
        <v>250</v>
      </c>
      <c r="N46" s="1">
        <f t="shared" si="1"/>
        <v>6.8999999999999995</v>
      </c>
      <c r="P46" s="30">
        <v>294</v>
      </c>
      <c r="Q46" s="1" t="s">
        <v>9</v>
      </c>
      <c r="R46" s="1" t="s">
        <v>61</v>
      </c>
      <c r="S46" s="1" t="s">
        <v>11</v>
      </c>
      <c r="T46" s="30">
        <v>0.15</v>
      </c>
      <c r="U46" s="1">
        <v>43</v>
      </c>
      <c r="V46" s="1" t="s">
        <v>67</v>
      </c>
      <c r="W46" s="3">
        <v>44422.318052951392</v>
      </c>
      <c r="X46" s="1" t="s">
        <v>13</v>
      </c>
      <c r="Z46" s="30">
        <v>216</v>
      </c>
      <c r="AA46" s="1" t="s">
        <v>41</v>
      </c>
      <c r="AB46" s="1" t="s">
        <v>14</v>
      </c>
      <c r="AC46" s="1" t="s">
        <v>38</v>
      </c>
      <c r="AD46" s="1" t="s">
        <v>18</v>
      </c>
      <c r="AE46" s="30">
        <v>0.04</v>
      </c>
      <c r="AF46" s="1">
        <v>23</v>
      </c>
      <c r="AG46" s="2">
        <v>44488.363882465281</v>
      </c>
      <c r="AH46" s="1">
        <v>1080</v>
      </c>
    </row>
    <row r="47" spans="1:34" x14ac:dyDescent="0.25">
      <c r="A47">
        <v>45</v>
      </c>
      <c r="B47" s="30">
        <v>174</v>
      </c>
      <c r="C47" t="s">
        <v>20</v>
      </c>
      <c r="D47">
        <v>8513</v>
      </c>
      <c r="E47" s="30">
        <v>148</v>
      </c>
      <c r="F47" t="s">
        <v>42</v>
      </c>
      <c r="G47" t="s">
        <v>18</v>
      </c>
      <c r="H47" s="30">
        <v>0.02</v>
      </c>
      <c r="I47">
        <v>251</v>
      </c>
      <c r="J47" t="s">
        <v>65</v>
      </c>
      <c r="K47">
        <v>4.62</v>
      </c>
      <c r="L47">
        <v>20</v>
      </c>
      <c r="M47">
        <v>251</v>
      </c>
      <c r="N47" s="1">
        <f t="shared" si="1"/>
        <v>4.62</v>
      </c>
      <c r="P47" s="30">
        <v>370</v>
      </c>
      <c r="Q47" s="1" t="s">
        <v>9</v>
      </c>
      <c r="R47" s="1" t="s">
        <v>61</v>
      </c>
      <c r="S47" s="1" t="s">
        <v>18</v>
      </c>
      <c r="T47" s="30">
        <v>0.14000000000000001</v>
      </c>
      <c r="U47" s="1">
        <v>298</v>
      </c>
      <c r="V47" s="1" t="s">
        <v>37</v>
      </c>
      <c r="W47" s="3">
        <v>44423.318747337966</v>
      </c>
      <c r="X47" s="1" t="s">
        <v>13</v>
      </c>
      <c r="Z47" s="30">
        <v>217</v>
      </c>
      <c r="AA47" s="1" t="s">
        <v>23</v>
      </c>
      <c r="AB47" s="1" t="s">
        <v>14</v>
      </c>
      <c r="AC47" s="1" t="s">
        <v>38</v>
      </c>
      <c r="AD47" s="1" t="s">
        <v>11</v>
      </c>
      <c r="AE47" s="30">
        <v>0.05</v>
      </c>
      <c r="AF47" s="1">
        <v>23</v>
      </c>
      <c r="AG47" s="2">
        <v>44489.364576851855</v>
      </c>
      <c r="AH47" s="1">
        <v>1080</v>
      </c>
    </row>
    <row r="48" spans="1:34" x14ac:dyDescent="0.25">
      <c r="A48">
        <v>46</v>
      </c>
      <c r="B48" s="30">
        <v>404</v>
      </c>
      <c r="C48" t="s">
        <v>30</v>
      </c>
      <c r="D48" t="s">
        <v>13</v>
      </c>
      <c r="E48" s="30">
        <v>246</v>
      </c>
      <c r="F48" t="s">
        <v>60</v>
      </c>
      <c r="G48" t="s">
        <v>18</v>
      </c>
      <c r="H48" s="30">
        <v>0.02</v>
      </c>
      <c r="I48">
        <v>250</v>
      </c>
      <c r="J48" t="s">
        <v>65</v>
      </c>
      <c r="K48">
        <v>4.4000000000000004</v>
      </c>
      <c r="L48">
        <v>30</v>
      </c>
      <c r="M48">
        <v>250</v>
      </c>
      <c r="N48" s="1">
        <f t="shared" si="1"/>
        <v>4.4000000000000004</v>
      </c>
      <c r="P48" s="30">
        <v>177</v>
      </c>
      <c r="Q48" s="1" t="s">
        <v>9</v>
      </c>
      <c r="R48" s="1" t="s">
        <v>61</v>
      </c>
      <c r="S48" s="1" t="s">
        <v>18</v>
      </c>
      <c r="T48" s="30">
        <v>0.01</v>
      </c>
      <c r="U48" s="1">
        <v>292</v>
      </c>
      <c r="V48" s="1" t="s">
        <v>26</v>
      </c>
      <c r="W48" s="3">
        <v>44424.31944172454</v>
      </c>
      <c r="X48" s="1" t="s">
        <v>13</v>
      </c>
      <c r="Z48" s="30">
        <v>228</v>
      </c>
      <c r="AA48" s="1" t="s">
        <v>41</v>
      </c>
      <c r="AB48" s="1" t="s">
        <v>14</v>
      </c>
      <c r="AC48" s="1" t="s">
        <v>37</v>
      </c>
      <c r="AD48" s="1" t="s">
        <v>18</v>
      </c>
      <c r="AE48" s="30">
        <v>0.03</v>
      </c>
      <c r="AF48" s="1">
        <v>38</v>
      </c>
      <c r="AG48" s="2">
        <v>44490.365271238428</v>
      </c>
      <c r="AH48" s="1" t="s">
        <v>13</v>
      </c>
    </row>
    <row r="49" spans="1:34" x14ac:dyDescent="0.25">
      <c r="A49">
        <v>47</v>
      </c>
      <c r="B49" s="30">
        <v>117</v>
      </c>
      <c r="C49" t="s">
        <v>10</v>
      </c>
      <c r="D49" t="s">
        <v>13</v>
      </c>
      <c r="E49" s="30">
        <v>246</v>
      </c>
      <c r="F49" t="s">
        <v>60</v>
      </c>
      <c r="G49" t="s">
        <v>18</v>
      </c>
      <c r="H49" s="30">
        <v>0.03</v>
      </c>
      <c r="I49">
        <v>250</v>
      </c>
      <c r="J49" t="s">
        <v>65</v>
      </c>
      <c r="K49">
        <v>6.54</v>
      </c>
      <c r="L49">
        <v>32</v>
      </c>
      <c r="M49">
        <v>250</v>
      </c>
      <c r="N49" s="1">
        <f t="shared" si="1"/>
        <v>6.54</v>
      </c>
      <c r="P49" s="30">
        <v>122</v>
      </c>
      <c r="Q49" s="1" t="s">
        <v>9</v>
      </c>
      <c r="R49" s="1" t="s">
        <v>61</v>
      </c>
      <c r="S49" s="1" t="s">
        <v>18</v>
      </c>
      <c r="T49" s="30">
        <v>7.0000000000000007E-2</v>
      </c>
      <c r="U49" s="1">
        <v>277</v>
      </c>
      <c r="V49" s="1" t="s">
        <v>44</v>
      </c>
      <c r="W49" s="3">
        <v>44425.320136111113</v>
      </c>
      <c r="X49" s="1" t="s">
        <v>13</v>
      </c>
      <c r="Z49" s="30">
        <v>189</v>
      </c>
      <c r="AA49" s="1" t="s">
        <v>41</v>
      </c>
      <c r="AB49" s="1" t="s">
        <v>14</v>
      </c>
      <c r="AC49" s="1" t="s">
        <v>50</v>
      </c>
      <c r="AD49" s="1" t="s">
        <v>18</v>
      </c>
      <c r="AE49" s="30">
        <v>0.04</v>
      </c>
      <c r="AF49" s="1">
        <v>39</v>
      </c>
      <c r="AG49" s="2">
        <v>44491.365965625002</v>
      </c>
      <c r="AH49" s="1" t="s">
        <v>13</v>
      </c>
    </row>
    <row r="50" spans="1:34" x14ac:dyDescent="0.25">
      <c r="A50">
        <v>48</v>
      </c>
      <c r="B50" s="30">
        <v>296</v>
      </c>
      <c r="C50" t="s">
        <v>53</v>
      </c>
      <c r="D50" t="s">
        <v>13</v>
      </c>
      <c r="E50" s="30">
        <v>246</v>
      </c>
      <c r="F50" t="s">
        <v>60</v>
      </c>
      <c r="G50" t="s">
        <v>18</v>
      </c>
      <c r="H50" s="30">
        <v>0.02</v>
      </c>
      <c r="I50">
        <v>250</v>
      </c>
      <c r="J50" t="s">
        <v>65</v>
      </c>
      <c r="K50">
        <v>4.3</v>
      </c>
      <c r="L50">
        <v>35</v>
      </c>
      <c r="M50">
        <v>250</v>
      </c>
      <c r="N50" s="1">
        <f t="shared" si="1"/>
        <v>4.3</v>
      </c>
      <c r="P50" s="30">
        <v>165</v>
      </c>
      <c r="Q50" s="1" t="s">
        <v>9</v>
      </c>
      <c r="R50" s="1" t="s">
        <v>39</v>
      </c>
      <c r="S50" s="1" t="s">
        <v>11</v>
      </c>
      <c r="T50" s="30">
        <v>0.14000000000000001</v>
      </c>
      <c r="U50" s="1">
        <v>44</v>
      </c>
      <c r="V50" s="1" t="s">
        <v>67</v>
      </c>
      <c r="W50" s="3">
        <v>44426.320830497687</v>
      </c>
      <c r="X50" s="1" t="s">
        <v>13</v>
      </c>
      <c r="Z50" s="30">
        <v>100</v>
      </c>
      <c r="AA50" s="1" t="s">
        <v>23</v>
      </c>
      <c r="AB50" s="1" t="s">
        <v>14</v>
      </c>
      <c r="AC50" s="1" t="s">
        <v>62</v>
      </c>
      <c r="AD50" s="1" t="s">
        <v>11</v>
      </c>
      <c r="AE50" s="30">
        <v>0.03</v>
      </c>
      <c r="AF50" s="1">
        <v>33</v>
      </c>
      <c r="AG50" s="2">
        <v>44492.366660011576</v>
      </c>
      <c r="AH50" s="1" t="s">
        <v>13</v>
      </c>
    </row>
    <row r="51" spans="1:34" x14ac:dyDescent="0.25">
      <c r="A51">
        <v>49</v>
      </c>
      <c r="B51" s="30">
        <v>140</v>
      </c>
      <c r="C51" t="s">
        <v>63</v>
      </c>
      <c r="D51" t="s">
        <v>13</v>
      </c>
      <c r="E51" s="30">
        <v>246</v>
      </c>
      <c r="F51" t="s">
        <v>60</v>
      </c>
      <c r="G51" t="s">
        <v>18</v>
      </c>
      <c r="H51" s="30">
        <v>0.03</v>
      </c>
      <c r="I51">
        <v>250</v>
      </c>
      <c r="J51" t="s">
        <v>65</v>
      </c>
      <c r="K51">
        <v>6.39</v>
      </c>
      <c r="L51">
        <v>37</v>
      </c>
      <c r="M51">
        <v>250</v>
      </c>
      <c r="N51" s="1">
        <f t="shared" si="1"/>
        <v>6.39</v>
      </c>
      <c r="P51" s="30">
        <v>69</v>
      </c>
      <c r="Q51" s="1" t="s">
        <v>9</v>
      </c>
      <c r="R51" s="1" t="s">
        <v>39</v>
      </c>
      <c r="S51" s="1" t="s">
        <v>18</v>
      </c>
      <c r="T51" s="30">
        <v>0.05</v>
      </c>
      <c r="U51" s="1">
        <v>287</v>
      </c>
      <c r="V51" s="1" t="s">
        <v>29</v>
      </c>
      <c r="W51" s="3">
        <v>44427.321524884261</v>
      </c>
      <c r="X51" s="1" t="s">
        <v>13</v>
      </c>
      <c r="Z51" s="30">
        <v>76</v>
      </c>
      <c r="AA51" s="1" t="s">
        <v>23</v>
      </c>
      <c r="AB51" s="1" t="s">
        <v>14</v>
      </c>
      <c r="AC51" s="1" t="s">
        <v>30</v>
      </c>
      <c r="AD51" s="1" t="s">
        <v>11</v>
      </c>
      <c r="AE51" s="30">
        <v>0.03</v>
      </c>
      <c r="AF51" s="1">
        <v>34</v>
      </c>
      <c r="AG51" s="2">
        <v>44493.367354398149</v>
      </c>
      <c r="AH51" s="1">
        <v>8921</v>
      </c>
    </row>
    <row r="52" spans="1:34" x14ac:dyDescent="0.25">
      <c r="A52">
        <v>43</v>
      </c>
      <c r="B52" s="30">
        <v>175</v>
      </c>
      <c r="C52" t="s">
        <v>20</v>
      </c>
      <c r="D52">
        <v>8513</v>
      </c>
      <c r="E52" s="30">
        <v>151</v>
      </c>
      <c r="F52" t="s">
        <v>63</v>
      </c>
      <c r="G52" t="s">
        <v>11</v>
      </c>
      <c r="H52" s="30">
        <v>0.05</v>
      </c>
      <c r="I52">
        <v>41</v>
      </c>
      <c r="J52" t="s">
        <v>41</v>
      </c>
      <c r="K52">
        <v>2.0499999999999998</v>
      </c>
      <c r="L52">
        <v>20</v>
      </c>
      <c r="M52">
        <v>41</v>
      </c>
      <c r="N52" s="1">
        <f t="shared" si="1"/>
        <v>1.05</v>
      </c>
      <c r="P52" s="30">
        <v>345</v>
      </c>
      <c r="Q52" s="1" t="s">
        <v>9</v>
      </c>
      <c r="R52" s="1" t="s">
        <v>39</v>
      </c>
      <c r="S52" s="1" t="s">
        <v>18</v>
      </c>
      <c r="T52" s="30">
        <v>0.01</v>
      </c>
      <c r="U52" s="1">
        <v>276</v>
      </c>
      <c r="V52" s="1" t="s">
        <v>44</v>
      </c>
      <c r="W52" s="3">
        <v>44428.322219270834</v>
      </c>
      <c r="X52" s="1" t="s">
        <v>13</v>
      </c>
      <c r="Z52" s="30">
        <v>77</v>
      </c>
      <c r="AA52" s="1" t="s">
        <v>48</v>
      </c>
      <c r="AB52" s="1" t="s">
        <v>14</v>
      </c>
      <c r="AC52" s="1" t="s">
        <v>30</v>
      </c>
      <c r="AD52" s="1" t="s">
        <v>18</v>
      </c>
      <c r="AE52" s="30">
        <v>0.04</v>
      </c>
      <c r="AF52" s="1">
        <v>34</v>
      </c>
      <c r="AG52" s="2">
        <v>44494.368048784723</v>
      </c>
      <c r="AH52" s="1">
        <v>8921</v>
      </c>
    </row>
    <row r="53" spans="1:34" x14ac:dyDescent="0.25">
      <c r="A53">
        <v>50</v>
      </c>
      <c r="B53" s="30">
        <v>85</v>
      </c>
      <c r="C53" t="s">
        <v>51</v>
      </c>
      <c r="D53" t="s">
        <v>13</v>
      </c>
      <c r="E53" s="30">
        <v>151</v>
      </c>
      <c r="F53" t="s">
        <v>63</v>
      </c>
      <c r="G53" t="s">
        <v>11</v>
      </c>
      <c r="H53" s="30">
        <v>0.04</v>
      </c>
      <c r="I53">
        <v>41</v>
      </c>
      <c r="J53" t="s">
        <v>41</v>
      </c>
      <c r="K53">
        <v>0.44</v>
      </c>
      <c r="L53">
        <v>30</v>
      </c>
      <c r="M53">
        <v>41</v>
      </c>
      <c r="N53" s="1">
        <f t="shared" si="1"/>
        <v>0.44</v>
      </c>
      <c r="P53" s="30">
        <v>31</v>
      </c>
      <c r="Q53" s="1" t="s">
        <v>9</v>
      </c>
      <c r="R53" s="1" t="s">
        <v>39</v>
      </c>
      <c r="S53" s="1" t="s">
        <v>18</v>
      </c>
      <c r="T53" s="30">
        <v>7.0000000000000007E-2</v>
      </c>
      <c r="U53" s="1">
        <v>269</v>
      </c>
      <c r="V53" s="1" t="s">
        <v>37</v>
      </c>
      <c r="W53" s="3">
        <v>44429.322913657408</v>
      </c>
      <c r="X53" s="1" t="s">
        <v>13</v>
      </c>
      <c r="Z53" s="30">
        <v>152</v>
      </c>
      <c r="AA53" s="1" t="s">
        <v>23</v>
      </c>
      <c r="AB53" s="1" t="s">
        <v>14</v>
      </c>
      <c r="AC53" s="1" t="s">
        <v>63</v>
      </c>
      <c r="AD53" s="1" t="s">
        <v>18</v>
      </c>
      <c r="AE53" s="30">
        <v>0.01</v>
      </c>
      <c r="AF53" s="1">
        <v>24</v>
      </c>
      <c r="AG53" s="2">
        <v>44495.368743171297</v>
      </c>
      <c r="AH53" s="1">
        <v>6718</v>
      </c>
    </row>
    <row r="54" spans="1:34" x14ac:dyDescent="0.25">
      <c r="A54">
        <v>51</v>
      </c>
      <c r="B54" s="30">
        <v>269</v>
      </c>
      <c r="C54" t="s">
        <v>24</v>
      </c>
      <c r="D54" t="s">
        <v>13</v>
      </c>
      <c r="E54" s="30">
        <v>151</v>
      </c>
      <c r="F54" t="s">
        <v>63</v>
      </c>
      <c r="G54" t="s">
        <v>11</v>
      </c>
      <c r="H54" s="30">
        <v>0.03</v>
      </c>
      <c r="I54">
        <v>41</v>
      </c>
      <c r="J54" t="s">
        <v>41</v>
      </c>
      <c r="K54">
        <v>0.15</v>
      </c>
      <c r="L54">
        <v>36</v>
      </c>
      <c r="M54">
        <v>41</v>
      </c>
      <c r="N54" s="1">
        <f t="shared" si="1"/>
        <v>0.15</v>
      </c>
      <c r="P54" s="30">
        <v>232</v>
      </c>
      <c r="Q54" s="1" t="s">
        <v>9</v>
      </c>
      <c r="R54" s="1" t="s">
        <v>39</v>
      </c>
      <c r="S54" s="1" t="s">
        <v>18</v>
      </c>
      <c r="T54" s="30">
        <v>0.14000000000000001</v>
      </c>
      <c r="U54" s="1">
        <v>269</v>
      </c>
      <c r="V54" s="1" t="s">
        <v>20</v>
      </c>
      <c r="W54" s="3">
        <v>44430.323608043982</v>
      </c>
      <c r="X54" s="1" t="s">
        <v>13</v>
      </c>
      <c r="Z54" s="30">
        <v>153</v>
      </c>
      <c r="AA54" s="1" t="s">
        <v>48</v>
      </c>
      <c r="AB54" s="1" t="s">
        <v>14</v>
      </c>
      <c r="AC54" s="1" t="s">
        <v>63</v>
      </c>
      <c r="AD54" s="1" t="s">
        <v>11</v>
      </c>
      <c r="AE54" s="30">
        <v>0.02</v>
      </c>
      <c r="AF54" s="1">
        <v>24</v>
      </c>
      <c r="AG54" s="2">
        <v>44496.369437557871</v>
      </c>
      <c r="AH54" s="1">
        <v>6718</v>
      </c>
    </row>
    <row r="55" spans="1:34" x14ac:dyDescent="0.25">
      <c r="A55">
        <v>53</v>
      </c>
      <c r="B55" s="30">
        <v>216</v>
      </c>
      <c r="C55" t="s">
        <v>38</v>
      </c>
      <c r="D55">
        <v>1080</v>
      </c>
      <c r="E55" s="30">
        <v>414</v>
      </c>
      <c r="F55" t="s">
        <v>67</v>
      </c>
      <c r="G55" t="s">
        <v>18</v>
      </c>
      <c r="H55" s="30">
        <v>0.04</v>
      </c>
      <c r="I55">
        <v>291</v>
      </c>
      <c r="J55" t="s">
        <v>41</v>
      </c>
      <c r="K55">
        <v>10.72</v>
      </c>
      <c r="L55">
        <v>23</v>
      </c>
      <c r="M55">
        <v>291</v>
      </c>
      <c r="N55" s="1">
        <f t="shared" si="1"/>
        <v>10.72</v>
      </c>
      <c r="P55" s="31">
        <v>208</v>
      </c>
      <c r="Q55" s="1" t="s">
        <v>9</v>
      </c>
      <c r="R55" s="1" t="s">
        <v>39</v>
      </c>
      <c r="S55" s="1" t="s">
        <v>18</v>
      </c>
      <c r="T55" s="1">
        <v>3.9999999999999897E-2</v>
      </c>
      <c r="U55" s="1">
        <v>263</v>
      </c>
      <c r="V55" s="1" t="s">
        <v>24</v>
      </c>
      <c r="W55" s="3">
        <v>44431.324302430556</v>
      </c>
      <c r="X55" s="1" t="s">
        <v>13</v>
      </c>
      <c r="Z55" s="30">
        <v>183</v>
      </c>
      <c r="AA55" s="1" t="s">
        <v>23</v>
      </c>
      <c r="AB55" s="1" t="s">
        <v>14</v>
      </c>
      <c r="AC55" s="1" t="s">
        <v>27</v>
      </c>
      <c r="AD55" s="1" t="s">
        <v>18</v>
      </c>
      <c r="AE55" s="30">
        <v>0.03</v>
      </c>
      <c r="AF55" s="1">
        <v>30</v>
      </c>
      <c r="AG55" s="2">
        <v>44497.370131944444</v>
      </c>
      <c r="AH55" s="1" t="s">
        <v>13</v>
      </c>
    </row>
    <row r="56" spans="1:34" x14ac:dyDescent="0.25">
      <c r="A56">
        <v>54</v>
      </c>
      <c r="B56" s="30">
        <v>228</v>
      </c>
      <c r="C56" t="s">
        <v>37</v>
      </c>
      <c r="D56" t="s">
        <v>13</v>
      </c>
      <c r="E56" s="30">
        <v>414</v>
      </c>
      <c r="F56" t="s">
        <v>67</v>
      </c>
      <c r="G56" t="s">
        <v>18</v>
      </c>
      <c r="H56" s="30">
        <v>0.01</v>
      </c>
      <c r="I56">
        <v>291</v>
      </c>
      <c r="J56" t="s">
        <v>41</v>
      </c>
      <c r="K56">
        <v>2.5299999999999998</v>
      </c>
      <c r="L56">
        <v>38</v>
      </c>
      <c r="M56">
        <v>291</v>
      </c>
      <c r="N56" s="1">
        <f t="shared" si="1"/>
        <v>2.5300000000000002</v>
      </c>
      <c r="P56" s="33">
        <v>375</v>
      </c>
      <c r="Q56" s="1" t="s">
        <v>9</v>
      </c>
      <c r="R56" s="1" t="s">
        <v>68</v>
      </c>
      <c r="S56" s="1" t="s">
        <v>11</v>
      </c>
      <c r="T56" s="33">
        <v>0.06</v>
      </c>
      <c r="U56" s="1">
        <v>35</v>
      </c>
      <c r="V56" s="1" t="s">
        <v>63</v>
      </c>
      <c r="W56" s="3">
        <v>44432.324996817129</v>
      </c>
      <c r="X56" s="1" t="s">
        <v>13</v>
      </c>
      <c r="Z56" s="30">
        <v>243</v>
      </c>
      <c r="AA56" s="1" t="s">
        <v>23</v>
      </c>
      <c r="AB56" s="1" t="s">
        <v>14</v>
      </c>
      <c r="AC56" s="1" t="s">
        <v>30</v>
      </c>
      <c r="AD56" s="1" t="s">
        <v>18</v>
      </c>
      <c r="AE56" s="30">
        <v>0.04</v>
      </c>
      <c r="AF56" s="1">
        <v>31</v>
      </c>
      <c r="AG56" s="2">
        <v>44498.370826331018</v>
      </c>
      <c r="AH56" s="1">
        <v>1597</v>
      </c>
    </row>
    <row r="57" spans="1:34" x14ac:dyDescent="0.25">
      <c r="A57">
        <v>55</v>
      </c>
      <c r="B57" s="30">
        <v>228</v>
      </c>
      <c r="C57" t="s">
        <v>37</v>
      </c>
      <c r="D57" t="s">
        <v>13</v>
      </c>
      <c r="E57" s="30">
        <v>389</v>
      </c>
      <c r="F57" t="s">
        <v>53</v>
      </c>
      <c r="G57" t="s">
        <v>18</v>
      </c>
      <c r="H57" s="30">
        <v>1.99999999999999E-2</v>
      </c>
      <c r="I57">
        <v>266</v>
      </c>
      <c r="J57" t="s">
        <v>41</v>
      </c>
      <c r="K57">
        <v>4.5599999999999996</v>
      </c>
      <c r="L57">
        <v>38</v>
      </c>
      <c r="M57">
        <v>266</v>
      </c>
      <c r="N57" s="1">
        <f t="shared" si="1"/>
        <v>4.5599999999999774</v>
      </c>
      <c r="P57" s="30">
        <v>412</v>
      </c>
      <c r="Q57" s="1" t="s">
        <v>9</v>
      </c>
      <c r="R57" s="1" t="s">
        <v>68</v>
      </c>
      <c r="S57" s="1" t="s">
        <v>18</v>
      </c>
      <c r="T57" s="30">
        <v>0.01</v>
      </c>
      <c r="U57" s="1">
        <v>295</v>
      </c>
      <c r="V57" s="1" t="s">
        <v>24</v>
      </c>
      <c r="W57" s="3">
        <v>44433.325691203703</v>
      </c>
      <c r="X57" s="1" t="s">
        <v>13</v>
      </c>
      <c r="Z57" s="30">
        <v>244</v>
      </c>
      <c r="AA57" s="1" t="s">
        <v>48</v>
      </c>
      <c r="AB57" s="1" t="s">
        <v>14</v>
      </c>
      <c r="AC57" s="1" t="s">
        <v>30</v>
      </c>
      <c r="AD57" s="1" t="s">
        <v>11</v>
      </c>
      <c r="AE57" s="30">
        <v>0.03</v>
      </c>
      <c r="AF57" s="1">
        <v>31</v>
      </c>
      <c r="AG57" s="2">
        <v>44499.371520717592</v>
      </c>
      <c r="AH57" s="1">
        <v>1597</v>
      </c>
    </row>
    <row r="58" spans="1:34" x14ac:dyDescent="0.25">
      <c r="A58">
        <v>56</v>
      </c>
      <c r="B58" s="30">
        <v>189</v>
      </c>
      <c r="C58" t="s">
        <v>50</v>
      </c>
      <c r="D58" t="s">
        <v>13</v>
      </c>
      <c r="E58" s="30">
        <v>255</v>
      </c>
      <c r="F58" t="s">
        <v>60</v>
      </c>
      <c r="G58" t="s">
        <v>18</v>
      </c>
      <c r="H58" s="30">
        <v>0.04</v>
      </c>
      <c r="I58">
        <v>259</v>
      </c>
      <c r="J58" t="s">
        <v>41</v>
      </c>
      <c r="K58">
        <v>8.8000000000000007</v>
      </c>
      <c r="L58">
        <v>39</v>
      </c>
      <c r="M58">
        <v>259</v>
      </c>
      <c r="N58" s="1">
        <f t="shared" si="1"/>
        <v>8.8000000000000007</v>
      </c>
      <c r="P58" s="30">
        <v>313</v>
      </c>
      <c r="Q58" s="1" t="s">
        <v>9</v>
      </c>
      <c r="R58" s="1" t="s">
        <v>68</v>
      </c>
      <c r="S58" s="1" t="s">
        <v>18</v>
      </c>
      <c r="T58" s="30">
        <v>0.03</v>
      </c>
      <c r="U58" s="1">
        <v>264</v>
      </c>
      <c r="V58" s="1" t="s">
        <v>20</v>
      </c>
      <c r="W58" s="3">
        <v>44434.326385590277</v>
      </c>
      <c r="X58" s="1" t="s">
        <v>13</v>
      </c>
      <c r="Z58" s="30">
        <v>376</v>
      </c>
      <c r="AA58" s="1" t="s">
        <v>23</v>
      </c>
      <c r="AB58" s="1" t="s">
        <v>14</v>
      </c>
      <c r="AC58" s="1" t="s">
        <v>20</v>
      </c>
      <c r="AD58" s="1" t="s">
        <v>18</v>
      </c>
      <c r="AE58" s="30">
        <v>0.02</v>
      </c>
      <c r="AF58" s="1">
        <v>31</v>
      </c>
      <c r="AG58" s="2">
        <v>44500.372215104166</v>
      </c>
      <c r="AH58" s="1">
        <v>8091</v>
      </c>
    </row>
    <row r="59" spans="1:34" x14ac:dyDescent="0.25">
      <c r="A59">
        <v>52</v>
      </c>
      <c r="B59" s="30">
        <v>217</v>
      </c>
      <c r="C59" t="s">
        <v>38</v>
      </c>
      <c r="D59">
        <v>1080</v>
      </c>
      <c r="E59" s="30">
        <v>136</v>
      </c>
      <c r="F59" t="s">
        <v>63</v>
      </c>
      <c r="G59" t="s">
        <v>11</v>
      </c>
      <c r="H59" s="30">
        <v>0.05</v>
      </c>
      <c r="I59">
        <v>43</v>
      </c>
      <c r="J59" t="s">
        <v>23</v>
      </c>
      <c r="K59">
        <v>2.15</v>
      </c>
      <c r="L59">
        <v>23</v>
      </c>
      <c r="M59">
        <v>43</v>
      </c>
      <c r="N59" s="1">
        <f t="shared" si="1"/>
        <v>1</v>
      </c>
      <c r="P59" s="30">
        <v>323</v>
      </c>
      <c r="Q59" s="1" t="s">
        <v>9</v>
      </c>
      <c r="R59" s="1" t="s">
        <v>49</v>
      </c>
      <c r="S59" s="1" t="s">
        <v>18</v>
      </c>
      <c r="T59" s="30">
        <v>0.02</v>
      </c>
      <c r="U59" s="1">
        <v>263</v>
      </c>
      <c r="V59" s="1" t="s">
        <v>67</v>
      </c>
      <c r="W59" s="3">
        <v>44435.327079976851</v>
      </c>
      <c r="X59" s="1" t="s">
        <v>13</v>
      </c>
      <c r="Z59" s="30">
        <v>377</v>
      </c>
      <c r="AA59" s="1" t="s">
        <v>48</v>
      </c>
      <c r="AB59" s="1" t="s">
        <v>14</v>
      </c>
      <c r="AC59" s="1" t="s">
        <v>20</v>
      </c>
      <c r="AD59" s="1" t="s">
        <v>11</v>
      </c>
      <c r="AE59" s="30">
        <v>0.04</v>
      </c>
      <c r="AF59" s="1">
        <v>31</v>
      </c>
      <c r="AG59" s="2">
        <v>44501.372909490739</v>
      </c>
      <c r="AH59" s="1">
        <v>8091</v>
      </c>
    </row>
    <row r="60" spans="1:34" x14ac:dyDescent="0.25">
      <c r="A60">
        <v>57</v>
      </c>
      <c r="B60" s="30">
        <v>100</v>
      </c>
      <c r="C60" t="s">
        <v>62</v>
      </c>
      <c r="D60" t="s">
        <v>13</v>
      </c>
      <c r="E60" s="30">
        <v>136</v>
      </c>
      <c r="F60" t="s">
        <v>63</v>
      </c>
      <c r="G60" t="s">
        <v>11</v>
      </c>
      <c r="H60" s="30">
        <v>0.03</v>
      </c>
      <c r="I60">
        <v>43</v>
      </c>
      <c r="J60" t="s">
        <v>23</v>
      </c>
      <c r="K60">
        <v>0.3</v>
      </c>
      <c r="L60">
        <v>33</v>
      </c>
      <c r="M60">
        <v>43</v>
      </c>
      <c r="N60" s="1">
        <f t="shared" si="1"/>
        <v>0.3</v>
      </c>
      <c r="P60" s="30">
        <v>10</v>
      </c>
      <c r="Q60" s="1" t="s">
        <v>9</v>
      </c>
      <c r="R60" s="1" t="s">
        <v>36</v>
      </c>
      <c r="S60" s="1" t="s">
        <v>11</v>
      </c>
      <c r="T60" s="30">
        <v>0.08</v>
      </c>
      <c r="U60" s="1">
        <v>43</v>
      </c>
      <c r="V60" s="1" t="s">
        <v>63</v>
      </c>
      <c r="W60" s="3">
        <v>44436.327774363424</v>
      </c>
      <c r="X60" s="1" t="s">
        <v>13</v>
      </c>
      <c r="Z60" s="30">
        <v>101</v>
      </c>
      <c r="AA60" s="1" t="s">
        <v>23</v>
      </c>
      <c r="AB60" s="1" t="s">
        <v>14</v>
      </c>
      <c r="AC60" s="1" t="s">
        <v>20</v>
      </c>
      <c r="AD60" s="1" t="s">
        <v>18</v>
      </c>
      <c r="AE60" s="30">
        <v>0.04</v>
      </c>
      <c r="AF60" s="1">
        <v>32</v>
      </c>
      <c r="AG60" s="2">
        <v>44502.373603877313</v>
      </c>
      <c r="AH60" s="1" t="s">
        <v>13</v>
      </c>
    </row>
    <row r="61" spans="1:34" x14ac:dyDescent="0.25">
      <c r="A61">
        <v>59</v>
      </c>
      <c r="B61" s="30">
        <v>76</v>
      </c>
      <c r="C61" t="s">
        <v>30</v>
      </c>
      <c r="D61">
        <v>8921</v>
      </c>
      <c r="E61" s="30">
        <v>136</v>
      </c>
      <c r="F61" t="s">
        <v>63</v>
      </c>
      <c r="G61" t="s">
        <v>11</v>
      </c>
      <c r="H61" s="30">
        <v>0.03</v>
      </c>
      <c r="I61">
        <v>43</v>
      </c>
      <c r="J61" t="s">
        <v>23</v>
      </c>
      <c r="K61">
        <v>1.29</v>
      </c>
      <c r="L61">
        <v>34</v>
      </c>
      <c r="M61">
        <v>43</v>
      </c>
      <c r="N61" s="1">
        <f t="shared" si="1"/>
        <v>0.27</v>
      </c>
      <c r="P61" s="30">
        <v>279</v>
      </c>
      <c r="Q61" s="1" t="s">
        <v>9</v>
      </c>
      <c r="R61" s="1" t="s">
        <v>36</v>
      </c>
      <c r="S61" s="1" t="s">
        <v>11</v>
      </c>
      <c r="T61" s="30">
        <v>0.05</v>
      </c>
      <c r="U61" s="1">
        <v>41</v>
      </c>
      <c r="V61" s="1" t="s">
        <v>67</v>
      </c>
      <c r="W61" s="3">
        <v>44437.328468749998</v>
      </c>
      <c r="X61" s="1" t="s">
        <v>13</v>
      </c>
      <c r="Z61" s="30">
        <v>306</v>
      </c>
      <c r="AA61" s="1" t="s">
        <v>48</v>
      </c>
      <c r="AB61" s="1" t="s">
        <v>14</v>
      </c>
      <c r="AC61" s="1" t="s">
        <v>30</v>
      </c>
      <c r="AD61" s="1" t="s">
        <v>11</v>
      </c>
      <c r="AE61" s="30">
        <v>0.05</v>
      </c>
      <c r="AF61" s="1">
        <v>25</v>
      </c>
      <c r="AG61" s="2">
        <v>44503.374298263887</v>
      </c>
      <c r="AH61" s="1">
        <v>8131</v>
      </c>
    </row>
    <row r="62" spans="1:34" x14ac:dyDescent="0.25">
      <c r="A62">
        <v>61</v>
      </c>
      <c r="B62" s="30">
        <v>152</v>
      </c>
      <c r="C62" t="s">
        <v>63</v>
      </c>
      <c r="D62">
        <v>6718</v>
      </c>
      <c r="E62" s="30">
        <v>114</v>
      </c>
      <c r="F62" t="s">
        <v>60</v>
      </c>
      <c r="G62" t="s">
        <v>18</v>
      </c>
      <c r="H62" s="30">
        <v>0.01</v>
      </c>
      <c r="I62">
        <v>286</v>
      </c>
      <c r="J62" t="s">
        <v>23</v>
      </c>
      <c r="K62">
        <v>2.62</v>
      </c>
      <c r="L62">
        <v>24</v>
      </c>
      <c r="M62">
        <v>286</v>
      </c>
      <c r="N62" s="1">
        <f t="shared" si="1"/>
        <v>2.62</v>
      </c>
      <c r="P62" s="30">
        <v>127</v>
      </c>
      <c r="Q62" s="1" t="s">
        <v>9</v>
      </c>
      <c r="R62" s="1" t="s">
        <v>36</v>
      </c>
      <c r="S62" s="1" t="s">
        <v>18</v>
      </c>
      <c r="T62" s="30">
        <v>0.06</v>
      </c>
      <c r="U62" s="1">
        <v>286</v>
      </c>
      <c r="V62" s="1" t="s">
        <v>24</v>
      </c>
      <c r="W62" s="3">
        <v>44438.329163136572</v>
      </c>
      <c r="X62" s="1" t="s">
        <v>13</v>
      </c>
      <c r="Z62" s="30">
        <v>307</v>
      </c>
      <c r="AA62" s="1" t="s">
        <v>40</v>
      </c>
      <c r="AB62" s="1" t="s">
        <v>14</v>
      </c>
      <c r="AC62" s="1" t="s">
        <v>30</v>
      </c>
      <c r="AD62" s="1" t="s">
        <v>18</v>
      </c>
      <c r="AE62" s="30">
        <v>0.04</v>
      </c>
      <c r="AF62" s="1">
        <v>25</v>
      </c>
      <c r="AG62" s="2">
        <v>44504.374992650461</v>
      </c>
      <c r="AH62" s="1">
        <v>8131</v>
      </c>
    </row>
    <row r="63" spans="1:34" x14ac:dyDescent="0.25">
      <c r="A63">
        <v>62</v>
      </c>
      <c r="B63" s="30">
        <v>183</v>
      </c>
      <c r="C63" t="s">
        <v>27</v>
      </c>
      <c r="D63" t="s">
        <v>13</v>
      </c>
      <c r="E63" s="30">
        <v>114</v>
      </c>
      <c r="F63" t="s">
        <v>60</v>
      </c>
      <c r="G63" t="s">
        <v>18</v>
      </c>
      <c r="H63" s="30">
        <v>0.03</v>
      </c>
      <c r="I63">
        <v>286</v>
      </c>
      <c r="J63" t="s">
        <v>23</v>
      </c>
      <c r="K63">
        <v>7.68</v>
      </c>
      <c r="L63">
        <v>30</v>
      </c>
      <c r="M63">
        <v>286</v>
      </c>
      <c r="N63" s="1">
        <f t="shared" si="1"/>
        <v>7.68</v>
      </c>
      <c r="P63" s="30">
        <v>333</v>
      </c>
      <c r="Q63" s="1" t="s">
        <v>9</v>
      </c>
      <c r="R63" s="1" t="s">
        <v>36</v>
      </c>
      <c r="S63" s="1" t="s">
        <v>18</v>
      </c>
      <c r="T63" s="30">
        <v>0.08</v>
      </c>
      <c r="U63" s="1">
        <v>271</v>
      </c>
      <c r="V63" s="1" t="s">
        <v>20</v>
      </c>
      <c r="W63" s="3">
        <v>44439.329857523146</v>
      </c>
      <c r="X63" s="1" t="s">
        <v>13</v>
      </c>
      <c r="Z63" s="30">
        <v>226</v>
      </c>
      <c r="AA63" s="1" t="s">
        <v>48</v>
      </c>
      <c r="AB63" s="1" t="s">
        <v>14</v>
      </c>
      <c r="AC63" s="1" t="s">
        <v>15</v>
      </c>
      <c r="AD63" s="1" t="s">
        <v>11</v>
      </c>
      <c r="AE63" s="30">
        <v>0.02</v>
      </c>
      <c r="AF63" s="1">
        <v>34</v>
      </c>
      <c r="AG63" s="2">
        <v>44505.375687037034</v>
      </c>
      <c r="AH63" s="1" t="s">
        <v>13</v>
      </c>
    </row>
    <row r="64" spans="1:34" x14ac:dyDescent="0.25">
      <c r="A64">
        <v>64</v>
      </c>
      <c r="B64" s="30">
        <v>243</v>
      </c>
      <c r="C64" t="s">
        <v>30</v>
      </c>
      <c r="D64">
        <v>1597</v>
      </c>
      <c r="E64" s="30">
        <v>114</v>
      </c>
      <c r="F64" t="s">
        <v>60</v>
      </c>
      <c r="G64" t="s">
        <v>18</v>
      </c>
      <c r="H64" s="30">
        <v>0.04</v>
      </c>
      <c r="I64">
        <v>286</v>
      </c>
      <c r="J64" t="s">
        <v>23</v>
      </c>
      <c r="K64">
        <v>10.199999999999999</v>
      </c>
      <c r="L64">
        <v>31</v>
      </c>
      <c r="M64">
        <v>286</v>
      </c>
      <c r="N64" s="1">
        <f t="shared" si="1"/>
        <v>10.200000000000001</v>
      </c>
      <c r="P64" s="30">
        <v>322</v>
      </c>
      <c r="Q64" s="1" t="s">
        <v>9</v>
      </c>
      <c r="R64" s="1" t="s">
        <v>52</v>
      </c>
      <c r="S64" s="1" t="s">
        <v>11</v>
      </c>
      <c r="T64" s="30">
        <v>0.11</v>
      </c>
      <c r="U64" s="1">
        <v>44</v>
      </c>
      <c r="V64" s="1" t="s">
        <v>63</v>
      </c>
      <c r="W64" s="3">
        <v>44440.330551909719</v>
      </c>
      <c r="X64" s="1" t="s">
        <v>13</v>
      </c>
      <c r="Z64" s="30">
        <v>0</v>
      </c>
      <c r="AA64" s="1" t="s">
        <v>48</v>
      </c>
      <c r="AB64" s="1" t="s">
        <v>14</v>
      </c>
      <c r="AC64" s="1" t="s">
        <v>63</v>
      </c>
      <c r="AD64" s="1" t="s">
        <v>11</v>
      </c>
      <c r="AE64" s="30">
        <v>0.03</v>
      </c>
      <c r="AF64" s="1">
        <v>35</v>
      </c>
      <c r="AG64" s="2">
        <v>44506.376381423608</v>
      </c>
      <c r="AH64" s="1">
        <v>6874</v>
      </c>
    </row>
    <row r="65" spans="1:34" x14ac:dyDescent="0.25">
      <c r="A65">
        <v>66</v>
      </c>
      <c r="B65" s="30">
        <v>376</v>
      </c>
      <c r="C65" t="s">
        <v>20</v>
      </c>
      <c r="D65">
        <v>8091</v>
      </c>
      <c r="E65" s="30">
        <v>114</v>
      </c>
      <c r="F65" t="s">
        <v>60</v>
      </c>
      <c r="G65" t="s">
        <v>18</v>
      </c>
      <c r="H65" s="30">
        <v>0.02</v>
      </c>
      <c r="I65">
        <v>286</v>
      </c>
      <c r="J65" t="s">
        <v>23</v>
      </c>
      <c r="K65">
        <v>5.0999999999999996</v>
      </c>
      <c r="L65">
        <v>31</v>
      </c>
      <c r="M65">
        <v>286</v>
      </c>
      <c r="N65" s="1">
        <f t="shared" si="1"/>
        <v>5.1000000000000005</v>
      </c>
      <c r="P65" s="30">
        <v>156</v>
      </c>
      <c r="Q65" s="1" t="s">
        <v>9</v>
      </c>
      <c r="R65" s="1" t="s">
        <v>52</v>
      </c>
      <c r="S65" s="1" t="s">
        <v>18</v>
      </c>
      <c r="T65" s="30">
        <v>6.0000000000000102E-2</v>
      </c>
      <c r="U65" s="1">
        <v>298</v>
      </c>
      <c r="V65" s="1" t="s">
        <v>24</v>
      </c>
      <c r="W65" s="3">
        <v>44441.331246296293</v>
      </c>
      <c r="X65" s="1" t="s">
        <v>13</v>
      </c>
      <c r="Z65" s="30">
        <v>1</v>
      </c>
      <c r="AA65" s="1" t="s">
        <v>40</v>
      </c>
      <c r="AB65" s="1" t="s">
        <v>14</v>
      </c>
      <c r="AC65" s="1" t="s">
        <v>63</v>
      </c>
      <c r="AD65" s="1" t="s">
        <v>18</v>
      </c>
      <c r="AE65" s="30">
        <v>0.01</v>
      </c>
      <c r="AF65" s="1">
        <v>35</v>
      </c>
      <c r="AG65" s="2">
        <v>44507.377075810182</v>
      </c>
      <c r="AH65" s="1">
        <v>6874</v>
      </c>
    </row>
    <row r="66" spans="1:34" x14ac:dyDescent="0.25">
      <c r="A66">
        <v>67</v>
      </c>
      <c r="B66" s="30">
        <v>101</v>
      </c>
      <c r="C66" t="s">
        <v>20</v>
      </c>
      <c r="D66" t="s">
        <v>13</v>
      </c>
      <c r="E66" s="30">
        <v>114</v>
      </c>
      <c r="F66" t="s">
        <v>60</v>
      </c>
      <c r="G66" t="s">
        <v>18</v>
      </c>
      <c r="H66" s="30">
        <v>0.04</v>
      </c>
      <c r="I66">
        <v>286</v>
      </c>
      <c r="J66" t="s">
        <v>23</v>
      </c>
      <c r="K66">
        <v>10.16</v>
      </c>
      <c r="L66">
        <v>32</v>
      </c>
      <c r="M66">
        <v>286</v>
      </c>
      <c r="N66" s="1">
        <f t="shared" ref="N66:N97" si="2">+(M66-L66)*H66</f>
        <v>10.16</v>
      </c>
      <c r="P66" s="30">
        <v>173</v>
      </c>
      <c r="Q66" s="1" t="s">
        <v>9</v>
      </c>
      <c r="R66" s="1" t="s">
        <v>52</v>
      </c>
      <c r="S66" s="1" t="s">
        <v>18</v>
      </c>
      <c r="T66" s="30">
        <v>1.9999999999999799E-2</v>
      </c>
      <c r="U66" s="1">
        <v>293</v>
      </c>
      <c r="V66" s="1" t="s">
        <v>20</v>
      </c>
      <c r="W66" s="3">
        <v>44442.331940682867</v>
      </c>
      <c r="X66" s="1" t="s">
        <v>13</v>
      </c>
      <c r="Z66" s="30">
        <v>280</v>
      </c>
      <c r="AA66" s="1" t="s">
        <v>48</v>
      </c>
      <c r="AB66" s="1" t="s">
        <v>14</v>
      </c>
      <c r="AC66" s="1" t="s">
        <v>63</v>
      </c>
      <c r="AD66" s="1" t="s">
        <v>18</v>
      </c>
      <c r="AE66" s="30">
        <v>0.03</v>
      </c>
      <c r="AF66" s="1">
        <v>23</v>
      </c>
      <c r="AG66" s="2">
        <v>44508.377770196763</v>
      </c>
      <c r="AH66" s="1">
        <v>5481</v>
      </c>
    </row>
    <row r="67" spans="1:34" x14ac:dyDescent="0.25">
      <c r="A67">
        <v>176</v>
      </c>
      <c r="B67" s="30">
        <v>314</v>
      </c>
      <c r="C67" t="s">
        <v>47</v>
      </c>
      <c r="D67" t="s">
        <v>13</v>
      </c>
      <c r="E67" s="30">
        <v>114</v>
      </c>
      <c r="F67" t="s">
        <v>60</v>
      </c>
      <c r="G67" t="s">
        <v>18</v>
      </c>
      <c r="H67" s="30">
        <v>0.03</v>
      </c>
      <c r="I67">
        <v>286</v>
      </c>
      <c r="J67" t="s">
        <v>23</v>
      </c>
      <c r="K67">
        <v>7.5</v>
      </c>
      <c r="L67">
        <v>36</v>
      </c>
      <c r="M67">
        <v>286</v>
      </c>
      <c r="N67" s="1">
        <f t="shared" si="2"/>
        <v>7.5</v>
      </c>
      <c r="P67" s="30">
        <v>292</v>
      </c>
      <c r="Q67" s="1" t="s">
        <v>14</v>
      </c>
      <c r="R67" s="1" t="s">
        <v>21</v>
      </c>
      <c r="S67" s="1" t="s">
        <v>11</v>
      </c>
      <c r="T67" s="1">
        <v>0.01</v>
      </c>
      <c r="U67" s="1">
        <v>33</v>
      </c>
      <c r="V67" s="1" t="s">
        <v>37</v>
      </c>
      <c r="W67" s="3">
        <v>44443.332635069448</v>
      </c>
      <c r="X67" s="1" t="s">
        <v>13</v>
      </c>
      <c r="Z67" s="30">
        <v>281</v>
      </c>
      <c r="AA67" s="1" t="s">
        <v>40</v>
      </c>
      <c r="AB67" s="1" t="s">
        <v>14</v>
      </c>
      <c r="AC67" s="1" t="s">
        <v>63</v>
      </c>
      <c r="AD67" s="1" t="s">
        <v>11</v>
      </c>
      <c r="AE67" s="30">
        <v>0.03</v>
      </c>
      <c r="AF67" s="1">
        <v>23</v>
      </c>
      <c r="AG67" s="2">
        <v>44509.378464583337</v>
      </c>
      <c r="AH67" s="1">
        <v>5481</v>
      </c>
    </row>
    <row r="68" spans="1:34" x14ac:dyDescent="0.25">
      <c r="A68">
        <v>177</v>
      </c>
      <c r="B68" s="30">
        <v>172</v>
      </c>
      <c r="C68" t="s">
        <v>42</v>
      </c>
      <c r="D68" t="s">
        <v>13</v>
      </c>
      <c r="E68" s="30">
        <v>114</v>
      </c>
      <c r="F68" t="s">
        <v>60</v>
      </c>
      <c r="G68" t="s">
        <v>18</v>
      </c>
      <c r="H68" s="30">
        <v>1.99999999999999E-2</v>
      </c>
      <c r="I68">
        <v>286</v>
      </c>
      <c r="J68" t="s">
        <v>23</v>
      </c>
      <c r="K68">
        <v>4.9799999999999898</v>
      </c>
      <c r="L68">
        <v>37</v>
      </c>
      <c r="M68">
        <v>286</v>
      </c>
      <c r="N68" s="1">
        <f t="shared" si="2"/>
        <v>4.9799999999999747</v>
      </c>
      <c r="P68" s="30">
        <v>249</v>
      </c>
      <c r="Q68" s="1" t="s">
        <v>14</v>
      </c>
      <c r="R68" s="1" t="s">
        <v>34</v>
      </c>
      <c r="S68" s="1" t="s">
        <v>11</v>
      </c>
      <c r="T68" s="1">
        <v>0.02</v>
      </c>
      <c r="U68" s="1">
        <v>22</v>
      </c>
      <c r="V68" s="1" t="s">
        <v>29</v>
      </c>
      <c r="W68" s="3">
        <v>44444.333329456022</v>
      </c>
      <c r="X68" s="1">
        <v>6650</v>
      </c>
      <c r="Z68" s="30">
        <v>408</v>
      </c>
      <c r="AA68" s="1" t="s">
        <v>48</v>
      </c>
      <c r="AB68" s="1" t="s">
        <v>14</v>
      </c>
      <c r="AC68" s="1" t="s">
        <v>27</v>
      </c>
      <c r="AD68" s="1" t="s">
        <v>18</v>
      </c>
      <c r="AE68" s="30">
        <v>0.01</v>
      </c>
      <c r="AF68" s="1">
        <v>30</v>
      </c>
      <c r="AG68" s="2">
        <v>44510.37915896991</v>
      </c>
      <c r="AH68" s="1" t="s">
        <v>13</v>
      </c>
    </row>
    <row r="69" spans="1:34" x14ac:dyDescent="0.25">
      <c r="A69">
        <v>178</v>
      </c>
      <c r="B69" s="30">
        <v>172</v>
      </c>
      <c r="C69" t="s">
        <v>42</v>
      </c>
      <c r="D69" t="s">
        <v>13</v>
      </c>
      <c r="E69" s="30">
        <v>240</v>
      </c>
      <c r="F69" t="s">
        <v>64</v>
      </c>
      <c r="G69" t="s">
        <v>18</v>
      </c>
      <c r="H69" s="30">
        <v>0.03</v>
      </c>
      <c r="I69">
        <v>276</v>
      </c>
      <c r="J69" t="s">
        <v>23</v>
      </c>
      <c r="K69">
        <v>7.17</v>
      </c>
      <c r="L69">
        <v>37</v>
      </c>
      <c r="M69">
        <v>276</v>
      </c>
      <c r="N69" s="1">
        <f t="shared" si="2"/>
        <v>7.17</v>
      </c>
      <c r="P69" s="30">
        <v>184</v>
      </c>
      <c r="Q69" s="1" t="s">
        <v>14</v>
      </c>
      <c r="R69" s="1" t="s">
        <v>34</v>
      </c>
      <c r="S69" s="1" t="s">
        <v>11</v>
      </c>
      <c r="T69" s="1">
        <v>0.01</v>
      </c>
      <c r="U69" s="1">
        <v>25</v>
      </c>
      <c r="V69" s="1" t="s">
        <v>30</v>
      </c>
      <c r="W69" s="3">
        <v>44446.334718229169</v>
      </c>
      <c r="X69" s="1">
        <v>9111</v>
      </c>
      <c r="Z69" s="30">
        <v>58</v>
      </c>
      <c r="AA69" s="1" t="s">
        <v>48</v>
      </c>
      <c r="AB69" s="1" t="s">
        <v>14</v>
      </c>
      <c r="AC69" s="1" t="s">
        <v>24</v>
      </c>
      <c r="AD69" s="1" t="s">
        <v>18</v>
      </c>
      <c r="AE69" s="30">
        <v>0.04</v>
      </c>
      <c r="AF69" s="1">
        <v>31</v>
      </c>
      <c r="AG69" s="2">
        <v>44511.379853356484</v>
      </c>
      <c r="AH69" s="1" t="s">
        <v>13</v>
      </c>
    </row>
    <row r="70" spans="1:34" x14ac:dyDescent="0.25">
      <c r="A70">
        <v>58</v>
      </c>
      <c r="B70" s="30">
        <v>77</v>
      </c>
      <c r="C70" t="s">
        <v>30</v>
      </c>
      <c r="D70">
        <v>8921</v>
      </c>
      <c r="E70" s="30">
        <v>230</v>
      </c>
      <c r="F70" t="s">
        <v>37</v>
      </c>
      <c r="G70" t="s">
        <v>18</v>
      </c>
      <c r="H70" s="30">
        <v>0.04</v>
      </c>
      <c r="I70">
        <v>297</v>
      </c>
      <c r="J70" t="s">
        <v>48</v>
      </c>
      <c r="K70">
        <v>11.88</v>
      </c>
      <c r="L70">
        <v>34</v>
      </c>
      <c r="M70">
        <v>297</v>
      </c>
      <c r="N70" s="1">
        <f t="shared" si="2"/>
        <v>10.52</v>
      </c>
      <c r="P70" s="30">
        <v>308</v>
      </c>
      <c r="Q70" s="1" t="s">
        <v>14</v>
      </c>
      <c r="R70" s="1" t="s">
        <v>34</v>
      </c>
      <c r="S70" s="1" t="s">
        <v>11</v>
      </c>
      <c r="T70" s="1">
        <v>0.02</v>
      </c>
      <c r="U70" s="1">
        <v>31</v>
      </c>
      <c r="V70" s="1" t="s">
        <v>62</v>
      </c>
      <c r="W70" s="3">
        <v>44449.33680138889</v>
      </c>
      <c r="X70" s="1" t="s">
        <v>13</v>
      </c>
      <c r="Z70" s="30">
        <v>391</v>
      </c>
      <c r="AA70" s="1" t="s">
        <v>48</v>
      </c>
      <c r="AB70" s="1" t="s">
        <v>14</v>
      </c>
      <c r="AC70" s="1" t="s">
        <v>30</v>
      </c>
      <c r="AD70" s="1" t="s">
        <v>18</v>
      </c>
      <c r="AE70" s="30">
        <v>0.02</v>
      </c>
      <c r="AF70" s="1">
        <v>31</v>
      </c>
      <c r="AG70" s="2">
        <v>44512.380547743058</v>
      </c>
      <c r="AH70" s="1">
        <v>4558</v>
      </c>
    </row>
    <row r="71" spans="1:34" x14ac:dyDescent="0.25">
      <c r="A71">
        <v>60</v>
      </c>
      <c r="B71" s="30">
        <v>153</v>
      </c>
      <c r="C71" t="s">
        <v>63</v>
      </c>
      <c r="D71">
        <v>6718</v>
      </c>
      <c r="E71" s="30">
        <v>186</v>
      </c>
      <c r="F71" t="s">
        <v>63</v>
      </c>
      <c r="G71" t="s">
        <v>11</v>
      </c>
      <c r="H71" s="30">
        <v>0.02</v>
      </c>
      <c r="I71">
        <v>44</v>
      </c>
      <c r="J71" t="s">
        <v>48</v>
      </c>
      <c r="K71">
        <v>0.88</v>
      </c>
      <c r="L71">
        <v>24</v>
      </c>
      <c r="M71">
        <v>44</v>
      </c>
      <c r="N71" s="1">
        <f t="shared" si="2"/>
        <v>0.4</v>
      </c>
      <c r="P71" s="30">
        <v>260</v>
      </c>
      <c r="Q71" s="1" t="s">
        <v>14</v>
      </c>
      <c r="R71" s="1" t="s">
        <v>34</v>
      </c>
      <c r="S71" s="1" t="s">
        <v>11</v>
      </c>
      <c r="T71" s="1">
        <v>0.02</v>
      </c>
      <c r="U71" s="1">
        <v>31</v>
      </c>
      <c r="V71" s="1" t="s">
        <v>45</v>
      </c>
      <c r="W71" s="3">
        <v>44450.337495775464</v>
      </c>
      <c r="X71" s="1" t="s">
        <v>13</v>
      </c>
      <c r="Z71" s="30">
        <v>392</v>
      </c>
      <c r="AA71" s="1" t="s">
        <v>40</v>
      </c>
      <c r="AB71" s="1" t="s">
        <v>14</v>
      </c>
      <c r="AC71" s="1" t="s">
        <v>30</v>
      </c>
      <c r="AD71" s="1" t="s">
        <v>11</v>
      </c>
      <c r="AE71" s="30">
        <v>0.03</v>
      </c>
      <c r="AF71" s="1">
        <v>31</v>
      </c>
      <c r="AG71" s="2">
        <v>44513.381242129632</v>
      </c>
      <c r="AH71" s="1">
        <v>4558</v>
      </c>
    </row>
    <row r="72" spans="1:34" x14ac:dyDescent="0.25">
      <c r="A72">
        <v>63</v>
      </c>
      <c r="B72" s="30">
        <v>244</v>
      </c>
      <c r="C72" t="s">
        <v>30</v>
      </c>
      <c r="D72">
        <v>1597</v>
      </c>
      <c r="E72" s="30">
        <v>186</v>
      </c>
      <c r="F72" t="s">
        <v>63</v>
      </c>
      <c r="G72" t="s">
        <v>11</v>
      </c>
      <c r="H72" s="30">
        <v>0.03</v>
      </c>
      <c r="I72">
        <v>44</v>
      </c>
      <c r="J72" t="s">
        <v>48</v>
      </c>
      <c r="K72">
        <v>1.3199999999999901</v>
      </c>
      <c r="L72">
        <v>31</v>
      </c>
      <c r="M72">
        <v>44</v>
      </c>
      <c r="N72" s="1">
        <f t="shared" si="2"/>
        <v>0.39</v>
      </c>
      <c r="P72" s="30">
        <v>164</v>
      </c>
      <c r="Q72" s="1" t="s">
        <v>14</v>
      </c>
      <c r="R72" s="1" t="s">
        <v>34</v>
      </c>
      <c r="S72" s="1" t="s">
        <v>11</v>
      </c>
      <c r="T72" s="1">
        <v>0.05</v>
      </c>
      <c r="U72" s="1">
        <v>31</v>
      </c>
      <c r="V72" s="1" t="s">
        <v>53</v>
      </c>
      <c r="W72" s="3">
        <v>44448.336107002317</v>
      </c>
      <c r="X72" s="1" t="s">
        <v>13</v>
      </c>
      <c r="Z72" s="30">
        <v>359</v>
      </c>
      <c r="AA72" s="1" t="s">
        <v>40</v>
      </c>
      <c r="AB72" s="1" t="s">
        <v>14</v>
      </c>
      <c r="AC72" s="1" t="s">
        <v>62</v>
      </c>
      <c r="AD72" s="1" t="s">
        <v>11</v>
      </c>
      <c r="AE72" s="30">
        <v>0.03</v>
      </c>
      <c r="AF72" s="1">
        <v>27</v>
      </c>
      <c r="AG72" s="2">
        <v>44514.381936516205</v>
      </c>
      <c r="AH72" s="1">
        <v>8184</v>
      </c>
    </row>
    <row r="73" spans="1:34" x14ac:dyDescent="0.25">
      <c r="A73">
        <v>65</v>
      </c>
      <c r="B73" s="30">
        <v>377</v>
      </c>
      <c r="C73" t="s">
        <v>20</v>
      </c>
      <c r="D73">
        <v>8091</v>
      </c>
      <c r="E73" s="30">
        <v>186</v>
      </c>
      <c r="F73" t="s">
        <v>63</v>
      </c>
      <c r="G73" t="s">
        <v>11</v>
      </c>
      <c r="H73" s="30">
        <v>0.04</v>
      </c>
      <c r="I73">
        <v>44</v>
      </c>
      <c r="J73" t="s">
        <v>48</v>
      </c>
      <c r="K73">
        <v>1.76</v>
      </c>
      <c r="L73">
        <v>31</v>
      </c>
      <c r="M73">
        <v>44</v>
      </c>
      <c r="N73" s="1">
        <f t="shared" si="2"/>
        <v>0.52</v>
      </c>
      <c r="P73" s="30">
        <v>35</v>
      </c>
      <c r="Q73" s="1" t="s">
        <v>14</v>
      </c>
      <c r="R73" s="1" t="s">
        <v>34</v>
      </c>
      <c r="S73" s="1" t="s">
        <v>11</v>
      </c>
      <c r="T73" s="1">
        <v>0.01</v>
      </c>
      <c r="U73" s="1">
        <v>38</v>
      </c>
      <c r="V73" s="1" t="s">
        <v>44</v>
      </c>
      <c r="W73" s="3">
        <v>44451.338190162038</v>
      </c>
      <c r="X73" s="1" t="s">
        <v>13</v>
      </c>
      <c r="Z73" s="30">
        <v>360</v>
      </c>
      <c r="AA73" s="1" t="s">
        <v>54</v>
      </c>
      <c r="AB73" s="1" t="s">
        <v>14</v>
      </c>
      <c r="AC73" s="1" t="s">
        <v>62</v>
      </c>
      <c r="AD73" s="1" t="s">
        <v>18</v>
      </c>
      <c r="AE73" s="30">
        <v>0.04</v>
      </c>
      <c r="AF73" s="1">
        <v>27</v>
      </c>
      <c r="AG73" s="2">
        <v>44515.382630902779</v>
      </c>
      <c r="AH73" s="1">
        <v>8184</v>
      </c>
    </row>
    <row r="74" spans="1:34" x14ac:dyDescent="0.25">
      <c r="A74">
        <v>69</v>
      </c>
      <c r="B74" s="30">
        <v>306</v>
      </c>
      <c r="C74" t="s">
        <v>30</v>
      </c>
      <c r="D74">
        <v>8131</v>
      </c>
      <c r="E74" s="30">
        <v>50</v>
      </c>
      <c r="F74" t="s">
        <v>67</v>
      </c>
      <c r="G74" t="s">
        <v>11</v>
      </c>
      <c r="H74" s="30">
        <v>0.01</v>
      </c>
      <c r="I74">
        <v>36</v>
      </c>
      <c r="J74" t="s">
        <v>48</v>
      </c>
      <c r="K74">
        <v>0.11</v>
      </c>
      <c r="L74">
        <v>25</v>
      </c>
      <c r="M74">
        <v>36</v>
      </c>
      <c r="N74" s="1">
        <f t="shared" si="2"/>
        <v>0.11</v>
      </c>
      <c r="P74" s="30">
        <v>99</v>
      </c>
      <c r="Q74" s="1" t="s">
        <v>14</v>
      </c>
      <c r="R74" s="1" t="s">
        <v>34</v>
      </c>
      <c r="S74" s="1" t="s">
        <v>11</v>
      </c>
      <c r="T74" s="1">
        <v>0.02</v>
      </c>
      <c r="U74" s="1">
        <v>38</v>
      </c>
      <c r="V74" s="1" t="s">
        <v>62</v>
      </c>
      <c r="W74" s="3">
        <v>44452.338884548612</v>
      </c>
      <c r="X74" s="1" t="s">
        <v>13</v>
      </c>
      <c r="Z74" s="30">
        <v>141</v>
      </c>
      <c r="AA74" s="1" t="s">
        <v>40</v>
      </c>
      <c r="AB74" s="1" t="s">
        <v>14</v>
      </c>
      <c r="AC74" s="1" t="s">
        <v>20</v>
      </c>
      <c r="AD74" s="1" t="s">
        <v>11</v>
      </c>
      <c r="AE74" s="30">
        <v>0.01</v>
      </c>
      <c r="AF74" s="1">
        <v>27</v>
      </c>
      <c r="AG74" s="2">
        <v>44516.383325289353</v>
      </c>
      <c r="AH74" s="1">
        <v>1075</v>
      </c>
    </row>
    <row r="75" spans="1:34" x14ac:dyDescent="0.25">
      <c r="A75">
        <v>70</v>
      </c>
      <c r="B75" s="30">
        <v>306</v>
      </c>
      <c r="C75" t="s">
        <v>30</v>
      </c>
      <c r="D75">
        <v>8131</v>
      </c>
      <c r="E75" s="30">
        <v>186</v>
      </c>
      <c r="F75" t="s">
        <v>63</v>
      </c>
      <c r="G75" t="s">
        <v>11</v>
      </c>
      <c r="H75" s="30">
        <v>0.04</v>
      </c>
      <c r="I75">
        <v>44</v>
      </c>
      <c r="J75" t="s">
        <v>48</v>
      </c>
      <c r="K75">
        <v>0.76</v>
      </c>
      <c r="L75">
        <v>25</v>
      </c>
      <c r="M75">
        <v>44</v>
      </c>
      <c r="N75" s="1">
        <f t="shared" si="2"/>
        <v>0.76</v>
      </c>
      <c r="P75" s="30">
        <v>19</v>
      </c>
      <c r="Q75" s="1" t="s">
        <v>14</v>
      </c>
      <c r="R75" s="1" t="s">
        <v>34</v>
      </c>
      <c r="S75" s="1" t="s">
        <v>11</v>
      </c>
      <c r="T75" s="1">
        <v>0.02</v>
      </c>
      <c r="U75" s="1">
        <v>39</v>
      </c>
      <c r="V75" s="1" t="s">
        <v>63</v>
      </c>
      <c r="W75" s="3">
        <v>44453.339578935185</v>
      </c>
      <c r="X75" s="1" t="s">
        <v>13</v>
      </c>
      <c r="Z75" s="30">
        <v>142</v>
      </c>
      <c r="AA75" s="1" t="s">
        <v>54</v>
      </c>
      <c r="AB75" s="1" t="s">
        <v>14</v>
      </c>
      <c r="AC75" s="1" t="s">
        <v>20</v>
      </c>
      <c r="AD75" s="1" t="s">
        <v>18</v>
      </c>
      <c r="AE75" s="30">
        <v>0.02</v>
      </c>
      <c r="AF75" s="1">
        <v>27</v>
      </c>
      <c r="AG75" s="2">
        <v>44517.384019675927</v>
      </c>
      <c r="AH75" s="1">
        <v>1075</v>
      </c>
    </row>
    <row r="76" spans="1:34" x14ac:dyDescent="0.25">
      <c r="A76">
        <v>71</v>
      </c>
      <c r="B76" s="30">
        <v>226</v>
      </c>
      <c r="C76" t="s">
        <v>15</v>
      </c>
      <c r="D76" t="s">
        <v>13</v>
      </c>
      <c r="E76" s="30">
        <v>50</v>
      </c>
      <c r="F76" t="s">
        <v>67</v>
      </c>
      <c r="G76" t="s">
        <v>11</v>
      </c>
      <c r="H76" s="30">
        <v>0.02</v>
      </c>
      <c r="I76">
        <v>36</v>
      </c>
      <c r="J76" t="s">
        <v>48</v>
      </c>
      <c r="K76">
        <v>0.04</v>
      </c>
      <c r="L76">
        <v>34</v>
      </c>
      <c r="M76">
        <v>36</v>
      </c>
      <c r="N76" s="1">
        <f t="shared" si="2"/>
        <v>0.04</v>
      </c>
      <c r="P76" s="30">
        <v>78</v>
      </c>
      <c r="Q76" s="1" t="s">
        <v>14</v>
      </c>
      <c r="R76" s="1" t="s">
        <v>34</v>
      </c>
      <c r="S76" s="1" t="s">
        <v>18</v>
      </c>
      <c r="T76" s="1">
        <v>0.03</v>
      </c>
      <c r="U76" s="1">
        <v>34</v>
      </c>
      <c r="V76" s="1" t="s">
        <v>67</v>
      </c>
      <c r="W76" s="3">
        <v>44454.340273321759</v>
      </c>
      <c r="X76" s="1">
        <v>4535</v>
      </c>
      <c r="Z76" s="30">
        <v>146</v>
      </c>
      <c r="AA76" s="1" t="s">
        <v>40</v>
      </c>
      <c r="AB76" s="1" t="s">
        <v>14</v>
      </c>
      <c r="AC76" s="1" t="s">
        <v>30</v>
      </c>
      <c r="AD76" s="1" t="s">
        <v>11</v>
      </c>
      <c r="AE76" s="30">
        <v>0.01</v>
      </c>
      <c r="AF76" s="1">
        <v>29</v>
      </c>
      <c r="AG76" s="2">
        <v>44518.3847140625</v>
      </c>
      <c r="AH76" s="1">
        <v>1232</v>
      </c>
    </row>
    <row r="77" spans="1:34" x14ac:dyDescent="0.25">
      <c r="A77">
        <v>73</v>
      </c>
      <c r="B77" s="30">
        <v>0</v>
      </c>
      <c r="C77" t="s">
        <v>63</v>
      </c>
      <c r="D77">
        <v>6874</v>
      </c>
      <c r="E77" s="30">
        <v>50</v>
      </c>
      <c r="F77" t="s">
        <v>67</v>
      </c>
      <c r="G77" t="s">
        <v>11</v>
      </c>
      <c r="H77" s="30">
        <v>0.03</v>
      </c>
      <c r="I77">
        <v>36</v>
      </c>
      <c r="J77" t="s">
        <v>48</v>
      </c>
      <c r="K77">
        <v>1.08</v>
      </c>
      <c r="L77">
        <v>35</v>
      </c>
      <c r="M77">
        <v>36</v>
      </c>
      <c r="N77" s="1">
        <f t="shared" si="2"/>
        <v>0.03</v>
      </c>
      <c r="P77" s="30">
        <v>332</v>
      </c>
      <c r="Q77" s="1" t="s">
        <v>14</v>
      </c>
      <c r="R77" s="1" t="s">
        <v>34</v>
      </c>
      <c r="S77" s="1" t="s">
        <v>18</v>
      </c>
      <c r="T77" s="1">
        <v>0.05</v>
      </c>
      <c r="U77" s="1">
        <v>37</v>
      </c>
      <c r="V77" s="1" t="s">
        <v>30</v>
      </c>
      <c r="W77" s="3">
        <v>44456.341662094906</v>
      </c>
      <c r="X77" s="1" t="s">
        <v>13</v>
      </c>
      <c r="Z77" s="30">
        <v>147</v>
      </c>
      <c r="AA77" s="1" t="s">
        <v>54</v>
      </c>
      <c r="AB77" s="1" t="s">
        <v>14</v>
      </c>
      <c r="AC77" s="1" t="s">
        <v>30</v>
      </c>
      <c r="AD77" s="1" t="s">
        <v>18</v>
      </c>
      <c r="AE77" s="30">
        <v>0.03</v>
      </c>
      <c r="AF77" s="1">
        <v>29</v>
      </c>
      <c r="AG77" s="2">
        <v>44519.385408449074</v>
      </c>
      <c r="AH77" s="1">
        <v>1232</v>
      </c>
    </row>
    <row r="78" spans="1:34" x14ac:dyDescent="0.25">
      <c r="A78">
        <v>75</v>
      </c>
      <c r="B78" s="30">
        <v>280</v>
      </c>
      <c r="C78" t="s">
        <v>63</v>
      </c>
      <c r="D78">
        <v>5481</v>
      </c>
      <c r="E78" s="30">
        <v>350</v>
      </c>
      <c r="F78" t="s">
        <v>24</v>
      </c>
      <c r="G78" t="s">
        <v>18</v>
      </c>
      <c r="H78" s="30">
        <v>0.01</v>
      </c>
      <c r="I78">
        <v>296</v>
      </c>
      <c r="J78" t="s">
        <v>48</v>
      </c>
      <c r="K78">
        <v>2.73</v>
      </c>
      <c r="L78">
        <v>23</v>
      </c>
      <c r="M78">
        <v>296</v>
      </c>
      <c r="N78" s="1">
        <f t="shared" si="2"/>
        <v>2.73</v>
      </c>
      <c r="P78" s="30">
        <v>329</v>
      </c>
      <c r="Q78" s="1" t="s">
        <v>14</v>
      </c>
      <c r="R78" s="1" t="s">
        <v>28</v>
      </c>
      <c r="S78" s="1" t="s">
        <v>11</v>
      </c>
      <c r="T78" s="1">
        <v>0.02</v>
      </c>
      <c r="U78" s="1">
        <v>28</v>
      </c>
      <c r="V78" s="1" t="s">
        <v>17</v>
      </c>
      <c r="W78" s="3">
        <v>44457.34235648148</v>
      </c>
      <c r="X78" s="1">
        <v>7896</v>
      </c>
      <c r="Z78" s="30">
        <v>347</v>
      </c>
      <c r="AA78" s="1" t="s">
        <v>40</v>
      </c>
      <c r="AB78" s="1" t="s">
        <v>14</v>
      </c>
      <c r="AC78" s="1" t="s">
        <v>30</v>
      </c>
      <c r="AD78" s="1" t="s">
        <v>11</v>
      </c>
      <c r="AE78" s="30">
        <v>0.02</v>
      </c>
      <c r="AF78" s="1">
        <v>34</v>
      </c>
      <c r="AG78" s="2">
        <v>44520.386102835648</v>
      </c>
      <c r="AH78" s="1">
        <v>7261</v>
      </c>
    </row>
    <row r="79" spans="1:34" x14ac:dyDescent="0.25">
      <c r="A79">
        <v>76</v>
      </c>
      <c r="B79" s="30">
        <v>280</v>
      </c>
      <c r="C79" t="s">
        <v>63</v>
      </c>
      <c r="D79">
        <v>5481</v>
      </c>
      <c r="E79" s="30">
        <v>230</v>
      </c>
      <c r="F79" t="s">
        <v>37</v>
      </c>
      <c r="G79" t="s">
        <v>18</v>
      </c>
      <c r="H79" s="30">
        <v>0.02</v>
      </c>
      <c r="I79">
        <v>297</v>
      </c>
      <c r="J79" t="s">
        <v>48</v>
      </c>
      <c r="K79">
        <v>5.48</v>
      </c>
      <c r="L79">
        <v>23</v>
      </c>
      <c r="M79">
        <v>297</v>
      </c>
      <c r="N79" s="1">
        <f t="shared" si="2"/>
        <v>5.48</v>
      </c>
      <c r="P79" s="30">
        <v>162</v>
      </c>
      <c r="Q79" s="1" t="s">
        <v>14</v>
      </c>
      <c r="R79" s="1" t="s">
        <v>28</v>
      </c>
      <c r="S79" s="1" t="s">
        <v>11</v>
      </c>
      <c r="T79" s="1">
        <v>0.03</v>
      </c>
      <c r="U79" s="1">
        <v>30</v>
      </c>
      <c r="V79" s="1" t="s">
        <v>27</v>
      </c>
      <c r="W79" s="3">
        <v>44459.343745254628</v>
      </c>
      <c r="X79" s="1" t="s">
        <v>13</v>
      </c>
      <c r="Z79" s="30">
        <v>348</v>
      </c>
      <c r="AA79" s="1" t="s">
        <v>54</v>
      </c>
      <c r="AB79" s="1" t="s">
        <v>14</v>
      </c>
      <c r="AC79" s="1" t="s">
        <v>30</v>
      </c>
      <c r="AD79" s="1" t="s">
        <v>18</v>
      </c>
      <c r="AE79" s="30">
        <v>0.05</v>
      </c>
      <c r="AF79" s="1">
        <v>34</v>
      </c>
      <c r="AG79" s="2">
        <v>44521.386797222222</v>
      </c>
      <c r="AH79" s="1">
        <v>7261</v>
      </c>
    </row>
    <row r="80" spans="1:34" x14ac:dyDescent="0.25">
      <c r="A80">
        <v>77</v>
      </c>
      <c r="B80" s="30">
        <v>408</v>
      </c>
      <c r="C80" t="s">
        <v>27</v>
      </c>
      <c r="D80" t="s">
        <v>13</v>
      </c>
      <c r="E80" s="30">
        <v>350</v>
      </c>
      <c r="F80" t="s">
        <v>24</v>
      </c>
      <c r="G80" t="s">
        <v>18</v>
      </c>
      <c r="H80" s="30">
        <v>0.01</v>
      </c>
      <c r="I80">
        <v>296</v>
      </c>
      <c r="J80" t="s">
        <v>48</v>
      </c>
      <c r="K80">
        <v>2.66</v>
      </c>
      <c r="L80">
        <v>30</v>
      </c>
      <c r="M80">
        <v>296</v>
      </c>
      <c r="N80" s="1">
        <f t="shared" si="2"/>
        <v>2.66</v>
      </c>
      <c r="P80" s="30">
        <v>79</v>
      </c>
      <c r="Q80" s="1" t="s">
        <v>14</v>
      </c>
      <c r="R80" s="1" t="s">
        <v>28</v>
      </c>
      <c r="S80" s="1" t="s">
        <v>11</v>
      </c>
      <c r="T80" s="1">
        <v>0.05</v>
      </c>
      <c r="U80" s="1">
        <v>34</v>
      </c>
      <c r="V80" s="1" t="s">
        <v>67</v>
      </c>
      <c r="W80" s="3">
        <v>44455.340967708333</v>
      </c>
      <c r="X80" s="1">
        <v>4535</v>
      </c>
      <c r="Z80" s="30">
        <v>223</v>
      </c>
      <c r="AA80" s="1" t="s">
        <v>40</v>
      </c>
      <c r="AB80" s="1" t="s">
        <v>14</v>
      </c>
      <c r="AC80" s="1" t="s">
        <v>30</v>
      </c>
      <c r="AD80" s="1" t="s">
        <v>18</v>
      </c>
      <c r="AE80" s="30">
        <v>0.03</v>
      </c>
      <c r="AF80" s="1">
        <v>27</v>
      </c>
      <c r="AG80" s="2">
        <v>44522.387491608795</v>
      </c>
      <c r="AH80" s="1">
        <v>7918</v>
      </c>
    </row>
    <row r="81" spans="1:34" x14ac:dyDescent="0.25">
      <c r="A81">
        <v>78</v>
      </c>
      <c r="B81" s="30">
        <v>58</v>
      </c>
      <c r="C81" t="s">
        <v>24</v>
      </c>
      <c r="D81" t="s">
        <v>13</v>
      </c>
      <c r="E81" s="30">
        <v>350</v>
      </c>
      <c r="F81" t="s">
        <v>24</v>
      </c>
      <c r="G81" t="s">
        <v>18</v>
      </c>
      <c r="H81" s="30">
        <v>3.9999999999999897E-2</v>
      </c>
      <c r="I81">
        <v>296</v>
      </c>
      <c r="J81" t="s">
        <v>48</v>
      </c>
      <c r="K81">
        <v>10.5999999999999</v>
      </c>
      <c r="L81">
        <v>31</v>
      </c>
      <c r="M81">
        <v>296</v>
      </c>
      <c r="N81" s="1">
        <f t="shared" si="2"/>
        <v>10.599999999999973</v>
      </c>
      <c r="P81" s="30">
        <v>222</v>
      </c>
      <c r="Q81" s="1" t="s">
        <v>14</v>
      </c>
      <c r="R81" s="1" t="s">
        <v>28</v>
      </c>
      <c r="S81" s="1" t="s">
        <v>11</v>
      </c>
      <c r="T81" s="1">
        <v>0.05</v>
      </c>
      <c r="U81" s="1">
        <v>37</v>
      </c>
      <c r="V81" s="1" t="s">
        <v>57</v>
      </c>
      <c r="W81" s="3">
        <v>44460.344439641201</v>
      </c>
      <c r="X81" s="1" t="s">
        <v>13</v>
      </c>
      <c r="Z81" s="30">
        <v>224</v>
      </c>
      <c r="AA81" s="1" t="s">
        <v>54</v>
      </c>
      <c r="AB81" s="1" t="s">
        <v>14</v>
      </c>
      <c r="AC81" s="1" t="s">
        <v>30</v>
      </c>
      <c r="AD81" s="1" t="s">
        <v>11</v>
      </c>
      <c r="AE81" s="30">
        <v>0.02</v>
      </c>
      <c r="AF81" s="1">
        <v>27</v>
      </c>
      <c r="AG81" s="2">
        <v>44523.388185995369</v>
      </c>
      <c r="AH81" s="1">
        <v>7918</v>
      </c>
    </row>
    <row r="82" spans="1:34" x14ac:dyDescent="0.25">
      <c r="A82">
        <v>80</v>
      </c>
      <c r="B82" s="30">
        <v>391</v>
      </c>
      <c r="C82" t="s">
        <v>30</v>
      </c>
      <c r="D82">
        <v>4558</v>
      </c>
      <c r="E82" s="30">
        <v>123</v>
      </c>
      <c r="F82" t="s">
        <v>20</v>
      </c>
      <c r="G82" t="s">
        <v>18</v>
      </c>
      <c r="H82" s="30">
        <v>0.02</v>
      </c>
      <c r="I82">
        <v>294</v>
      </c>
      <c r="J82" t="s">
        <v>48</v>
      </c>
      <c r="K82">
        <v>5.88</v>
      </c>
      <c r="L82">
        <v>31</v>
      </c>
      <c r="M82">
        <v>294</v>
      </c>
      <c r="N82" s="1">
        <f t="shared" si="2"/>
        <v>5.26</v>
      </c>
      <c r="P82" s="30">
        <v>237</v>
      </c>
      <c r="Q82" s="1" t="s">
        <v>14</v>
      </c>
      <c r="R82" s="1" t="s">
        <v>28</v>
      </c>
      <c r="S82" s="1" t="s">
        <v>18</v>
      </c>
      <c r="T82" s="1">
        <v>0.05</v>
      </c>
      <c r="U82" s="1">
        <v>20</v>
      </c>
      <c r="V82" s="1" t="s">
        <v>20</v>
      </c>
      <c r="W82" s="3">
        <v>44461.345134027775</v>
      </c>
      <c r="X82" s="1">
        <v>7426</v>
      </c>
      <c r="Z82" s="30">
        <v>390</v>
      </c>
      <c r="AA82" s="1" t="s">
        <v>40</v>
      </c>
      <c r="AB82" s="1" t="s">
        <v>14</v>
      </c>
      <c r="AC82" s="1" t="s">
        <v>26</v>
      </c>
      <c r="AD82" s="1" t="s">
        <v>18</v>
      </c>
      <c r="AE82" s="30">
        <v>0.03</v>
      </c>
      <c r="AF82" s="1">
        <v>33</v>
      </c>
      <c r="AG82" s="2">
        <v>44524.388880381943</v>
      </c>
      <c r="AH82" s="1" t="s">
        <v>13</v>
      </c>
    </row>
    <row r="83" spans="1:34" x14ac:dyDescent="0.25">
      <c r="A83">
        <v>68</v>
      </c>
      <c r="B83" s="30">
        <v>307</v>
      </c>
      <c r="C83" t="s">
        <v>30</v>
      </c>
      <c r="D83">
        <v>8131</v>
      </c>
      <c r="E83" s="30">
        <v>178</v>
      </c>
      <c r="F83" t="s">
        <v>20</v>
      </c>
      <c r="G83" t="s">
        <v>18</v>
      </c>
      <c r="H83" s="30">
        <v>0.04</v>
      </c>
      <c r="I83">
        <v>288</v>
      </c>
      <c r="J83" t="s">
        <v>40</v>
      </c>
      <c r="K83">
        <v>11.52</v>
      </c>
      <c r="L83">
        <v>25</v>
      </c>
      <c r="M83">
        <v>288</v>
      </c>
      <c r="N83" s="1">
        <f t="shared" si="2"/>
        <v>10.52</v>
      </c>
      <c r="P83" s="30">
        <v>250</v>
      </c>
      <c r="Q83" s="1" t="s">
        <v>14</v>
      </c>
      <c r="R83" s="1" t="s">
        <v>28</v>
      </c>
      <c r="S83" s="1" t="s">
        <v>18</v>
      </c>
      <c r="T83" s="1">
        <v>0.05</v>
      </c>
      <c r="U83" s="1">
        <v>22</v>
      </c>
      <c r="V83" s="1" t="s">
        <v>29</v>
      </c>
      <c r="W83" s="3">
        <v>44445.334023842595</v>
      </c>
      <c r="X83" s="1">
        <v>6650</v>
      </c>
      <c r="Z83" s="30">
        <v>71</v>
      </c>
      <c r="AA83" s="1" t="s">
        <v>40</v>
      </c>
      <c r="AB83" s="1" t="s">
        <v>14</v>
      </c>
      <c r="AC83" s="1" t="s">
        <v>26</v>
      </c>
      <c r="AD83" s="1" t="s">
        <v>18</v>
      </c>
      <c r="AE83" s="30">
        <v>0.04</v>
      </c>
      <c r="AF83" s="1">
        <v>37</v>
      </c>
      <c r="AG83" s="2">
        <v>44525.389574768516</v>
      </c>
      <c r="AH83" s="1" t="s">
        <v>13</v>
      </c>
    </row>
    <row r="84" spans="1:34" x14ac:dyDescent="0.25">
      <c r="A84">
        <v>72</v>
      </c>
      <c r="B84" s="30">
        <v>1</v>
      </c>
      <c r="C84" t="s">
        <v>63</v>
      </c>
      <c r="D84">
        <v>6874</v>
      </c>
      <c r="E84" s="30">
        <v>178</v>
      </c>
      <c r="F84" t="s">
        <v>20</v>
      </c>
      <c r="G84" t="s">
        <v>18</v>
      </c>
      <c r="H84" s="30">
        <v>0.01</v>
      </c>
      <c r="I84">
        <v>288</v>
      </c>
      <c r="J84" t="s">
        <v>40</v>
      </c>
      <c r="K84">
        <v>2.88</v>
      </c>
      <c r="L84">
        <v>35</v>
      </c>
      <c r="M84">
        <v>288</v>
      </c>
      <c r="N84" s="1">
        <f t="shared" si="2"/>
        <v>2.5300000000000002</v>
      </c>
      <c r="P84" s="30">
        <v>185</v>
      </c>
      <c r="Q84" s="1" t="s">
        <v>14</v>
      </c>
      <c r="R84" s="1" t="s">
        <v>28</v>
      </c>
      <c r="S84" s="1" t="s">
        <v>18</v>
      </c>
      <c r="T84" s="1">
        <v>0.05</v>
      </c>
      <c r="U84" s="1">
        <v>25</v>
      </c>
      <c r="V84" s="1" t="s">
        <v>30</v>
      </c>
      <c r="W84" s="3">
        <v>44447.335412615743</v>
      </c>
      <c r="X84" s="1">
        <v>9111</v>
      </c>
      <c r="Z84" s="30">
        <v>214</v>
      </c>
      <c r="AA84" s="1" t="s">
        <v>54</v>
      </c>
      <c r="AB84" s="1" t="s">
        <v>14</v>
      </c>
      <c r="AC84" s="1" t="s">
        <v>67</v>
      </c>
      <c r="AD84" s="1" t="s">
        <v>11</v>
      </c>
      <c r="AE84" s="30">
        <v>0.05</v>
      </c>
      <c r="AF84" s="1">
        <v>24</v>
      </c>
      <c r="AG84" s="2">
        <v>44526.39026915509</v>
      </c>
      <c r="AH84" s="1">
        <v>376</v>
      </c>
    </row>
    <row r="85" spans="1:34" x14ac:dyDescent="0.25">
      <c r="A85">
        <v>74</v>
      </c>
      <c r="B85" s="30">
        <v>281</v>
      </c>
      <c r="C85" t="s">
        <v>63</v>
      </c>
      <c r="D85">
        <v>5481</v>
      </c>
      <c r="E85" s="30">
        <v>154</v>
      </c>
      <c r="F85" t="s">
        <v>67</v>
      </c>
      <c r="G85" t="s">
        <v>11</v>
      </c>
      <c r="H85" s="30">
        <v>0.03</v>
      </c>
      <c r="I85">
        <v>44</v>
      </c>
      <c r="J85" t="s">
        <v>40</v>
      </c>
      <c r="K85">
        <v>1.3199999999999901</v>
      </c>
      <c r="L85">
        <v>23</v>
      </c>
      <c r="M85">
        <v>44</v>
      </c>
      <c r="N85" s="1">
        <f t="shared" si="2"/>
        <v>0.63</v>
      </c>
      <c r="P85" s="30">
        <v>346</v>
      </c>
      <c r="Q85" s="1" t="s">
        <v>14</v>
      </c>
      <c r="R85" s="1" t="s">
        <v>28</v>
      </c>
      <c r="S85" s="1" t="s">
        <v>18</v>
      </c>
      <c r="T85" s="1">
        <v>0.02</v>
      </c>
      <c r="U85" s="1">
        <v>35</v>
      </c>
      <c r="V85" s="1" t="s">
        <v>46</v>
      </c>
      <c r="W85" s="3">
        <v>44463.346522800923</v>
      </c>
      <c r="X85" s="1" t="s">
        <v>13</v>
      </c>
      <c r="Z85" s="30">
        <v>215</v>
      </c>
      <c r="AA85" s="1" t="s">
        <v>66</v>
      </c>
      <c r="AB85" s="1" t="s">
        <v>14</v>
      </c>
      <c r="AC85" s="1" t="s">
        <v>67</v>
      </c>
      <c r="AD85" s="1" t="s">
        <v>18</v>
      </c>
      <c r="AE85" s="30">
        <v>0.04</v>
      </c>
      <c r="AF85" s="1">
        <v>24</v>
      </c>
      <c r="AG85" s="2">
        <v>44527.390963541664</v>
      </c>
      <c r="AH85" s="1">
        <v>376</v>
      </c>
    </row>
    <row r="86" spans="1:34" x14ac:dyDescent="0.25">
      <c r="A86">
        <v>79</v>
      </c>
      <c r="B86" s="30">
        <v>392</v>
      </c>
      <c r="C86" t="s">
        <v>30</v>
      </c>
      <c r="D86">
        <v>4558</v>
      </c>
      <c r="E86" s="30">
        <v>154</v>
      </c>
      <c r="F86" t="s">
        <v>67</v>
      </c>
      <c r="G86" t="s">
        <v>11</v>
      </c>
      <c r="H86" s="30">
        <v>0.03</v>
      </c>
      <c r="I86">
        <v>44</v>
      </c>
      <c r="J86" t="s">
        <v>40</v>
      </c>
      <c r="K86">
        <v>1.3199999999999901</v>
      </c>
      <c r="L86">
        <v>31</v>
      </c>
      <c r="M86">
        <v>44</v>
      </c>
      <c r="N86" s="1">
        <f t="shared" si="2"/>
        <v>0.39</v>
      </c>
      <c r="P86" s="30">
        <v>238</v>
      </c>
      <c r="Q86" s="1" t="s">
        <v>14</v>
      </c>
      <c r="R86" s="1" t="s">
        <v>12</v>
      </c>
      <c r="S86" s="1" t="s">
        <v>11</v>
      </c>
      <c r="T86" s="1">
        <v>0.01</v>
      </c>
      <c r="U86" s="1">
        <v>20</v>
      </c>
      <c r="V86" s="1" t="s">
        <v>20</v>
      </c>
      <c r="W86" s="3">
        <v>44462.345828414349</v>
      </c>
      <c r="X86" s="1">
        <v>7426</v>
      </c>
      <c r="Z86" s="30">
        <v>137</v>
      </c>
      <c r="AA86" s="1" t="s">
        <v>54</v>
      </c>
      <c r="AB86" s="1" t="s">
        <v>14</v>
      </c>
      <c r="AC86" s="1" t="s">
        <v>46</v>
      </c>
      <c r="AD86" s="1" t="s">
        <v>11</v>
      </c>
      <c r="AE86" s="30">
        <v>0.04</v>
      </c>
      <c r="AF86" s="1">
        <v>25</v>
      </c>
      <c r="AG86" s="2">
        <v>44528.391657928238</v>
      </c>
      <c r="AH86" s="1">
        <v>1474</v>
      </c>
    </row>
    <row r="87" spans="1:34" x14ac:dyDescent="0.25">
      <c r="A87">
        <v>82</v>
      </c>
      <c r="B87" s="30">
        <v>359</v>
      </c>
      <c r="C87" t="s">
        <v>62</v>
      </c>
      <c r="D87">
        <v>8184</v>
      </c>
      <c r="E87" s="30">
        <v>154</v>
      </c>
      <c r="F87" t="s">
        <v>67</v>
      </c>
      <c r="G87" t="s">
        <v>11</v>
      </c>
      <c r="H87" s="30">
        <v>0.03</v>
      </c>
      <c r="I87">
        <v>44</v>
      </c>
      <c r="J87" t="s">
        <v>40</v>
      </c>
      <c r="K87">
        <v>1.3199999999999901</v>
      </c>
      <c r="L87">
        <v>27</v>
      </c>
      <c r="M87">
        <v>44</v>
      </c>
      <c r="N87" s="1">
        <f t="shared" si="2"/>
        <v>0.51</v>
      </c>
      <c r="P87" s="30">
        <v>139</v>
      </c>
      <c r="Q87" s="1" t="s">
        <v>14</v>
      </c>
      <c r="R87" s="1" t="s">
        <v>12</v>
      </c>
      <c r="S87" s="1" t="s">
        <v>11</v>
      </c>
      <c r="T87" s="1">
        <v>0.05</v>
      </c>
      <c r="U87" s="1">
        <v>31</v>
      </c>
      <c r="V87" s="1" t="s">
        <v>44</v>
      </c>
      <c r="W87" s="3">
        <v>44464.347217187496</v>
      </c>
      <c r="X87" s="1" t="s">
        <v>13</v>
      </c>
      <c r="Z87" s="30">
        <v>138</v>
      </c>
      <c r="AA87" s="1" t="s">
        <v>66</v>
      </c>
      <c r="AB87" s="1" t="s">
        <v>14</v>
      </c>
      <c r="AC87" s="1" t="s">
        <v>46</v>
      </c>
      <c r="AD87" s="1" t="s">
        <v>18</v>
      </c>
      <c r="AE87" s="30">
        <v>0.05</v>
      </c>
      <c r="AF87" s="1">
        <v>25</v>
      </c>
      <c r="AG87" s="2">
        <v>44529.392352314811</v>
      </c>
      <c r="AH87" s="1">
        <v>1474</v>
      </c>
    </row>
    <row r="88" spans="1:34" x14ac:dyDescent="0.25">
      <c r="A88">
        <v>84</v>
      </c>
      <c r="B88" s="30">
        <v>141</v>
      </c>
      <c r="C88" t="s">
        <v>20</v>
      </c>
      <c r="D88">
        <v>1075</v>
      </c>
      <c r="E88" s="30">
        <v>154</v>
      </c>
      <c r="F88" t="s">
        <v>67</v>
      </c>
      <c r="G88" t="s">
        <v>11</v>
      </c>
      <c r="H88" s="30">
        <v>0.01</v>
      </c>
      <c r="I88">
        <v>44</v>
      </c>
      <c r="J88" t="s">
        <v>40</v>
      </c>
      <c r="K88">
        <v>0.44</v>
      </c>
      <c r="L88">
        <v>27</v>
      </c>
      <c r="M88">
        <v>44</v>
      </c>
      <c r="N88" s="1">
        <f t="shared" si="2"/>
        <v>0.17</v>
      </c>
      <c r="P88" s="30">
        <v>65</v>
      </c>
      <c r="Q88" s="1" t="s">
        <v>14</v>
      </c>
      <c r="R88" s="1" t="s">
        <v>12</v>
      </c>
      <c r="S88" s="1" t="s">
        <v>11</v>
      </c>
      <c r="T88" s="1">
        <v>0.05</v>
      </c>
      <c r="U88" s="1">
        <v>31</v>
      </c>
      <c r="V88" s="1" t="s">
        <v>15</v>
      </c>
      <c r="W88" s="3">
        <v>44465.347911574077</v>
      </c>
      <c r="X88" s="1" t="s">
        <v>13</v>
      </c>
      <c r="Z88" s="30">
        <v>166</v>
      </c>
      <c r="AA88" s="1" t="s">
        <v>54</v>
      </c>
      <c r="AB88" s="1" t="s">
        <v>14</v>
      </c>
      <c r="AC88" s="1" t="s">
        <v>67</v>
      </c>
      <c r="AD88" s="1" t="s">
        <v>11</v>
      </c>
      <c r="AE88" s="30">
        <v>0.01</v>
      </c>
      <c r="AF88" s="1">
        <v>27</v>
      </c>
      <c r="AG88" s="2">
        <v>44530.393046701392</v>
      </c>
      <c r="AH88" s="1">
        <v>9999</v>
      </c>
    </row>
    <row r="89" spans="1:34" x14ac:dyDescent="0.25">
      <c r="A89">
        <v>86</v>
      </c>
      <c r="B89" s="30">
        <v>146</v>
      </c>
      <c r="C89" t="s">
        <v>30</v>
      </c>
      <c r="D89">
        <v>1232</v>
      </c>
      <c r="E89" s="30">
        <v>154</v>
      </c>
      <c r="F89" t="s">
        <v>67</v>
      </c>
      <c r="G89" t="s">
        <v>11</v>
      </c>
      <c r="H89" s="30">
        <v>0.01</v>
      </c>
      <c r="I89">
        <v>44</v>
      </c>
      <c r="J89" t="s">
        <v>40</v>
      </c>
      <c r="K89">
        <v>0.44</v>
      </c>
      <c r="L89">
        <v>29</v>
      </c>
      <c r="M89">
        <v>44</v>
      </c>
      <c r="N89" s="1">
        <f t="shared" si="2"/>
        <v>0.15</v>
      </c>
      <c r="P89" s="30">
        <v>209</v>
      </c>
      <c r="Q89" s="1" t="s">
        <v>14</v>
      </c>
      <c r="R89" s="1" t="s">
        <v>12</v>
      </c>
      <c r="S89" s="1" t="s">
        <v>11</v>
      </c>
      <c r="T89" s="1">
        <v>0.02</v>
      </c>
      <c r="U89" s="1">
        <v>35</v>
      </c>
      <c r="V89" s="1" t="s">
        <v>69</v>
      </c>
      <c r="W89" s="3">
        <v>44466.348605960651</v>
      </c>
      <c r="X89" s="1" t="s">
        <v>13</v>
      </c>
      <c r="Z89" s="30">
        <v>167</v>
      </c>
      <c r="AA89" s="1" t="s">
        <v>66</v>
      </c>
      <c r="AB89" s="1" t="s">
        <v>14</v>
      </c>
      <c r="AC89" s="1" t="s">
        <v>67</v>
      </c>
      <c r="AD89" s="1" t="s">
        <v>18</v>
      </c>
      <c r="AE89" s="30">
        <v>0.01</v>
      </c>
      <c r="AF89" s="1">
        <v>27</v>
      </c>
      <c r="AG89" s="2">
        <v>44531.393741087966</v>
      </c>
      <c r="AH89" s="1">
        <v>9999</v>
      </c>
    </row>
    <row r="90" spans="1:34" x14ac:dyDescent="0.25">
      <c r="A90">
        <v>88</v>
      </c>
      <c r="B90" s="30">
        <v>347</v>
      </c>
      <c r="C90" t="s">
        <v>30</v>
      </c>
      <c r="D90">
        <v>7261</v>
      </c>
      <c r="E90" s="30">
        <v>154</v>
      </c>
      <c r="F90" t="s">
        <v>67</v>
      </c>
      <c r="G90" t="s">
        <v>11</v>
      </c>
      <c r="H90" s="30">
        <v>0.02</v>
      </c>
      <c r="I90">
        <v>44</v>
      </c>
      <c r="J90" t="s">
        <v>40</v>
      </c>
      <c r="K90">
        <v>0.88</v>
      </c>
      <c r="L90">
        <v>34</v>
      </c>
      <c r="M90">
        <v>44</v>
      </c>
      <c r="N90" s="1">
        <f t="shared" si="2"/>
        <v>0.2</v>
      </c>
      <c r="P90" s="30">
        <v>340</v>
      </c>
      <c r="Q90" s="1" t="s">
        <v>14</v>
      </c>
      <c r="R90" s="1" t="s">
        <v>12</v>
      </c>
      <c r="S90" s="1" t="s">
        <v>11</v>
      </c>
      <c r="T90" s="1">
        <v>0.02</v>
      </c>
      <c r="U90" s="1">
        <v>36</v>
      </c>
      <c r="V90" s="1" t="s">
        <v>63</v>
      </c>
      <c r="W90" s="3">
        <v>44467.349300347225</v>
      </c>
      <c r="X90" s="1" t="s">
        <v>13</v>
      </c>
      <c r="Z90" s="30">
        <v>149</v>
      </c>
      <c r="AA90" s="1" t="s">
        <v>54</v>
      </c>
      <c r="AB90" s="1" t="s">
        <v>14</v>
      </c>
      <c r="AC90" s="1" t="s">
        <v>63</v>
      </c>
      <c r="AD90" s="1" t="s">
        <v>18</v>
      </c>
      <c r="AE90" s="30">
        <v>0.05</v>
      </c>
      <c r="AF90" s="1">
        <v>23</v>
      </c>
      <c r="AG90" s="2">
        <v>44532.39443547454</v>
      </c>
      <c r="AH90" s="1">
        <v>5672</v>
      </c>
    </row>
    <row r="91" spans="1:34" x14ac:dyDescent="0.25">
      <c r="A91">
        <v>90</v>
      </c>
      <c r="B91" s="30">
        <v>223</v>
      </c>
      <c r="C91" t="s">
        <v>30</v>
      </c>
      <c r="D91">
        <v>7918</v>
      </c>
      <c r="E91" s="30">
        <v>178</v>
      </c>
      <c r="F91" t="s">
        <v>20</v>
      </c>
      <c r="G91" t="s">
        <v>18</v>
      </c>
      <c r="H91" s="30">
        <v>0.03</v>
      </c>
      <c r="I91">
        <v>288</v>
      </c>
      <c r="J91" t="s">
        <v>40</v>
      </c>
      <c r="K91">
        <v>8.64</v>
      </c>
      <c r="L91">
        <v>27</v>
      </c>
      <c r="M91">
        <v>288</v>
      </c>
      <c r="N91" s="1">
        <f t="shared" si="2"/>
        <v>7.83</v>
      </c>
      <c r="P91" s="30">
        <v>193</v>
      </c>
      <c r="Q91" s="1" t="s">
        <v>14</v>
      </c>
      <c r="R91" s="1" t="s">
        <v>12</v>
      </c>
      <c r="S91" s="1" t="s">
        <v>11</v>
      </c>
      <c r="T91" s="1">
        <v>0.01</v>
      </c>
      <c r="U91" s="1">
        <v>38</v>
      </c>
      <c r="V91" s="1" t="s">
        <v>47</v>
      </c>
      <c r="W91" s="3">
        <v>44468.349994733799</v>
      </c>
      <c r="X91" s="1" t="s">
        <v>13</v>
      </c>
      <c r="Z91" s="30">
        <v>150</v>
      </c>
      <c r="AA91" s="1" t="s">
        <v>66</v>
      </c>
      <c r="AB91" s="1" t="s">
        <v>14</v>
      </c>
      <c r="AC91" s="1" t="s">
        <v>63</v>
      </c>
      <c r="AD91" s="1" t="s">
        <v>11</v>
      </c>
      <c r="AE91" s="30">
        <v>0.03</v>
      </c>
      <c r="AF91" s="1">
        <v>23</v>
      </c>
      <c r="AG91" s="2">
        <v>44533.395129861114</v>
      </c>
      <c r="AH91" s="1">
        <v>5672</v>
      </c>
    </row>
    <row r="92" spans="1:34" x14ac:dyDescent="0.25">
      <c r="A92">
        <v>91</v>
      </c>
      <c r="B92" s="30">
        <v>390</v>
      </c>
      <c r="C92" t="s">
        <v>26</v>
      </c>
      <c r="D92" t="s">
        <v>13</v>
      </c>
      <c r="E92" s="30">
        <v>178</v>
      </c>
      <c r="F92" t="s">
        <v>20</v>
      </c>
      <c r="G92" t="s">
        <v>18</v>
      </c>
      <c r="H92" s="30">
        <v>0.03</v>
      </c>
      <c r="I92">
        <v>288</v>
      </c>
      <c r="J92" t="s">
        <v>40</v>
      </c>
      <c r="K92">
        <v>7.6499999999999897</v>
      </c>
      <c r="L92">
        <v>33</v>
      </c>
      <c r="M92">
        <v>288</v>
      </c>
      <c r="N92" s="1">
        <f t="shared" si="2"/>
        <v>7.6499999999999995</v>
      </c>
      <c r="P92" s="30">
        <v>406</v>
      </c>
      <c r="Q92" s="1" t="s">
        <v>14</v>
      </c>
      <c r="R92" s="1" t="s">
        <v>12</v>
      </c>
      <c r="S92" s="1" t="s">
        <v>11</v>
      </c>
      <c r="T92" s="1">
        <v>0.05</v>
      </c>
      <c r="U92" s="1">
        <v>39</v>
      </c>
      <c r="V92" s="1" t="s">
        <v>47</v>
      </c>
      <c r="W92" s="3">
        <v>44670.49026082176</v>
      </c>
      <c r="X92" s="1" t="s">
        <v>13</v>
      </c>
      <c r="Z92" s="30">
        <v>105</v>
      </c>
      <c r="AA92" s="1" t="s">
        <v>54</v>
      </c>
      <c r="AB92" s="1" t="s">
        <v>14</v>
      </c>
      <c r="AC92" s="1" t="s">
        <v>30</v>
      </c>
      <c r="AD92" s="1" t="s">
        <v>18</v>
      </c>
      <c r="AE92" s="30">
        <v>0.05</v>
      </c>
      <c r="AF92" s="1">
        <v>24</v>
      </c>
      <c r="AG92" s="2">
        <v>44534.395824247687</v>
      </c>
      <c r="AH92" s="1">
        <v>3101</v>
      </c>
    </row>
    <row r="93" spans="1:34" x14ac:dyDescent="0.25">
      <c r="A93">
        <v>92</v>
      </c>
      <c r="B93" s="30">
        <v>71</v>
      </c>
      <c r="C93" t="s">
        <v>26</v>
      </c>
      <c r="D93" t="s">
        <v>13</v>
      </c>
      <c r="E93" s="30">
        <v>178</v>
      </c>
      <c r="F93" t="s">
        <v>20</v>
      </c>
      <c r="G93" t="s">
        <v>18</v>
      </c>
      <c r="H93" s="30">
        <v>0.04</v>
      </c>
      <c r="I93">
        <v>288</v>
      </c>
      <c r="J93" t="s">
        <v>40</v>
      </c>
      <c r="K93">
        <v>10.039999999999999</v>
      </c>
      <c r="L93">
        <v>37</v>
      </c>
      <c r="M93">
        <v>288</v>
      </c>
      <c r="N93" s="1">
        <f t="shared" si="2"/>
        <v>10.040000000000001</v>
      </c>
      <c r="P93" s="30">
        <v>330</v>
      </c>
      <c r="Q93" s="1" t="s">
        <v>14</v>
      </c>
      <c r="R93" s="1" t="s">
        <v>12</v>
      </c>
      <c r="S93" s="1" t="s">
        <v>18</v>
      </c>
      <c r="T93" s="1">
        <v>0.02</v>
      </c>
      <c r="U93" s="1">
        <v>28</v>
      </c>
      <c r="V93" s="1" t="s">
        <v>17</v>
      </c>
      <c r="W93" s="3">
        <v>44458.343050868054</v>
      </c>
      <c r="X93" s="1">
        <v>7896</v>
      </c>
      <c r="Z93" s="30">
        <v>106</v>
      </c>
      <c r="AA93" s="1" t="s">
        <v>66</v>
      </c>
      <c r="AB93" s="1" t="s">
        <v>14</v>
      </c>
      <c r="AC93" s="1" t="s">
        <v>30</v>
      </c>
      <c r="AD93" s="1" t="s">
        <v>11</v>
      </c>
      <c r="AE93" s="30">
        <v>0.01</v>
      </c>
      <c r="AF93" s="1">
        <v>24</v>
      </c>
      <c r="AG93" s="2">
        <v>44535.396518634261</v>
      </c>
      <c r="AH93" s="1">
        <v>3101</v>
      </c>
    </row>
    <row r="94" spans="1:34" x14ac:dyDescent="0.25">
      <c r="A94">
        <v>81</v>
      </c>
      <c r="B94" s="30">
        <v>360</v>
      </c>
      <c r="C94" t="s">
        <v>62</v>
      </c>
      <c r="D94">
        <v>8184</v>
      </c>
      <c r="E94" s="30">
        <v>163</v>
      </c>
      <c r="F94" t="s">
        <v>20</v>
      </c>
      <c r="G94" t="s">
        <v>18</v>
      </c>
      <c r="H94" s="30">
        <v>0.04</v>
      </c>
      <c r="I94">
        <v>299</v>
      </c>
      <c r="J94" t="s">
        <v>54</v>
      </c>
      <c r="K94">
        <v>11.96</v>
      </c>
      <c r="L94">
        <v>27</v>
      </c>
      <c r="M94">
        <v>299</v>
      </c>
      <c r="N94" s="1">
        <f t="shared" si="2"/>
        <v>10.88</v>
      </c>
      <c r="P94" s="30">
        <v>328</v>
      </c>
      <c r="Q94" s="1" t="s">
        <v>14</v>
      </c>
      <c r="R94" s="1" t="s">
        <v>12</v>
      </c>
      <c r="S94" s="1" t="s">
        <v>18</v>
      </c>
      <c r="T94" s="1">
        <v>0.02</v>
      </c>
      <c r="U94" s="1">
        <v>37</v>
      </c>
      <c r="V94" s="1" t="s">
        <v>55</v>
      </c>
      <c r="W94" s="3">
        <v>44469.350689120372</v>
      </c>
      <c r="X94" s="1" t="s">
        <v>13</v>
      </c>
      <c r="Z94" s="30">
        <v>203</v>
      </c>
      <c r="AA94" s="1" t="s">
        <v>54</v>
      </c>
      <c r="AB94" s="1" t="s">
        <v>14</v>
      </c>
      <c r="AC94" s="1" t="s">
        <v>56</v>
      </c>
      <c r="AD94" s="1" t="s">
        <v>18</v>
      </c>
      <c r="AE94" s="30">
        <v>0.04</v>
      </c>
      <c r="AF94" s="1">
        <v>31</v>
      </c>
      <c r="AG94" s="2">
        <v>44536.397213020835</v>
      </c>
      <c r="AH94" s="1" t="s">
        <v>13</v>
      </c>
    </row>
    <row r="95" spans="1:34" x14ac:dyDescent="0.25">
      <c r="A95">
        <v>83</v>
      </c>
      <c r="B95" s="30">
        <v>142</v>
      </c>
      <c r="C95" t="s">
        <v>20</v>
      </c>
      <c r="D95">
        <v>1075</v>
      </c>
      <c r="E95" s="30">
        <v>163</v>
      </c>
      <c r="F95" t="s">
        <v>20</v>
      </c>
      <c r="G95" t="s">
        <v>18</v>
      </c>
      <c r="H95" s="30">
        <v>0.02</v>
      </c>
      <c r="I95">
        <v>299</v>
      </c>
      <c r="J95" t="s">
        <v>54</v>
      </c>
      <c r="K95">
        <v>5.98</v>
      </c>
      <c r="L95">
        <v>27</v>
      </c>
      <c r="M95">
        <v>299</v>
      </c>
      <c r="N95" s="1">
        <f t="shared" si="2"/>
        <v>5.44</v>
      </c>
      <c r="P95" s="30">
        <v>338</v>
      </c>
      <c r="Q95" s="1" t="s">
        <v>14</v>
      </c>
      <c r="R95" s="1" t="s">
        <v>31</v>
      </c>
      <c r="S95" s="1" t="s">
        <v>11</v>
      </c>
      <c r="T95" s="1">
        <v>0.05</v>
      </c>
      <c r="U95" s="1">
        <v>26</v>
      </c>
      <c r="V95" s="1" t="s">
        <v>67</v>
      </c>
      <c r="W95" s="3">
        <v>44470.351383506946</v>
      </c>
      <c r="X95" s="1">
        <v>534</v>
      </c>
      <c r="Z95" s="30">
        <v>93</v>
      </c>
      <c r="AA95" s="1" t="s">
        <v>54</v>
      </c>
      <c r="AB95" s="1" t="s">
        <v>14</v>
      </c>
      <c r="AC95" s="1" t="s">
        <v>67</v>
      </c>
      <c r="AD95" s="1" t="s">
        <v>18</v>
      </c>
      <c r="AE95" s="30">
        <v>0.03</v>
      </c>
      <c r="AF95" s="1">
        <v>32</v>
      </c>
      <c r="AG95" s="2">
        <v>44537.397907407409</v>
      </c>
      <c r="AH95" s="1">
        <v>2444</v>
      </c>
    </row>
    <row r="96" spans="1:34" x14ac:dyDescent="0.25">
      <c r="A96">
        <v>85</v>
      </c>
      <c r="B96" s="30">
        <v>147</v>
      </c>
      <c r="C96" t="s">
        <v>30</v>
      </c>
      <c r="D96">
        <v>1232</v>
      </c>
      <c r="E96" s="30">
        <v>163</v>
      </c>
      <c r="F96" t="s">
        <v>20</v>
      </c>
      <c r="G96" t="s">
        <v>18</v>
      </c>
      <c r="H96" s="30">
        <v>0.03</v>
      </c>
      <c r="I96">
        <v>299</v>
      </c>
      <c r="J96" t="s">
        <v>54</v>
      </c>
      <c r="K96">
        <v>8.96999999999999</v>
      </c>
      <c r="L96">
        <v>29</v>
      </c>
      <c r="M96">
        <v>299</v>
      </c>
      <c r="N96" s="1">
        <f t="shared" si="2"/>
        <v>8.1</v>
      </c>
      <c r="P96" s="30">
        <v>371</v>
      </c>
      <c r="Q96" s="1" t="s">
        <v>14</v>
      </c>
      <c r="R96" s="1" t="s">
        <v>31</v>
      </c>
      <c r="S96" s="1" t="s">
        <v>11</v>
      </c>
      <c r="T96" s="1">
        <v>0.04</v>
      </c>
      <c r="U96" s="1">
        <v>29</v>
      </c>
      <c r="V96" s="1" t="s">
        <v>45</v>
      </c>
      <c r="W96" s="3">
        <v>44472.352772280094</v>
      </c>
      <c r="X96" s="1">
        <v>9421</v>
      </c>
      <c r="Z96" s="30">
        <v>94</v>
      </c>
      <c r="AA96" s="1" t="s">
        <v>66</v>
      </c>
      <c r="AB96" s="1" t="s">
        <v>14</v>
      </c>
      <c r="AC96" s="1" t="s">
        <v>67</v>
      </c>
      <c r="AD96" s="1" t="s">
        <v>11</v>
      </c>
      <c r="AE96" s="30">
        <v>0.04</v>
      </c>
      <c r="AF96" s="1">
        <v>32</v>
      </c>
      <c r="AG96" s="2">
        <v>44538.398601793982</v>
      </c>
      <c r="AH96" s="1">
        <v>2444</v>
      </c>
    </row>
    <row r="97" spans="1:34" x14ac:dyDescent="0.25">
      <c r="A97">
        <v>87</v>
      </c>
      <c r="B97" s="30">
        <v>348</v>
      </c>
      <c r="C97" t="s">
        <v>30</v>
      </c>
      <c r="D97">
        <v>7261</v>
      </c>
      <c r="E97" s="30">
        <v>163</v>
      </c>
      <c r="F97" t="s">
        <v>20</v>
      </c>
      <c r="G97" t="s">
        <v>18</v>
      </c>
      <c r="H97" s="30">
        <v>0.05</v>
      </c>
      <c r="I97">
        <v>299</v>
      </c>
      <c r="J97" t="s">
        <v>54</v>
      </c>
      <c r="K97">
        <v>14.95</v>
      </c>
      <c r="L97">
        <v>34</v>
      </c>
      <c r="M97">
        <v>299</v>
      </c>
      <c r="N97" s="1">
        <f t="shared" si="2"/>
        <v>13.25</v>
      </c>
      <c r="P97" s="30">
        <v>72</v>
      </c>
      <c r="Q97" s="1" t="s">
        <v>14</v>
      </c>
      <c r="R97" s="1" t="s">
        <v>31</v>
      </c>
      <c r="S97" s="1" t="s">
        <v>11</v>
      </c>
      <c r="T97" s="1">
        <v>0.02</v>
      </c>
      <c r="U97" s="1">
        <v>30</v>
      </c>
      <c r="V97" s="1" t="s">
        <v>67</v>
      </c>
      <c r="W97" s="3">
        <v>44474.354161053241</v>
      </c>
      <c r="X97" s="1">
        <v>6548</v>
      </c>
      <c r="Z97" s="30">
        <v>374</v>
      </c>
      <c r="AA97" s="1" t="s">
        <v>54</v>
      </c>
      <c r="AB97" s="1" t="s">
        <v>14</v>
      </c>
      <c r="AC97" s="1" t="s">
        <v>37</v>
      </c>
      <c r="AD97" s="1" t="s">
        <v>18</v>
      </c>
      <c r="AE97" s="30">
        <v>0.05</v>
      </c>
      <c r="AF97" s="1">
        <v>39</v>
      </c>
      <c r="AG97" s="2">
        <v>44539.399296180556</v>
      </c>
      <c r="AH97" s="1" t="s">
        <v>13</v>
      </c>
    </row>
    <row r="98" spans="1:34" x14ac:dyDescent="0.25">
      <c r="A98">
        <v>89</v>
      </c>
      <c r="B98" s="30">
        <v>224</v>
      </c>
      <c r="C98" t="s">
        <v>30</v>
      </c>
      <c r="D98">
        <v>7918</v>
      </c>
      <c r="E98" s="30">
        <v>20</v>
      </c>
      <c r="F98" t="s">
        <v>67</v>
      </c>
      <c r="G98" t="s">
        <v>11</v>
      </c>
      <c r="H98" s="30">
        <v>0.02</v>
      </c>
      <c r="I98">
        <v>41</v>
      </c>
      <c r="J98" t="s">
        <v>54</v>
      </c>
      <c r="K98">
        <v>0.82</v>
      </c>
      <c r="L98">
        <v>27</v>
      </c>
      <c r="M98">
        <v>41</v>
      </c>
      <c r="N98" s="1">
        <f t="shared" ref="N98:N129" si="3">+(M98-L98)*H98</f>
        <v>0.28000000000000003</v>
      </c>
      <c r="P98" s="30">
        <v>87</v>
      </c>
      <c r="Q98" s="1" t="s">
        <v>14</v>
      </c>
      <c r="R98" s="1" t="s">
        <v>31</v>
      </c>
      <c r="S98" s="1" t="s">
        <v>18</v>
      </c>
      <c r="T98" s="1">
        <v>0.05</v>
      </c>
      <c r="U98" s="1">
        <v>31</v>
      </c>
      <c r="V98" s="1" t="s">
        <v>67</v>
      </c>
      <c r="W98" s="3">
        <v>44476.355549826389</v>
      </c>
      <c r="X98" s="1">
        <v>230</v>
      </c>
      <c r="Z98" s="30">
        <v>81</v>
      </c>
      <c r="AA98" s="1" t="s">
        <v>66</v>
      </c>
      <c r="AB98" s="1" t="s">
        <v>14</v>
      </c>
      <c r="AC98" s="1" t="s">
        <v>37</v>
      </c>
      <c r="AD98" s="1" t="s">
        <v>11</v>
      </c>
      <c r="AE98" s="30">
        <v>0.03</v>
      </c>
      <c r="AF98" s="1">
        <v>29</v>
      </c>
      <c r="AG98" s="2">
        <v>44540.39999056713</v>
      </c>
      <c r="AH98" s="1">
        <v>631</v>
      </c>
    </row>
    <row r="99" spans="1:34" x14ac:dyDescent="0.25">
      <c r="A99">
        <v>94</v>
      </c>
      <c r="B99" s="30">
        <v>214</v>
      </c>
      <c r="C99" t="s">
        <v>67</v>
      </c>
      <c r="D99">
        <v>376</v>
      </c>
      <c r="E99" s="30">
        <v>20</v>
      </c>
      <c r="F99" t="s">
        <v>67</v>
      </c>
      <c r="G99" t="s">
        <v>11</v>
      </c>
      <c r="H99" s="30">
        <v>0.05</v>
      </c>
      <c r="I99">
        <v>41</v>
      </c>
      <c r="J99" t="s">
        <v>54</v>
      </c>
      <c r="K99">
        <v>2.0499999999999998</v>
      </c>
      <c r="L99">
        <v>24</v>
      </c>
      <c r="M99">
        <v>41</v>
      </c>
      <c r="N99" s="1">
        <f t="shared" si="3"/>
        <v>0.85000000000000009</v>
      </c>
      <c r="P99" s="30">
        <v>258</v>
      </c>
      <c r="Q99" s="1" t="s">
        <v>14</v>
      </c>
      <c r="R99" s="1" t="s">
        <v>65</v>
      </c>
      <c r="S99" s="1" t="s">
        <v>11</v>
      </c>
      <c r="T99" s="1">
        <v>0.02</v>
      </c>
      <c r="U99" s="1">
        <v>31</v>
      </c>
      <c r="V99" s="1" t="s">
        <v>57</v>
      </c>
      <c r="W99" s="3">
        <v>44478.356938599536</v>
      </c>
      <c r="X99" s="1" t="s">
        <v>13</v>
      </c>
      <c r="Z99" s="30">
        <v>82</v>
      </c>
      <c r="AA99" s="1" t="s">
        <v>70</v>
      </c>
      <c r="AB99" s="1" t="s">
        <v>14</v>
      </c>
      <c r="AC99" s="1" t="s">
        <v>37</v>
      </c>
      <c r="AD99" s="1" t="s">
        <v>18</v>
      </c>
      <c r="AE99" s="30">
        <v>0.02</v>
      </c>
      <c r="AF99" s="1">
        <v>29</v>
      </c>
      <c r="AG99" s="2">
        <v>44541.400684953704</v>
      </c>
      <c r="AH99" s="1">
        <v>631</v>
      </c>
    </row>
    <row r="100" spans="1:34" x14ac:dyDescent="0.25">
      <c r="A100">
        <v>97</v>
      </c>
      <c r="B100" s="30">
        <v>137</v>
      </c>
      <c r="C100" t="s">
        <v>46</v>
      </c>
      <c r="D100">
        <v>1474</v>
      </c>
      <c r="E100" s="30">
        <v>20</v>
      </c>
      <c r="F100" t="s">
        <v>67</v>
      </c>
      <c r="G100" t="s">
        <v>11</v>
      </c>
      <c r="H100" s="30">
        <v>0.04</v>
      </c>
      <c r="I100">
        <v>41</v>
      </c>
      <c r="J100" t="s">
        <v>54</v>
      </c>
      <c r="K100">
        <v>1.64</v>
      </c>
      <c r="L100">
        <v>25</v>
      </c>
      <c r="M100">
        <v>41</v>
      </c>
      <c r="N100" s="1">
        <f t="shared" si="3"/>
        <v>0.64</v>
      </c>
      <c r="P100" s="30">
        <v>88</v>
      </c>
      <c r="Q100" s="1" t="s">
        <v>14</v>
      </c>
      <c r="R100" s="1" t="s">
        <v>65</v>
      </c>
      <c r="S100" s="1" t="s">
        <v>11</v>
      </c>
      <c r="T100" s="1">
        <v>0.05</v>
      </c>
      <c r="U100" s="1">
        <v>31</v>
      </c>
      <c r="V100" s="1" t="s">
        <v>67</v>
      </c>
      <c r="W100" s="3">
        <v>44477.356244212962</v>
      </c>
      <c r="X100" s="1">
        <v>230</v>
      </c>
      <c r="Z100" s="30">
        <v>32</v>
      </c>
      <c r="AA100" s="1" t="s">
        <v>66</v>
      </c>
      <c r="AB100" s="1" t="s">
        <v>14</v>
      </c>
      <c r="AC100" s="1" t="s">
        <v>59</v>
      </c>
      <c r="AD100" s="1" t="s">
        <v>11</v>
      </c>
      <c r="AE100" s="30">
        <v>0.01</v>
      </c>
      <c r="AF100" s="1">
        <v>31</v>
      </c>
      <c r="AG100" s="2">
        <v>44542.401379340277</v>
      </c>
      <c r="AH100" s="1">
        <v>8260</v>
      </c>
    </row>
    <row r="101" spans="1:34" x14ac:dyDescent="0.25">
      <c r="A101">
        <v>99</v>
      </c>
      <c r="B101" s="30">
        <v>166</v>
      </c>
      <c r="C101" t="s">
        <v>67</v>
      </c>
      <c r="D101">
        <v>9999</v>
      </c>
      <c r="E101" s="30">
        <v>20</v>
      </c>
      <c r="F101" t="s">
        <v>67</v>
      </c>
      <c r="G101" t="s">
        <v>11</v>
      </c>
      <c r="H101" s="30">
        <v>0.01</v>
      </c>
      <c r="I101">
        <v>41</v>
      </c>
      <c r="J101" t="s">
        <v>54</v>
      </c>
      <c r="K101">
        <v>0.41</v>
      </c>
      <c r="L101">
        <v>27</v>
      </c>
      <c r="M101">
        <v>41</v>
      </c>
      <c r="N101" s="1">
        <f t="shared" si="3"/>
        <v>0.14000000000000001</v>
      </c>
      <c r="P101" s="30">
        <v>301</v>
      </c>
      <c r="Q101" s="1" t="s">
        <v>14</v>
      </c>
      <c r="R101" s="1" t="s">
        <v>65</v>
      </c>
      <c r="S101" s="1" t="s">
        <v>11</v>
      </c>
      <c r="T101" s="1">
        <v>0.02</v>
      </c>
      <c r="U101" s="1">
        <v>38</v>
      </c>
      <c r="V101" s="1" t="s">
        <v>17</v>
      </c>
      <c r="W101" s="3">
        <v>44479.35763298611</v>
      </c>
      <c r="X101" s="1" t="s">
        <v>13</v>
      </c>
      <c r="Z101" s="30">
        <v>33</v>
      </c>
      <c r="AA101" s="1" t="s">
        <v>70</v>
      </c>
      <c r="AB101" s="1" t="s">
        <v>14</v>
      </c>
      <c r="AC101" s="1" t="s">
        <v>59</v>
      </c>
      <c r="AD101" s="1" t="s">
        <v>18</v>
      </c>
      <c r="AE101" s="30">
        <v>0.03</v>
      </c>
      <c r="AF101" s="1">
        <v>31</v>
      </c>
      <c r="AG101" s="2">
        <v>44543.402073726851</v>
      </c>
      <c r="AH101" s="1">
        <v>8260</v>
      </c>
    </row>
    <row r="102" spans="1:34" x14ac:dyDescent="0.25">
      <c r="A102">
        <v>101</v>
      </c>
      <c r="B102" s="30">
        <v>149</v>
      </c>
      <c r="C102" t="s">
        <v>63</v>
      </c>
      <c r="D102">
        <v>5672</v>
      </c>
      <c r="E102" s="30">
        <v>163</v>
      </c>
      <c r="F102" t="s">
        <v>20</v>
      </c>
      <c r="G102" t="s">
        <v>18</v>
      </c>
      <c r="H102" s="30">
        <v>0.05</v>
      </c>
      <c r="I102">
        <v>299</v>
      </c>
      <c r="J102" t="s">
        <v>54</v>
      </c>
      <c r="K102">
        <v>13.8</v>
      </c>
      <c r="L102">
        <v>23</v>
      </c>
      <c r="M102">
        <v>299</v>
      </c>
      <c r="N102" s="1">
        <f t="shared" si="3"/>
        <v>13.8</v>
      </c>
      <c r="P102" s="30">
        <v>174</v>
      </c>
      <c r="Q102" s="1" t="s">
        <v>14</v>
      </c>
      <c r="R102" s="1" t="s">
        <v>65</v>
      </c>
      <c r="S102" s="1" t="s">
        <v>18</v>
      </c>
      <c r="T102" s="1">
        <v>0.05</v>
      </c>
      <c r="U102" s="1">
        <v>20</v>
      </c>
      <c r="V102" s="1" t="s">
        <v>20</v>
      </c>
      <c r="W102" s="3">
        <v>44480.358327372684</v>
      </c>
      <c r="X102" s="1">
        <v>8513</v>
      </c>
      <c r="Z102" s="30">
        <v>113</v>
      </c>
      <c r="AA102" s="1" t="s">
        <v>66</v>
      </c>
      <c r="AB102" s="1" t="s">
        <v>14</v>
      </c>
      <c r="AC102" s="1" t="s">
        <v>42</v>
      </c>
      <c r="AD102" s="1" t="s">
        <v>11</v>
      </c>
      <c r="AE102" s="30">
        <v>0.05</v>
      </c>
      <c r="AF102" s="1">
        <v>32</v>
      </c>
      <c r="AG102" s="2">
        <v>44544.402768113425</v>
      </c>
      <c r="AH102" s="1" t="s">
        <v>13</v>
      </c>
    </row>
    <row r="103" spans="1:34" x14ac:dyDescent="0.25">
      <c r="A103">
        <v>103</v>
      </c>
      <c r="B103" s="30">
        <v>105</v>
      </c>
      <c r="C103" t="s">
        <v>30</v>
      </c>
      <c r="D103">
        <v>3101</v>
      </c>
      <c r="E103" s="30">
        <v>163</v>
      </c>
      <c r="F103" t="s">
        <v>20</v>
      </c>
      <c r="G103" t="s">
        <v>18</v>
      </c>
      <c r="H103" s="30">
        <v>0.05</v>
      </c>
      <c r="I103">
        <v>299</v>
      </c>
      <c r="J103" t="s">
        <v>54</v>
      </c>
      <c r="K103">
        <v>13.75</v>
      </c>
      <c r="L103">
        <v>24</v>
      </c>
      <c r="M103">
        <v>299</v>
      </c>
      <c r="N103" s="1">
        <f t="shared" si="3"/>
        <v>13.75</v>
      </c>
      <c r="P103" s="30">
        <v>339</v>
      </c>
      <c r="Q103" s="1" t="s">
        <v>14</v>
      </c>
      <c r="R103" s="1" t="s">
        <v>65</v>
      </c>
      <c r="S103" s="1" t="s">
        <v>18</v>
      </c>
      <c r="T103" s="1">
        <v>0.03</v>
      </c>
      <c r="U103" s="1">
        <v>26</v>
      </c>
      <c r="V103" s="1" t="s">
        <v>67</v>
      </c>
      <c r="W103" s="3">
        <v>44471.35207789352</v>
      </c>
      <c r="X103" s="1">
        <v>534</v>
      </c>
      <c r="Z103" s="30">
        <v>235</v>
      </c>
      <c r="AA103" s="1" t="s">
        <v>66</v>
      </c>
      <c r="AB103" s="1" t="s">
        <v>14</v>
      </c>
      <c r="AC103" s="1" t="s">
        <v>29</v>
      </c>
      <c r="AD103" s="1" t="s">
        <v>18</v>
      </c>
      <c r="AE103" s="30">
        <v>0.02</v>
      </c>
      <c r="AF103" s="1">
        <v>30</v>
      </c>
      <c r="AG103" s="2">
        <v>44545.403462499999</v>
      </c>
      <c r="AH103" s="1">
        <v>7608</v>
      </c>
    </row>
    <row r="104" spans="1:34" x14ac:dyDescent="0.25">
      <c r="A104">
        <v>104</v>
      </c>
      <c r="B104" s="30">
        <v>203</v>
      </c>
      <c r="C104" t="s">
        <v>56</v>
      </c>
      <c r="D104" t="s">
        <v>13</v>
      </c>
      <c r="E104" s="30">
        <v>163</v>
      </c>
      <c r="F104" t="s">
        <v>20</v>
      </c>
      <c r="G104" t="s">
        <v>18</v>
      </c>
      <c r="H104" s="30">
        <v>0.04</v>
      </c>
      <c r="I104">
        <v>299</v>
      </c>
      <c r="J104" t="s">
        <v>54</v>
      </c>
      <c r="K104">
        <v>10.72</v>
      </c>
      <c r="L104">
        <v>31</v>
      </c>
      <c r="M104">
        <v>299</v>
      </c>
      <c r="N104" s="1">
        <f t="shared" si="3"/>
        <v>10.72</v>
      </c>
      <c r="P104" s="30">
        <v>372</v>
      </c>
      <c r="Q104" s="1" t="s">
        <v>14</v>
      </c>
      <c r="R104" s="1" t="s">
        <v>65</v>
      </c>
      <c r="S104" s="1" t="s">
        <v>18</v>
      </c>
      <c r="T104" s="1">
        <v>0.03</v>
      </c>
      <c r="U104" s="1">
        <v>29</v>
      </c>
      <c r="V104" s="1" t="s">
        <v>45</v>
      </c>
      <c r="W104" s="3">
        <v>44473.353466666667</v>
      </c>
      <c r="X104" s="1">
        <v>9421</v>
      </c>
      <c r="Z104" s="30">
        <v>236</v>
      </c>
      <c r="AA104" s="1" t="s">
        <v>70</v>
      </c>
      <c r="AB104" s="1" t="s">
        <v>14</v>
      </c>
      <c r="AC104" s="1" t="s">
        <v>29</v>
      </c>
      <c r="AD104" s="1" t="s">
        <v>11</v>
      </c>
      <c r="AE104" s="30">
        <v>0.01</v>
      </c>
      <c r="AF104" s="1">
        <v>30</v>
      </c>
      <c r="AG104" s="2">
        <v>44546.404156886572</v>
      </c>
      <c r="AH104" s="1">
        <v>7608</v>
      </c>
    </row>
    <row r="105" spans="1:34" x14ac:dyDescent="0.25">
      <c r="A105">
        <v>106</v>
      </c>
      <c r="B105" s="30">
        <v>93</v>
      </c>
      <c r="C105" t="s">
        <v>67</v>
      </c>
      <c r="D105">
        <v>2444</v>
      </c>
      <c r="E105" s="30">
        <v>125</v>
      </c>
      <c r="F105" t="s">
        <v>24</v>
      </c>
      <c r="G105" t="s">
        <v>18</v>
      </c>
      <c r="H105" s="30">
        <v>0.02</v>
      </c>
      <c r="I105">
        <v>297</v>
      </c>
      <c r="J105" t="s">
        <v>54</v>
      </c>
      <c r="K105">
        <v>5.3</v>
      </c>
      <c r="L105">
        <v>32</v>
      </c>
      <c r="M105">
        <v>297</v>
      </c>
      <c r="N105" s="1">
        <f t="shared" si="3"/>
        <v>5.3</v>
      </c>
      <c r="P105" s="30">
        <v>404</v>
      </c>
      <c r="Q105" s="1" t="s">
        <v>14</v>
      </c>
      <c r="R105" s="1" t="s">
        <v>65</v>
      </c>
      <c r="S105" s="1" t="s">
        <v>18</v>
      </c>
      <c r="T105" s="1">
        <v>0.02</v>
      </c>
      <c r="U105" s="1">
        <v>30</v>
      </c>
      <c r="V105" s="1" t="s">
        <v>30</v>
      </c>
      <c r="W105" s="3">
        <v>44482.359716145831</v>
      </c>
      <c r="X105" s="1" t="s">
        <v>13</v>
      </c>
      <c r="Z105" s="30">
        <v>28</v>
      </c>
      <c r="AA105" s="1" t="s">
        <v>70</v>
      </c>
      <c r="AB105" s="1" t="s">
        <v>14</v>
      </c>
      <c r="AC105" s="1" t="s">
        <v>59</v>
      </c>
      <c r="AD105" s="1" t="s">
        <v>11</v>
      </c>
      <c r="AE105" s="30">
        <v>0.02</v>
      </c>
      <c r="AF105" s="1">
        <v>20</v>
      </c>
      <c r="AG105" s="2">
        <v>44547.404851273146</v>
      </c>
      <c r="AH105" s="1">
        <v>9404</v>
      </c>
    </row>
    <row r="106" spans="1:34" x14ac:dyDescent="0.25">
      <c r="A106">
        <v>107</v>
      </c>
      <c r="B106" s="30">
        <v>93</v>
      </c>
      <c r="C106" t="s">
        <v>67</v>
      </c>
      <c r="D106">
        <v>2444</v>
      </c>
      <c r="E106" s="30">
        <v>163</v>
      </c>
      <c r="F106" t="s">
        <v>20</v>
      </c>
      <c r="G106" t="s">
        <v>18</v>
      </c>
      <c r="H106" s="30">
        <v>9.9999999999999603E-3</v>
      </c>
      <c r="I106">
        <v>299</v>
      </c>
      <c r="J106" t="s">
        <v>54</v>
      </c>
      <c r="K106">
        <v>2.6699999999999799</v>
      </c>
      <c r="L106">
        <v>32</v>
      </c>
      <c r="M106">
        <v>299</v>
      </c>
      <c r="N106" s="1">
        <f t="shared" si="3"/>
        <v>2.6699999999999893</v>
      </c>
      <c r="P106" s="30">
        <v>73</v>
      </c>
      <c r="Q106" s="1" t="s">
        <v>14</v>
      </c>
      <c r="R106" s="1" t="s">
        <v>65</v>
      </c>
      <c r="S106" s="1" t="s">
        <v>18</v>
      </c>
      <c r="T106" s="1">
        <v>0.01</v>
      </c>
      <c r="U106" s="1">
        <v>30</v>
      </c>
      <c r="V106" s="1" t="s">
        <v>67</v>
      </c>
      <c r="W106" s="3">
        <v>44475.354855439815</v>
      </c>
      <c r="X106" s="1">
        <v>6548</v>
      </c>
      <c r="Z106" s="30">
        <v>29</v>
      </c>
      <c r="AA106" s="1" t="s">
        <v>61</v>
      </c>
      <c r="AB106" s="1" t="s">
        <v>14</v>
      </c>
      <c r="AC106" s="1" t="s">
        <v>59</v>
      </c>
      <c r="AD106" s="1" t="s">
        <v>18</v>
      </c>
      <c r="AE106" s="30">
        <v>0.01</v>
      </c>
      <c r="AF106" s="1">
        <v>20</v>
      </c>
      <c r="AG106" s="2">
        <v>44548.40554565972</v>
      </c>
      <c r="AH106" s="1">
        <v>9404</v>
      </c>
    </row>
    <row r="107" spans="1:34" x14ac:dyDescent="0.25">
      <c r="A107">
        <v>108</v>
      </c>
      <c r="B107" s="30">
        <v>374</v>
      </c>
      <c r="C107" t="s">
        <v>37</v>
      </c>
      <c r="D107" t="s">
        <v>13</v>
      </c>
      <c r="E107" s="30">
        <v>212</v>
      </c>
      <c r="F107" t="s">
        <v>26</v>
      </c>
      <c r="G107" t="s">
        <v>18</v>
      </c>
      <c r="H107" s="30">
        <v>0.05</v>
      </c>
      <c r="I107">
        <v>291</v>
      </c>
      <c r="J107" t="s">
        <v>54</v>
      </c>
      <c r="K107">
        <v>12.6</v>
      </c>
      <c r="L107">
        <v>39</v>
      </c>
      <c r="M107">
        <v>291</v>
      </c>
      <c r="N107" s="1">
        <f t="shared" si="3"/>
        <v>12.600000000000001</v>
      </c>
      <c r="P107" s="30">
        <v>117</v>
      </c>
      <c r="Q107" s="1" t="s">
        <v>14</v>
      </c>
      <c r="R107" s="1" t="s">
        <v>65</v>
      </c>
      <c r="S107" s="1" t="s">
        <v>18</v>
      </c>
      <c r="T107" s="1">
        <v>0.03</v>
      </c>
      <c r="U107" s="1">
        <v>32</v>
      </c>
      <c r="V107" s="1" t="s">
        <v>10</v>
      </c>
      <c r="W107" s="3">
        <v>44483.360410532405</v>
      </c>
      <c r="X107" s="1" t="s">
        <v>13</v>
      </c>
      <c r="Z107" s="30">
        <v>275</v>
      </c>
      <c r="AA107" s="1" t="s">
        <v>70</v>
      </c>
      <c r="AB107" s="1" t="s">
        <v>14</v>
      </c>
      <c r="AC107" s="1" t="s">
        <v>47</v>
      </c>
      <c r="AD107" s="1" t="s">
        <v>11</v>
      </c>
      <c r="AE107" s="30">
        <v>0.03</v>
      </c>
      <c r="AF107" s="1">
        <v>23</v>
      </c>
      <c r="AG107" s="2">
        <v>44549.406240046294</v>
      </c>
      <c r="AH107" s="1">
        <v>143</v>
      </c>
    </row>
    <row r="108" spans="1:34" x14ac:dyDescent="0.25">
      <c r="A108">
        <v>93</v>
      </c>
      <c r="B108" s="30">
        <v>215</v>
      </c>
      <c r="C108" t="s">
        <v>67</v>
      </c>
      <c r="D108">
        <v>376</v>
      </c>
      <c r="E108" s="30">
        <v>378</v>
      </c>
      <c r="F108" t="s">
        <v>29</v>
      </c>
      <c r="G108" t="s">
        <v>18</v>
      </c>
      <c r="H108" s="30">
        <v>0.04</v>
      </c>
      <c r="I108">
        <v>297</v>
      </c>
      <c r="J108" t="s">
        <v>66</v>
      </c>
      <c r="K108">
        <v>11.88</v>
      </c>
      <c r="L108">
        <v>24</v>
      </c>
      <c r="M108">
        <v>297</v>
      </c>
      <c r="N108" s="1">
        <f t="shared" si="3"/>
        <v>10.92</v>
      </c>
      <c r="P108" s="30">
        <v>296</v>
      </c>
      <c r="Q108" s="1" t="s">
        <v>14</v>
      </c>
      <c r="R108" s="1" t="s">
        <v>65</v>
      </c>
      <c r="S108" s="1" t="s">
        <v>18</v>
      </c>
      <c r="T108" s="1">
        <v>0.02</v>
      </c>
      <c r="U108" s="1">
        <v>35</v>
      </c>
      <c r="V108" s="1" t="s">
        <v>53</v>
      </c>
      <c r="W108" s="3">
        <v>44484.361104918979</v>
      </c>
      <c r="X108" s="1" t="s">
        <v>13</v>
      </c>
      <c r="Z108" s="30">
        <v>276</v>
      </c>
      <c r="AA108" s="1" t="s">
        <v>61</v>
      </c>
      <c r="AB108" s="1" t="s">
        <v>14</v>
      </c>
      <c r="AC108" s="1" t="s">
        <v>47</v>
      </c>
      <c r="AD108" s="1" t="s">
        <v>18</v>
      </c>
      <c r="AE108" s="30">
        <v>0.03</v>
      </c>
      <c r="AF108" s="1">
        <v>23</v>
      </c>
      <c r="AG108" s="2">
        <v>44550.406934432867</v>
      </c>
      <c r="AH108" s="1">
        <v>143</v>
      </c>
    </row>
    <row r="109" spans="1:34" x14ac:dyDescent="0.25">
      <c r="A109">
        <v>95</v>
      </c>
      <c r="B109" s="30">
        <v>138</v>
      </c>
      <c r="C109" t="s">
        <v>46</v>
      </c>
      <c r="D109">
        <v>1474</v>
      </c>
      <c r="E109" s="35">
        <v>349</v>
      </c>
      <c r="F109" t="s">
        <v>20</v>
      </c>
      <c r="G109" t="s">
        <v>18</v>
      </c>
      <c r="H109" s="33">
        <v>0.02</v>
      </c>
      <c r="I109">
        <v>291</v>
      </c>
      <c r="J109" t="s">
        <v>66</v>
      </c>
      <c r="K109">
        <v>5.32</v>
      </c>
      <c r="L109">
        <v>25</v>
      </c>
      <c r="M109">
        <v>291</v>
      </c>
      <c r="N109" s="1">
        <f t="shared" si="3"/>
        <v>5.32</v>
      </c>
      <c r="P109" s="30">
        <v>140</v>
      </c>
      <c r="Q109" s="1" t="s">
        <v>14</v>
      </c>
      <c r="R109" s="1" t="s">
        <v>65</v>
      </c>
      <c r="S109" s="1" t="s">
        <v>18</v>
      </c>
      <c r="T109" s="1">
        <v>0.03</v>
      </c>
      <c r="U109" s="1">
        <v>37</v>
      </c>
      <c r="V109" s="1" t="s">
        <v>63</v>
      </c>
      <c r="W109" s="3">
        <v>44485.361799305552</v>
      </c>
      <c r="X109" s="1" t="s">
        <v>13</v>
      </c>
      <c r="Z109" s="30">
        <v>134</v>
      </c>
      <c r="AA109" s="1" t="s">
        <v>70</v>
      </c>
      <c r="AB109" s="1" t="s">
        <v>14</v>
      </c>
      <c r="AC109" s="1" t="s">
        <v>29</v>
      </c>
      <c r="AD109" s="1" t="s">
        <v>11</v>
      </c>
      <c r="AE109" s="30">
        <v>0.04</v>
      </c>
      <c r="AF109" s="1">
        <v>31</v>
      </c>
      <c r="AG109" s="2">
        <v>44551.407628819441</v>
      </c>
      <c r="AH109" s="1">
        <v>7794</v>
      </c>
    </row>
    <row r="110" spans="1:34" x14ac:dyDescent="0.25">
      <c r="A110">
        <v>96</v>
      </c>
      <c r="B110" s="30">
        <v>138</v>
      </c>
      <c r="C110" t="s">
        <v>46</v>
      </c>
      <c r="D110">
        <v>1474</v>
      </c>
      <c r="E110" s="30">
        <v>378</v>
      </c>
      <c r="F110" t="s">
        <v>29</v>
      </c>
      <c r="G110" t="s">
        <v>18</v>
      </c>
      <c r="H110" s="30">
        <v>0.03</v>
      </c>
      <c r="I110">
        <v>297</v>
      </c>
      <c r="J110" t="s">
        <v>66</v>
      </c>
      <c r="K110">
        <v>8.16</v>
      </c>
      <c r="L110">
        <v>25</v>
      </c>
      <c r="M110">
        <v>297</v>
      </c>
      <c r="N110" s="1">
        <f t="shared" si="3"/>
        <v>8.16</v>
      </c>
      <c r="P110" s="30">
        <v>175</v>
      </c>
      <c r="Q110" s="1" t="s">
        <v>14</v>
      </c>
      <c r="R110" s="1" t="s">
        <v>41</v>
      </c>
      <c r="S110" s="1" t="s">
        <v>11</v>
      </c>
      <c r="T110" s="1">
        <v>0.05</v>
      </c>
      <c r="U110" s="1">
        <v>20</v>
      </c>
      <c r="V110" s="1" t="s">
        <v>20</v>
      </c>
      <c r="W110" s="3">
        <v>44481.359021759257</v>
      </c>
      <c r="X110" s="1">
        <v>8513</v>
      </c>
      <c r="Z110" s="30">
        <v>135</v>
      </c>
      <c r="AA110" s="1" t="s">
        <v>61</v>
      </c>
      <c r="AB110" s="1" t="s">
        <v>14</v>
      </c>
      <c r="AC110" s="1" t="s">
        <v>29</v>
      </c>
      <c r="AD110" s="1" t="s">
        <v>18</v>
      </c>
      <c r="AE110" s="30">
        <v>0.05</v>
      </c>
      <c r="AF110" s="1">
        <v>31</v>
      </c>
      <c r="AG110" s="2">
        <v>44552.408323206022</v>
      </c>
      <c r="AH110" s="1">
        <v>7794</v>
      </c>
    </row>
    <row r="111" spans="1:34" x14ac:dyDescent="0.25">
      <c r="A111">
        <v>98</v>
      </c>
      <c r="B111" s="30">
        <v>167</v>
      </c>
      <c r="C111" t="s">
        <v>67</v>
      </c>
      <c r="D111">
        <v>9999</v>
      </c>
      <c r="E111" s="35">
        <v>349</v>
      </c>
      <c r="F111" t="s">
        <v>20</v>
      </c>
      <c r="G111" t="s">
        <v>18</v>
      </c>
      <c r="H111" s="33">
        <v>0.01</v>
      </c>
      <c r="I111">
        <v>291</v>
      </c>
      <c r="J111" t="s">
        <v>66</v>
      </c>
      <c r="K111">
        <v>2.91</v>
      </c>
      <c r="L111">
        <v>27</v>
      </c>
      <c r="M111">
        <v>291</v>
      </c>
      <c r="N111" s="1">
        <f t="shared" si="3"/>
        <v>2.64</v>
      </c>
      <c r="P111" s="30">
        <v>85</v>
      </c>
      <c r="Q111" s="1" t="s">
        <v>14</v>
      </c>
      <c r="R111" s="1" t="s">
        <v>41</v>
      </c>
      <c r="S111" s="1" t="s">
        <v>11</v>
      </c>
      <c r="T111" s="1">
        <v>0.04</v>
      </c>
      <c r="U111" s="1">
        <v>30</v>
      </c>
      <c r="V111" s="1" t="s">
        <v>51</v>
      </c>
      <c r="W111" s="3">
        <v>44486.362493692126</v>
      </c>
      <c r="X111" s="1" t="s">
        <v>13</v>
      </c>
      <c r="Z111" s="30">
        <v>403</v>
      </c>
      <c r="AA111" s="1" t="s">
        <v>70</v>
      </c>
      <c r="AB111" s="1" t="s">
        <v>14</v>
      </c>
      <c r="AC111" s="1" t="s">
        <v>51</v>
      </c>
      <c r="AD111" s="1" t="s">
        <v>11</v>
      </c>
      <c r="AE111" s="30">
        <v>0.03</v>
      </c>
      <c r="AF111" s="1">
        <v>32</v>
      </c>
      <c r="AG111" s="2">
        <v>44553.409017592596</v>
      </c>
      <c r="AH111" s="1" t="s">
        <v>13</v>
      </c>
    </row>
    <row r="112" spans="1:34" x14ac:dyDescent="0.25">
      <c r="A112">
        <v>100</v>
      </c>
      <c r="B112" s="30">
        <v>150</v>
      </c>
      <c r="C112" t="s">
        <v>63</v>
      </c>
      <c r="D112">
        <v>5672</v>
      </c>
      <c r="E112" s="30">
        <v>326</v>
      </c>
      <c r="F112" t="s">
        <v>67</v>
      </c>
      <c r="G112" t="s">
        <v>11</v>
      </c>
      <c r="H112" s="30">
        <v>0.03</v>
      </c>
      <c r="I112">
        <v>43</v>
      </c>
      <c r="J112" t="s">
        <v>66</v>
      </c>
      <c r="K112">
        <v>1.29</v>
      </c>
      <c r="L112">
        <v>23</v>
      </c>
      <c r="M112">
        <v>43</v>
      </c>
      <c r="N112" s="1">
        <f t="shared" si="3"/>
        <v>0.6</v>
      </c>
      <c r="P112" s="30">
        <v>269</v>
      </c>
      <c r="Q112" s="1" t="s">
        <v>14</v>
      </c>
      <c r="R112" s="1" t="s">
        <v>41</v>
      </c>
      <c r="S112" s="1" t="s">
        <v>11</v>
      </c>
      <c r="T112" s="1">
        <v>0.03</v>
      </c>
      <c r="U112" s="1">
        <v>36</v>
      </c>
      <c r="V112" s="1" t="s">
        <v>24</v>
      </c>
      <c r="W112" s="3">
        <v>44487.363188078707</v>
      </c>
      <c r="X112" s="1" t="s">
        <v>13</v>
      </c>
      <c r="Z112" s="30">
        <v>197</v>
      </c>
      <c r="AA112" s="1" t="s">
        <v>70</v>
      </c>
      <c r="AB112" s="1" t="s">
        <v>14</v>
      </c>
      <c r="AC112" s="1" t="s">
        <v>51</v>
      </c>
      <c r="AD112" s="1" t="s">
        <v>18</v>
      </c>
      <c r="AE112" s="30">
        <v>0.03</v>
      </c>
      <c r="AF112" s="1">
        <v>21</v>
      </c>
      <c r="AG112" s="2">
        <v>44554.40971197917</v>
      </c>
      <c r="AH112" s="1">
        <v>4410</v>
      </c>
    </row>
    <row r="113" spans="1:34" x14ac:dyDescent="0.25">
      <c r="A113">
        <v>102</v>
      </c>
      <c r="B113" s="30">
        <v>106</v>
      </c>
      <c r="C113" t="s">
        <v>30</v>
      </c>
      <c r="D113">
        <v>3101</v>
      </c>
      <c r="E113" s="30">
        <v>326</v>
      </c>
      <c r="F113" t="s">
        <v>67</v>
      </c>
      <c r="G113" t="s">
        <v>11</v>
      </c>
      <c r="H113" s="30">
        <v>0.01</v>
      </c>
      <c r="I113">
        <v>43</v>
      </c>
      <c r="J113" t="s">
        <v>66</v>
      </c>
      <c r="K113">
        <v>0.43</v>
      </c>
      <c r="L113">
        <v>24</v>
      </c>
      <c r="M113">
        <v>43</v>
      </c>
      <c r="N113" s="1">
        <f t="shared" si="3"/>
        <v>0.19</v>
      </c>
      <c r="P113" s="30">
        <v>216</v>
      </c>
      <c r="Q113" s="1" t="s">
        <v>14</v>
      </c>
      <c r="R113" s="1" t="s">
        <v>41</v>
      </c>
      <c r="S113" s="1" t="s">
        <v>18</v>
      </c>
      <c r="T113" s="1">
        <v>0.04</v>
      </c>
      <c r="U113" s="1">
        <v>23</v>
      </c>
      <c r="V113" s="1" t="s">
        <v>38</v>
      </c>
      <c r="W113" s="3">
        <v>44488.363882465281</v>
      </c>
      <c r="X113" s="1">
        <v>1080</v>
      </c>
      <c r="Z113" s="30">
        <v>198</v>
      </c>
      <c r="AA113" s="1" t="s">
        <v>61</v>
      </c>
      <c r="AB113" s="1" t="s">
        <v>14</v>
      </c>
      <c r="AC113" s="1" t="s">
        <v>51</v>
      </c>
      <c r="AD113" s="1" t="s">
        <v>11</v>
      </c>
      <c r="AE113" s="30">
        <v>0.04</v>
      </c>
      <c r="AF113" s="1">
        <v>21</v>
      </c>
      <c r="AG113" s="2">
        <v>44555.410406365743</v>
      </c>
      <c r="AH113" s="1">
        <v>4410</v>
      </c>
    </row>
    <row r="114" spans="1:34" x14ac:dyDescent="0.25">
      <c r="A114">
        <v>105</v>
      </c>
      <c r="B114" s="30">
        <v>94</v>
      </c>
      <c r="C114" t="s">
        <v>67</v>
      </c>
      <c r="D114">
        <v>2444</v>
      </c>
      <c r="E114" s="30">
        <v>326</v>
      </c>
      <c r="F114" t="s">
        <v>67</v>
      </c>
      <c r="G114" t="s">
        <v>11</v>
      </c>
      <c r="H114" s="30">
        <v>0.04</v>
      </c>
      <c r="I114">
        <v>43</v>
      </c>
      <c r="J114" t="s">
        <v>66</v>
      </c>
      <c r="K114">
        <v>1.72</v>
      </c>
      <c r="L114">
        <v>32</v>
      </c>
      <c r="M114">
        <v>43</v>
      </c>
      <c r="N114" s="1">
        <f t="shared" si="3"/>
        <v>0.44</v>
      </c>
      <c r="P114" s="30">
        <v>228</v>
      </c>
      <c r="Q114" s="1" t="s">
        <v>14</v>
      </c>
      <c r="R114" s="1" t="s">
        <v>41</v>
      </c>
      <c r="S114" s="1" t="s">
        <v>18</v>
      </c>
      <c r="T114" s="1">
        <v>0.03</v>
      </c>
      <c r="U114" s="1">
        <v>38</v>
      </c>
      <c r="V114" s="1" t="s">
        <v>37</v>
      </c>
      <c r="W114" s="3">
        <v>44490.365271238428</v>
      </c>
      <c r="X114" s="1" t="s">
        <v>13</v>
      </c>
      <c r="Z114" s="30">
        <v>233</v>
      </c>
      <c r="AA114" s="1" t="s">
        <v>70</v>
      </c>
      <c r="AB114" s="1" t="s">
        <v>14</v>
      </c>
      <c r="AC114" s="1" t="s">
        <v>57</v>
      </c>
      <c r="AD114" s="1" t="s">
        <v>18</v>
      </c>
      <c r="AE114" s="30">
        <v>0.02</v>
      </c>
      <c r="AF114" s="1">
        <v>30</v>
      </c>
      <c r="AG114" s="2">
        <v>44556.411100752317</v>
      </c>
      <c r="AH114" s="1">
        <v>9066</v>
      </c>
    </row>
    <row r="115" spans="1:34" x14ac:dyDescent="0.25">
      <c r="A115">
        <v>110</v>
      </c>
      <c r="B115" s="30">
        <v>81</v>
      </c>
      <c r="C115" t="s">
        <v>37</v>
      </c>
      <c r="D115">
        <v>631</v>
      </c>
      <c r="E115" s="30">
        <v>326</v>
      </c>
      <c r="F115" t="s">
        <v>67</v>
      </c>
      <c r="G115" t="s">
        <v>11</v>
      </c>
      <c r="H115" s="30">
        <v>0.03</v>
      </c>
      <c r="I115">
        <v>43</v>
      </c>
      <c r="J115" t="s">
        <v>66</v>
      </c>
      <c r="K115">
        <v>1.29</v>
      </c>
      <c r="L115">
        <v>29</v>
      </c>
      <c r="M115">
        <v>43</v>
      </c>
      <c r="N115" s="1">
        <f t="shared" si="3"/>
        <v>0.42</v>
      </c>
      <c r="P115" s="30">
        <v>189</v>
      </c>
      <c r="Q115" s="1" t="s">
        <v>14</v>
      </c>
      <c r="R115" s="1" t="s">
        <v>41</v>
      </c>
      <c r="S115" s="1" t="s">
        <v>18</v>
      </c>
      <c r="T115" s="1">
        <v>0.04</v>
      </c>
      <c r="U115" s="1">
        <v>39</v>
      </c>
      <c r="V115" s="1" t="s">
        <v>50</v>
      </c>
      <c r="W115" s="3">
        <v>44491.365965625002</v>
      </c>
      <c r="X115" s="1" t="s">
        <v>13</v>
      </c>
      <c r="Z115" s="30">
        <v>234</v>
      </c>
      <c r="AA115" s="1" t="s">
        <v>61</v>
      </c>
      <c r="AB115" s="1" t="s">
        <v>14</v>
      </c>
      <c r="AC115" s="1" t="s">
        <v>57</v>
      </c>
      <c r="AD115" s="1" t="s">
        <v>11</v>
      </c>
      <c r="AE115" s="30">
        <v>0.01</v>
      </c>
      <c r="AF115" s="1">
        <v>30</v>
      </c>
      <c r="AG115" s="2">
        <v>44557.411795138891</v>
      </c>
      <c r="AH115" s="1">
        <v>9066</v>
      </c>
    </row>
    <row r="116" spans="1:34" x14ac:dyDescent="0.25">
      <c r="A116">
        <v>112</v>
      </c>
      <c r="B116" s="30">
        <v>32</v>
      </c>
      <c r="C116" t="s">
        <v>59</v>
      </c>
      <c r="D116">
        <v>8260</v>
      </c>
      <c r="E116" s="30">
        <v>326</v>
      </c>
      <c r="F116" t="s">
        <v>67</v>
      </c>
      <c r="G116" t="s">
        <v>11</v>
      </c>
      <c r="H116" s="30">
        <v>0.01</v>
      </c>
      <c r="I116">
        <v>43</v>
      </c>
      <c r="J116" t="s">
        <v>66</v>
      </c>
      <c r="K116">
        <v>0.43</v>
      </c>
      <c r="L116">
        <v>31</v>
      </c>
      <c r="M116">
        <v>43</v>
      </c>
      <c r="N116" s="1">
        <f t="shared" si="3"/>
        <v>0.12</v>
      </c>
      <c r="P116" s="30">
        <v>217</v>
      </c>
      <c r="Q116" s="1" t="s">
        <v>14</v>
      </c>
      <c r="R116" s="1" t="s">
        <v>23</v>
      </c>
      <c r="S116" s="1" t="s">
        <v>11</v>
      </c>
      <c r="T116" s="1">
        <v>0.05</v>
      </c>
      <c r="U116" s="1">
        <v>23</v>
      </c>
      <c r="V116" s="1" t="s">
        <v>38</v>
      </c>
      <c r="W116" s="3">
        <v>44489.364576851855</v>
      </c>
      <c r="X116" s="1">
        <v>1080</v>
      </c>
      <c r="Z116" s="30">
        <v>396</v>
      </c>
      <c r="AA116" s="1" t="s">
        <v>70</v>
      </c>
      <c r="AB116" s="1" t="s">
        <v>14</v>
      </c>
      <c r="AC116" s="1" t="s">
        <v>44</v>
      </c>
      <c r="AD116" s="1" t="s">
        <v>18</v>
      </c>
      <c r="AE116" s="30">
        <v>0.01</v>
      </c>
      <c r="AF116" s="1">
        <v>36</v>
      </c>
      <c r="AG116" s="2">
        <v>44558.412489525464</v>
      </c>
      <c r="AH116" s="1" t="s">
        <v>13</v>
      </c>
    </row>
    <row r="117" spans="1:34" x14ac:dyDescent="0.25">
      <c r="A117">
        <v>113</v>
      </c>
      <c r="B117" s="30">
        <v>113</v>
      </c>
      <c r="C117" t="s">
        <v>42</v>
      </c>
      <c r="D117" t="s">
        <v>13</v>
      </c>
      <c r="E117" s="30">
        <v>326</v>
      </c>
      <c r="F117" t="s">
        <v>67</v>
      </c>
      <c r="G117" t="s">
        <v>11</v>
      </c>
      <c r="H117" s="30">
        <v>0.05</v>
      </c>
      <c r="I117">
        <v>43</v>
      </c>
      <c r="J117" t="s">
        <v>66</v>
      </c>
      <c r="K117">
        <v>0.55000000000000004</v>
      </c>
      <c r="L117">
        <v>32</v>
      </c>
      <c r="M117">
        <v>43</v>
      </c>
      <c r="N117" s="1">
        <f t="shared" si="3"/>
        <v>0.55000000000000004</v>
      </c>
      <c r="P117" s="30">
        <v>100</v>
      </c>
      <c r="Q117" s="1" t="s">
        <v>14</v>
      </c>
      <c r="R117" s="1" t="s">
        <v>23</v>
      </c>
      <c r="S117" s="1" t="s">
        <v>11</v>
      </c>
      <c r="T117" s="1">
        <v>0.03</v>
      </c>
      <c r="U117" s="1">
        <v>33</v>
      </c>
      <c r="V117" s="1" t="s">
        <v>62</v>
      </c>
      <c r="W117" s="3">
        <v>44492.366660011576</v>
      </c>
      <c r="X117" s="1" t="s">
        <v>13</v>
      </c>
      <c r="Z117" s="30">
        <v>398</v>
      </c>
      <c r="AA117" s="1" t="s">
        <v>70</v>
      </c>
      <c r="AB117" s="1" t="s">
        <v>14</v>
      </c>
      <c r="AC117" s="1" t="s">
        <v>63</v>
      </c>
      <c r="AD117" s="1" t="s">
        <v>18</v>
      </c>
      <c r="AE117" s="30">
        <v>0.02</v>
      </c>
      <c r="AF117" s="1">
        <v>36</v>
      </c>
      <c r="AG117" s="2">
        <v>44559.413183912038</v>
      </c>
      <c r="AH117" s="1">
        <v>934</v>
      </c>
    </row>
    <row r="118" spans="1:34" x14ac:dyDescent="0.25">
      <c r="A118">
        <v>115</v>
      </c>
      <c r="B118" s="30">
        <v>235</v>
      </c>
      <c r="C118" t="s">
        <v>29</v>
      </c>
      <c r="D118">
        <v>7608</v>
      </c>
      <c r="E118" s="35">
        <v>349</v>
      </c>
      <c r="F118" t="s">
        <v>20</v>
      </c>
      <c r="G118" t="s">
        <v>18</v>
      </c>
      <c r="H118" s="33">
        <v>0.02</v>
      </c>
      <c r="I118">
        <v>291</v>
      </c>
      <c r="J118" t="s">
        <v>66</v>
      </c>
      <c r="K118">
        <v>5.82</v>
      </c>
      <c r="L118">
        <v>30</v>
      </c>
      <c r="M118">
        <v>291</v>
      </c>
      <c r="N118" s="1">
        <f t="shared" si="3"/>
        <v>5.22</v>
      </c>
      <c r="P118" s="30">
        <v>76</v>
      </c>
      <c r="Q118" s="1" t="s">
        <v>14</v>
      </c>
      <c r="R118" s="1" t="s">
        <v>23</v>
      </c>
      <c r="S118" s="1" t="s">
        <v>11</v>
      </c>
      <c r="T118" s="1">
        <v>0.03</v>
      </c>
      <c r="U118" s="1">
        <v>34</v>
      </c>
      <c r="V118" s="1" t="s">
        <v>30</v>
      </c>
      <c r="W118" s="3">
        <v>44493.367354398149</v>
      </c>
      <c r="X118" s="1">
        <v>8921</v>
      </c>
      <c r="Z118" s="30">
        <v>399</v>
      </c>
      <c r="AA118" s="1" t="s">
        <v>61</v>
      </c>
      <c r="AB118" s="1" t="s">
        <v>14</v>
      </c>
      <c r="AC118" s="1" t="s">
        <v>63</v>
      </c>
      <c r="AD118" s="1" t="s">
        <v>11</v>
      </c>
      <c r="AE118" s="30">
        <v>0.01</v>
      </c>
      <c r="AF118" s="1">
        <v>36</v>
      </c>
      <c r="AG118" s="2">
        <v>44560.413878298612</v>
      </c>
      <c r="AH118" s="1">
        <v>934</v>
      </c>
    </row>
    <row r="119" spans="1:34" x14ac:dyDescent="0.25">
      <c r="A119">
        <v>109</v>
      </c>
      <c r="B119" s="30">
        <v>82</v>
      </c>
      <c r="C119" t="s">
        <v>37</v>
      </c>
      <c r="D119">
        <v>631</v>
      </c>
      <c r="E119" s="30">
        <v>251</v>
      </c>
      <c r="F119" t="s">
        <v>20</v>
      </c>
      <c r="G119" t="s">
        <v>18</v>
      </c>
      <c r="H119" s="30">
        <v>0.02</v>
      </c>
      <c r="I119">
        <v>297</v>
      </c>
      <c r="J119" t="s">
        <v>70</v>
      </c>
      <c r="K119">
        <v>5.94</v>
      </c>
      <c r="L119">
        <v>29</v>
      </c>
      <c r="M119">
        <v>297</v>
      </c>
      <c r="N119" s="1">
        <f t="shared" si="3"/>
        <v>5.36</v>
      </c>
      <c r="P119" s="30">
        <v>152</v>
      </c>
      <c r="Q119" s="1" t="s">
        <v>14</v>
      </c>
      <c r="R119" s="1" t="s">
        <v>23</v>
      </c>
      <c r="S119" s="1" t="s">
        <v>18</v>
      </c>
      <c r="T119" s="1">
        <v>0.01</v>
      </c>
      <c r="U119" s="1">
        <v>24</v>
      </c>
      <c r="V119" s="1" t="s">
        <v>63</v>
      </c>
      <c r="W119" s="3">
        <v>44495.368743171297</v>
      </c>
      <c r="X119" s="1">
        <v>6718</v>
      </c>
      <c r="Z119" s="30">
        <v>352</v>
      </c>
      <c r="AA119" s="1" t="s">
        <v>61</v>
      </c>
      <c r="AB119" s="1" t="s">
        <v>14</v>
      </c>
      <c r="AC119" s="1" t="s">
        <v>63</v>
      </c>
      <c r="AD119" s="1" t="s">
        <v>11</v>
      </c>
      <c r="AE119" s="30">
        <v>0.04</v>
      </c>
      <c r="AF119" s="1">
        <v>25</v>
      </c>
      <c r="AG119" s="2">
        <v>44561.414572685186</v>
      </c>
      <c r="AH119" s="1">
        <v>8484</v>
      </c>
    </row>
    <row r="120" spans="1:34" x14ac:dyDescent="0.25">
      <c r="A120">
        <v>111</v>
      </c>
      <c r="B120" s="30">
        <v>33</v>
      </c>
      <c r="C120" t="s">
        <v>59</v>
      </c>
      <c r="D120">
        <v>8260</v>
      </c>
      <c r="E120" s="30">
        <v>251</v>
      </c>
      <c r="F120" t="s">
        <v>20</v>
      </c>
      <c r="G120" t="s">
        <v>18</v>
      </c>
      <c r="H120" s="30">
        <v>0.03</v>
      </c>
      <c r="I120">
        <v>297</v>
      </c>
      <c r="J120" t="s">
        <v>70</v>
      </c>
      <c r="K120">
        <v>8.91</v>
      </c>
      <c r="L120">
        <v>31</v>
      </c>
      <c r="M120">
        <v>297</v>
      </c>
      <c r="N120" s="1">
        <f t="shared" si="3"/>
        <v>7.9799999999999995</v>
      </c>
      <c r="P120" s="30">
        <v>183</v>
      </c>
      <c r="Q120" s="1" t="s">
        <v>14</v>
      </c>
      <c r="R120" s="1" t="s">
        <v>23</v>
      </c>
      <c r="S120" s="1" t="s">
        <v>18</v>
      </c>
      <c r="T120" s="1">
        <v>0.03</v>
      </c>
      <c r="U120" s="1">
        <v>30</v>
      </c>
      <c r="V120" s="1" t="s">
        <v>27</v>
      </c>
      <c r="W120" s="3">
        <v>44497.370131944444</v>
      </c>
      <c r="X120" s="1" t="s">
        <v>13</v>
      </c>
      <c r="Z120" s="30">
        <v>353</v>
      </c>
      <c r="AA120" s="1" t="s">
        <v>39</v>
      </c>
      <c r="AB120" s="1" t="s">
        <v>14</v>
      </c>
      <c r="AC120" s="1" t="s">
        <v>63</v>
      </c>
      <c r="AD120" s="1" t="s">
        <v>18</v>
      </c>
      <c r="AE120" s="30">
        <v>0.04</v>
      </c>
      <c r="AF120" s="1">
        <v>25</v>
      </c>
      <c r="AG120" s="2">
        <v>44562.415267071759</v>
      </c>
      <c r="AH120" s="1">
        <v>8484</v>
      </c>
    </row>
    <row r="121" spans="1:34" x14ac:dyDescent="0.25">
      <c r="A121">
        <v>114</v>
      </c>
      <c r="B121" s="30">
        <v>236</v>
      </c>
      <c r="C121" t="s">
        <v>29</v>
      </c>
      <c r="D121">
        <v>7608</v>
      </c>
      <c r="E121" s="30">
        <v>363</v>
      </c>
      <c r="F121" t="s">
        <v>67</v>
      </c>
      <c r="G121" t="s">
        <v>11</v>
      </c>
      <c r="H121" s="30">
        <v>0.01</v>
      </c>
      <c r="I121">
        <v>41</v>
      </c>
      <c r="J121" t="s">
        <v>70</v>
      </c>
      <c r="K121">
        <v>0.41</v>
      </c>
      <c r="L121">
        <v>30</v>
      </c>
      <c r="M121">
        <v>41</v>
      </c>
      <c r="N121" s="1">
        <f t="shared" si="3"/>
        <v>0.11</v>
      </c>
      <c r="P121" s="30">
        <v>243</v>
      </c>
      <c r="Q121" s="1" t="s">
        <v>14</v>
      </c>
      <c r="R121" s="1" t="s">
        <v>23</v>
      </c>
      <c r="S121" s="1" t="s">
        <v>18</v>
      </c>
      <c r="T121" s="1">
        <v>0.04</v>
      </c>
      <c r="U121" s="1">
        <v>31</v>
      </c>
      <c r="V121" s="1" t="s">
        <v>30</v>
      </c>
      <c r="W121" s="3">
        <v>44498.370826331018</v>
      </c>
      <c r="X121" s="1">
        <v>1597</v>
      </c>
      <c r="Z121" s="30">
        <v>115</v>
      </c>
      <c r="AA121" s="1" t="s">
        <v>61</v>
      </c>
      <c r="AB121" s="1" t="s">
        <v>14</v>
      </c>
      <c r="AC121" s="1" t="s">
        <v>30</v>
      </c>
      <c r="AD121" s="1" t="s">
        <v>11</v>
      </c>
      <c r="AE121" s="30">
        <v>0.02</v>
      </c>
      <c r="AF121" s="1">
        <v>29</v>
      </c>
      <c r="AG121" s="2">
        <v>44563.415961458333</v>
      </c>
      <c r="AH121" s="1">
        <v>1877</v>
      </c>
    </row>
    <row r="122" spans="1:34" x14ac:dyDescent="0.25">
      <c r="A122">
        <v>117</v>
      </c>
      <c r="B122" s="30">
        <v>28</v>
      </c>
      <c r="C122" t="s">
        <v>59</v>
      </c>
      <c r="D122">
        <v>9404</v>
      </c>
      <c r="E122" s="30">
        <v>363</v>
      </c>
      <c r="F122" t="s">
        <v>67</v>
      </c>
      <c r="G122" t="s">
        <v>11</v>
      </c>
      <c r="H122" s="30">
        <v>0.02</v>
      </c>
      <c r="I122">
        <v>41</v>
      </c>
      <c r="J122" t="s">
        <v>70</v>
      </c>
      <c r="K122">
        <v>0.82</v>
      </c>
      <c r="L122">
        <v>20</v>
      </c>
      <c r="M122">
        <v>41</v>
      </c>
      <c r="N122" s="1">
        <f t="shared" si="3"/>
        <v>0.42</v>
      </c>
      <c r="P122" s="30">
        <v>376</v>
      </c>
      <c r="Q122" s="1" t="s">
        <v>14</v>
      </c>
      <c r="R122" s="1" t="s">
        <v>23</v>
      </c>
      <c r="S122" s="1" t="s">
        <v>18</v>
      </c>
      <c r="T122" s="1">
        <v>0.02</v>
      </c>
      <c r="U122" s="1">
        <v>31</v>
      </c>
      <c r="V122" s="1" t="s">
        <v>20</v>
      </c>
      <c r="W122" s="3">
        <v>44500.372215104166</v>
      </c>
      <c r="X122" s="1">
        <v>8091</v>
      </c>
      <c r="Z122" s="30">
        <v>116</v>
      </c>
      <c r="AA122" s="1" t="s">
        <v>39</v>
      </c>
      <c r="AB122" s="1" t="s">
        <v>14</v>
      </c>
      <c r="AC122" s="1" t="s">
        <v>30</v>
      </c>
      <c r="AD122" s="1" t="s">
        <v>18</v>
      </c>
      <c r="AE122" s="30">
        <v>0.04</v>
      </c>
      <c r="AF122" s="1">
        <v>29</v>
      </c>
      <c r="AG122" s="2">
        <v>44564.416655844907</v>
      </c>
      <c r="AH122" s="1">
        <v>1877</v>
      </c>
    </row>
    <row r="123" spans="1:34" x14ac:dyDescent="0.25">
      <c r="A123">
        <v>119</v>
      </c>
      <c r="B123" s="30">
        <v>275</v>
      </c>
      <c r="C123" t="s">
        <v>47</v>
      </c>
      <c r="D123">
        <v>143</v>
      </c>
      <c r="E123" s="30">
        <v>363</v>
      </c>
      <c r="F123" t="s">
        <v>67</v>
      </c>
      <c r="G123" t="s">
        <v>11</v>
      </c>
      <c r="H123" s="30">
        <v>0.03</v>
      </c>
      <c r="I123">
        <v>41</v>
      </c>
      <c r="J123" t="s">
        <v>70</v>
      </c>
      <c r="K123">
        <v>1.23</v>
      </c>
      <c r="L123">
        <v>23</v>
      </c>
      <c r="M123">
        <v>41</v>
      </c>
      <c r="N123" s="1">
        <f t="shared" si="3"/>
        <v>0.54</v>
      </c>
      <c r="P123" s="30">
        <v>101</v>
      </c>
      <c r="Q123" s="1" t="s">
        <v>14</v>
      </c>
      <c r="R123" s="1" t="s">
        <v>23</v>
      </c>
      <c r="S123" s="1" t="s">
        <v>18</v>
      </c>
      <c r="T123" s="1">
        <v>0.04</v>
      </c>
      <c r="U123" s="1">
        <v>32</v>
      </c>
      <c r="V123" s="1" t="s">
        <v>20</v>
      </c>
      <c r="W123" s="3">
        <v>44502.373603877313</v>
      </c>
      <c r="X123" s="1" t="s">
        <v>13</v>
      </c>
      <c r="Z123" s="30">
        <v>361</v>
      </c>
      <c r="AA123" s="1" t="s">
        <v>61</v>
      </c>
      <c r="AB123" s="1" t="s">
        <v>14</v>
      </c>
      <c r="AC123" s="1" t="s">
        <v>24</v>
      </c>
      <c r="AD123" s="1" t="s">
        <v>11</v>
      </c>
      <c r="AE123" s="30">
        <v>0.01</v>
      </c>
      <c r="AF123" s="1">
        <v>29</v>
      </c>
      <c r="AG123" s="2">
        <v>44565.417350231481</v>
      </c>
      <c r="AH123" s="1">
        <v>7623</v>
      </c>
    </row>
    <row r="124" spans="1:34" x14ac:dyDescent="0.25">
      <c r="A124">
        <v>121</v>
      </c>
      <c r="B124" s="30">
        <v>134</v>
      </c>
      <c r="C124" t="s">
        <v>29</v>
      </c>
      <c r="D124">
        <v>7794</v>
      </c>
      <c r="E124" s="30">
        <v>363</v>
      </c>
      <c r="F124" t="s">
        <v>67</v>
      </c>
      <c r="G124" t="s">
        <v>11</v>
      </c>
      <c r="H124" s="30">
        <v>0.04</v>
      </c>
      <c r="I124">
        <v>41</v>
      </c>
      <c r="J124" t="s">
        <v>70</v>
      </c>
      <c r="K124">
        <v>1.64</v>
      </c>
      <c r="L124">
        <v>31</v>
      </c>
      <c r="M124">
        <v>41</v>
      </c>
      <c r="N124" s="1">
        <f t="shared" si="3"/>
        <v>0.4</v>
      </c>
      <c r="P124" s="30">
        <v>314</v>
      </c>
      <c r="Q124" s="1" t="s">
        <v>14</v>
      </c>
      <c r="R124" s="1" t="s">
        <v>23</v>
      </c>
      <c r="S124" s="1" t="s">
        <v>18</v>
      </c>
      <c r="T124" s="1">
        <v>0.03</v>
      </c>
      <c r="U124" s="1">
        <v>36</v>
      </c>
      <c r="V124" s="1" t="s">
        <v>47</v>
      </c>
      <c r="W124" s="3">
        <v>44671.490955208334</v>
      </c>
      <c r="X124" s="1" t="s">
        <v>13</v>
      </c>
      <c r="Z124" s="30">
        <v>362</v>
      </c>
      <c r="AA124" s="1" t="s">
        <v>39</v>
      </c>
      <c r="AB124" s="1" t="s">
        <v>14</v>
      </c>
      <c r="AC124" s="1" t="s">
        <v>24</v>
      </c>
      <c r="AD124" s="1" t="s">
        <v>18</v>
      </c>
      <c r="AE124" s="30">
        <v>0.05</v>
      </c>
      <c r="AF124" s="1">
        <v>29</v>
      </c>
      <c r="AG124" s="2">
        <v>44566.418044618054</v>
      </c>
      <c r="AH124" s="1">
        <v>7623</v>
      </c>
    </row>
    <row r="125" spans="1:34" x14ac:dyDescent="0.25">
      <c r="A125">
        <v>122</v>
      </c>
      <c r="B125" s="30">
        <v>403</v>
      </c>
      <c r="C125" t="s">
        <v>51</v>
      </c>
      <c r="D125" t="s">
        <v>13</v>
      </c>
      <c r="E125" s="30">
        <v>363</v>
      </c>
      <c r="F125" t="s">
        <v>67</v>
      </c>
      <c r="G125" t="s">
        <v>11</v>
      </c>
      <c r="H125" s="30">
        <v>0.03</v>
      </c>
      <c r="I125">
        <v>41</v>
      </c>
      <c r="J125" t="s">
        <v>70</v>
      </c>
      <c r="K125">
        <v>0.27</v>
      </c>
      <c r="L125">
        <v>32</v>
      </c>
      <c r="M125">
        <v>41</v>
      </c>
      <c r="N125" s="1">
        <f t="shared" si="3"/>
        <v>0.27</v>
      </c>
      <c r="P125" s="30">
        <v>172</v>
      </c>
      <c r="Q125" s="1" t="s">
        <v>14</v>
      </c>
      <c r="R125" s="1" t="s">
        <v>23</v>
      </c>
      <c r="S125" s="1" t="s">
        <v>18</v>
      </c>
      <c r="T125" s="1">
        <v>0.05</v>
      </c>
      <c r="U125" s="1">
        <v>37</v>
      </c>
      <c r="V125" s="1" t="s">
        <v>42</v>
      </c>
      <c r="W125" s="3">
        <v>44672.491649594907</v>
      </c>
      <c r="X125" s="1" t="s">
        <v>13</v>
      </c>
      <c r="Z125" s="30">
        <v>219</v>
      </c>
      <c r="AA125" s="1" t="s">
        <v>61</v>
      </c>
      <c r="AB125" s="1" t="s">
        <v>14</v>
      </c>
      <c r="AC125" s="1" t="s">
        <v>22</v>
      </c>
      <c r="AD125" s="1" t="s">
        <v>11</v>
      </c>
      <c r="AE125" s="30">
        <v>0.02</v>
      </c>
      <c r="AF125" s="1">
        <v>30</v>
      </c>
      <c r="AG125" s="2">
        <v>44567.418739004628</v>
      </c>
      <c r="AH125" s="1">
        <v>8346</v>
      </c>
    </row>
    <row r="126" spans="1:34" x14ac:dyDescent="0.25">
      <c r="A126">
        <v>124</v>
      </c>
      <c r="B126" s="30">
        <v>197</v>
      </c>
      <c r="C126" t="s">
        <v>51</v>
      </c>
      <c r="D126">
        <v>4410</v>
      </c>
      <c r="E126" s="30">
        <v>251</v>
      </c>
      <c r="F126" t="s">
        <v>20</v>
      </c>
      <c r="G126" t="s">
        <v>18</v>
      </c>
      <c r="H126" s="30">
        <v>0.03</v>
      </c>
      <c r="I126">
        <v>297</v>
      </c>
      <c r="J126" t="s">
        <v>70</v>
      </c>
      <c r="K126">
        <v>8.91</v>
      </c>
      <c r="L126">
        <v>21</v>
      </c>
      <c r="M126">
        <v>297</v>
      </c>
      <c r="N126" s="1">
        <f t="shared" si="3"/>
        <v>8.2799999999999994</v>
      </c>
      <c r="P126" s="30">
        <v>153</v>
      </c>
      <c r="Q126" s="1" t="s">
        <v>14</v>
      </c>
      <c r="R126" s="1" t="s">
        <v>48</v>
      </c>
      <c r="S126" s="1" t="s">
        <v>11</v>
      </c>
      <c r="T126" s="1">
        <v>0.02</v>
      </c>
      <c r="U126" s="1">
        <v>24</v>
      </c>
      <c r="V126" s="1" t="s">
        <v>63</v>
      </c>
      <c r="W126" s="3">
        <v>44496.369437557871</v>
      </c>
      <c r="X126" s="1">
        <v>6718</v>
      </c>
      <c r="Z126" s="30">
        <v>220</v>
      </c>
      <c r="AA126" s="1" t="s">
        <v>39</v>
      </c>
      <c r="AB126" s="1" t="s">
        <v>14</v>
      </c>
      <c r="AC126" s="1" t="s">
        <v>22</v>
      </c>
      <c r="AD126" s="1" t="s">
        <v>18</v>
      </c>
      <c r="AE126" s="30">
        <v>0.05</v>
      </c>
      <c r="AF126" s="1">
        <v>30</v>
      </c>
      <c r="AG126" s="2">
        <v>44568.419433391202</v>
      </c>
      <c r="AH126" s="1">
        <v>8346</v>
      </c>
    </row>
    <row r="127" spans="1:34" x14ac:dyDescent="0.25">
      <c r="A127">
        <v>126</v>
      </c>
      <c r="B127" s="30">
        <v>233</v>
      </c>
      <c r="C127" t="s">
        <v>57</v>
      </c>
      <c r="D127">
        <v>9066</v>
      </c>
      <c r="E127" s="30">
        <v>251</v>
      </c>
      <c r="F127" t="s">
        <v>20</v>
      </c>
      <c r="G127" t="s">
        <v>18</v>
      </c>
      <c r="H127" s="30">
        <v>0.02</v>
      </c>
      <c r="I127">
        <v>297</v>
      </c>
      <c r="J127" t="s">
        <v>70</v>
      </c>
      <c r="K127">
        <v>5.94</v>
      </c>
      <c r="L127">
        <v>30</v>
      </c>
      <c r="M127">
        <v>297</v>
      </c>
      <c r="N127" s="1">
        <f t="shared" si="3"/>
        <v>5.34</v>
      </c>
      <c r="P127" s="30">
        <v>306</v>
      </c>
      <c r="Q127" s="1" t="s">
        <v>14</v>
      </c>
      <c r="R127" s="1" t="s">
        <v>48</v>
      </c>
      <c r="S127" s="1" t="s">
        <v>11</v>
      </c>
      <c r="T127" s="1">
        <v>0.05</v>
      </c>
      <c r="U127" s="1">
        <v>25</v>
      </c>
      <c r="V127" s="1" t="s">
        <v>30</v>
      </c>
      <c r="W127" s="3">
        <v>44503.374298263887</v>
      </c>
      <c r="X127" s="1">
        <v>8131</v>
      </c>
      <c r="Z127" s="30">
        <v>5</v>
      </c>
      <c r="AA127" s="1" t="s">
        <v>61</v>
      </c>
      <c r="AB127" s="1" t="s">
        <v>14</v>
      </c>
      <c r="AC127" s="1" t="s">
        <v>55</v>
      </c>
      <c r="AD127" s="1" t="s">
        <v>18</v>
      </c>
      <c r="AE127" s="30">
        <v>0.02</v>
      </c>
      <c r="AF127" s="1">
        <v>26</v>
      </c>
      <c r="AG127" s="2">
        <v>44569.420127777776</v>
      </c>
      <c r="AH127" s="1">
        <v>2107</v>
      </c>
    </row>
    <row r="128" spans="1:34" x14ac:dyDescent="0.25">
      <c r="A128">
        <v>127</v>
      </c>
      <c r="B128" s="30">
        <v>396</v>
      </c>
      <c r="C128" t="s">
        <v>44</v>
      </c>
      <c r="D128" t="s">
        <v>13</v>
      </c>
      <c r="E128" s="30">
        <v>251</v>
      </c>
      <c r="F128" t="s">
        <v>20</v>
      </c>
      <c r="G128" t="s">
        <v>18</v>
      </c>
      <c r="H128" s="30">
        <v>0.01</v>
      </c>
      <c r="I128">
        <v>297</v>
      </c>
      <c r="J128" t="s">
        <v>70</v>
      </c>
      <c r="K128">
        <v>2.61</v>
      </c>
      <c r="L128">
        <v>36</v>
      </c>
      <c r="M128">
        <v>297</v>
      </c>
      <c r="N128" s="1">
        <f t="shared" si="3"/>
        <v>2.61</v>
      </c>
      <c r="P128" s="30">
        <v>377</v>
      </c>
      <c r="Q128" s="1" t="s">
        <v>14</v>
      </c>
      <c r="R128" s="1" t="s">
        <v>48</v>
      </c>
      <c r="S128" s="1" t="s">
        <v>11</v>
      </c>
      <c r="T128" s="1">
        <v>0.04</v>
      </c>
      <c r="U128" s="1">
        <v>31</v>
      </c>
      <c r="V128" s="1" t="s">
        <v>20</v>
      </c>
      <c r="W128" s="3">
        <v>44501.372909490739</v>
      </c>
      <c r="X128" s="1">
        <v>8091</v>
      </c>
      <c r="Z128" s="30">
        <v>6</v>
      </c>
      <c r="AA128" s="1" t="s">
        <v>39</v>
      </c>
      <c r="AB128" s="1" t="s">
        <v>14</v>
      </c>
      <c r="AC128" s="1" t="s">
        <v>55</v>
      </c>
      <c r="AD128" s="1" t="s">
        <v>11</v>
      </c>
      <c r="AE128" s="30">
        <v>0.02</v>
      </c>
      <c r="AF128" s="1">
        <v>26</v>
      </c>
      <c r="AG128" s="2">
        <v>44570.420822164349</v>
      </c>
      <c r="AH128" s="1">
        <v>2107</v>
      </c>
    </row>
    <row r="129" spans="1:34" x14ac:dyDescent="0.25">
      <c r="A129">
        <v>129</v>
      </c>
      <c r="B129" s="30">
        <v>398</v>
      </c>
      <c r="C129" t="s">
        <v>63</v>
      </c>
      <c r="D129">
        <v>934</v>
      </c>
      <c r="E129" s="30">
        <v>251</v>
      </c>
      <c r="F129" t="s">
        <v>20</v>
      </c>
      <c r="G129" t="s">
        <v>18</v>
      </c>
      <c r="H129" s="30">
        <v>0.02</v>
      </c>
      <c r="I129">
        <v>297</v>
      </c>
      <c r="J129" t="s">
        <v>70</v>
      </c>
      <c r="K129">
        <v>5.94</v>
      </c>
      <c r="L129">
        <v>36</v>
      </c>
      <c r="M129">
        <v>297</v>
      </c>
      <c r="N129" s="1">
        <f t="shared" si="3"/>
        <v>5.22</v>
      </c>
      <c r="P129" s="30">
        <v>244</v>
      </c>
      <c r="Q129" s="1" t="s">
        <v>14</v>
      </c>
      <c r="R129" s="1" t="s">
        <v>48</v>
      </c>
      <c r="S129" s="1" t="s">
        <v>11</v>
      </c>
      <c r="T129" s="1">
        <v>0.03</v>
      </c>
      <c r="U129" s="1">
        <v>31</v>
      </c>
      <c r="V129" s="1" t="s">
        <v>30</v>
      </c>
      <c r="W129" s="3">
        <v>44499.371520717592</v>
      </c>
      <c r="X129" s="1">
        <v>1597</v>
      </c>
      <c r="Z129" s="30">
        <v>39</v>
      </c>
      <c r="AA129" s="1" t="s">
        <v>61</v>
      </c>
      <c r="AB129" s="1" t="s">
        <v>14</v>
      </c>
      <c r="AC129" s="1" t="s">
        <v>67</v>
      </c>
      <c r="AD129" s="1" t="s">
        <v>18</v>
      </c>
      <c r="AE129" s="30">
        <v>0.02</v>
      </c>
      <c r="AF129" s="1">
        <v>26</v>
      </c>
      <c r="AG129" s="2">
        <v>44571.421516550923</v>
      </c>
      <c r="AH129" s="1">
        <v>1049</v>
      </c>
    </row>
    <row r="130" spans="1:34" x14ac:dyDescent="0.25">
      <c r="A130">
        <v>116</v>
      </c>
      <c r="B130" s="30">
        <v>29</v>
      </c>
      <c r="C130" t="s">
        <v>59</v>
      </c>
      <c r="D130">
        <v>9404</v>
      </c>
      <c r="E130" s="30">
        <v>370</v>
      </c>
      <c r="F130" t="s">
        <v>37</v>
      </c>
      <c r="G130" t="s">
        <v>18</v>
      </c>
      <c r="H130" s="30">
        <v>0.01</v>
      </c>
      <c r="I130">
        <v>298</v>
      </c>
      <c r="J130" t="s">
        <v>61</v>
      </c>
      <c r="K130">
        <v>2.98</v>
      </c>
      <c r="L130">
        <v>20</v>
      </c>
      <c r="M130">
        <v>298</v>
      </c>
      <c r="N130" s="1">
        <f t="shared" ref="N130:N161" si="4">+(M130-L130)*H130</f>
        <v>2.7800000000000002</v>
      </c>
      <c r="P130" s="30">
        <v>226</v>
      </c>
      <c r="Q130" s="1" t="s">
        <v>14</v>
      </c>
      <c r="R130" s="1" t="s">
        <v>48</v>
      </c>
      <c r="S130" s="1" t="s">
        <v>11</v>
      </c>
      <c r="T130" s="1">
        <v>0.02</v>
      </c>
      <c r="U130" s="1">
        <v>34</v>
      </c>
      <c r="V130" s="1" t="s">
        <v>15</v>
      </c>
      <c r="W130" s="3">
        <v>44505.375687037034</v>
      </c>
      <c r="X130" s="1" t="s">
        <v>13</v>
      </c>
      <c r="Z130" s="30">
        <v>40</v>
      </c>
      <c r="AA130" s="1" t="s">
        <v>39</v>
      </c>
      <c r="AB130" s="1" t="s">
        <v>14</v>
      </c>
      <c r="AC130" s="1" t="s">
        <v>67</v>
      </c>
      <c r="AD130" s="1" t="s">
        <v>11</v>
      </c>
      <c r="AE130" s="30">
        <v>0.04</v>
      </c>
      <c r="AF130" s="1">
        <v>26</v>
      </c>
      <c r="AG130" s="2">
        <v>44572.422210937497</v>
      </c>
      <c r="AH130" s="1">
        <v>1049</v>
      </c>
    </row>
    <row r="131" spans="1:34" x14ac:dyDescent="0.25">
      <c r="A131">
        <v>118</v>
      </c>
      <c r="B131" s="30">
        <v>276</v>
      </c>
      <c r="C131" t="s">
        <v>47</v>
      </c>
      <c r="D131">
        <v>143</v>
      </c>
      <c r="E131" s="30">
        <v>370</v>
      </c>
      <c r="F131" t="s">
        <v>37</v>
      </c>
      <c r="G131" t="s">
        <v>18</v>
      </c>
      <c r="H131" s="30">
        <v>0.03</v>
      </c>
      <c r="I131">
        <v>298</v>
      </c>
      <c r="J131" t="s">
        <v>61</v>
      </c>
      <c r="K131">
        <v>8.94</v>
      </c>
      <c r="L131">
        <v>23</v>
      </c>
      <c r="M131">
        <v>298</v>
      </c>
      <c r="N131" s="1">
        <f t="shared" si="4"/>
        <v>8.25</v>
      </c>
      <c r="P131" s="30">
        <v>0</v>
      </c>
      <c r="Q131" s="1" t="s">
        <v>14</v>
      </c>
      <c r="R131" s="1" t="s">
        <v>48</v>
      </c>
      <c r="S131" s="1" t="s">
        <v>11</v>
      </c>
      <c r="T131" s="1">
        <v>0.03</v>
      </c>
      <c r="U131" s="1">
        <v>35</v>
      </c>
      <c r="V131" s="1" t="s">
        <v>63</v>
      </c>
      <c r="W131" s="3">
        <v>44506.376381423608</v>
      </c>
      <c r="X131" s="1">
        <v>6874</v>
      </c>
      <c r="Z131" s="30">
        <v>160</v>
      </c>
      <c r="AA131" s="1" t="s">
        <v>61</v>
      </c>
      <c r="AB131" s="1" t="s">
        <v>14</v>
      </c>
      <c r="AC131" s="1" t="s">
        <v>67</v>
      </c>
      <c r="AD131" s="1" t="s">
        <v>18</v>
      </c>
      <c r="AE131" s="30">
        <v>0.01</v>
      </c>
      <c r="AF131" s="1">
        <v>26</v>
      </c>
      <c r="AG131" s="2">
        <v>44573.422905324071</v>
      </c>
      <c r="AH131" s="1">
        <v>4943</v>
      </c>
    </row>
    <row r="132" spans="1:34" x14ac:dyDescent="0.25">
      <c r="A132">
        <v>120</v>
      </c>
      <c r="B132" s="30">
        <v>135</v>
      </c>
      <c r="C132" t="s">
        <v>29</v>
      </c>
      <c r="D132">
        <v>7794</v>
      </c>
      <c r="E132" s="30">
        <v>370</v>
      </c>
      <c r="F132" t="s">
        <v>37</v>
      </c>
      <c r="G132" t="s">
        <v>18</v>
      </c>
      <c r="H132" s="30">
        <v>0.05</v>
      </c>
      <c r="I132">
        <v>298</v>
      </c>
      <c r="J132" t="s">
        <v>61</v>
      </c>
      <c r="K132">
        <v>14.9</v>
      </c>
      <c r="L132">
        <v>31</v>
      </c>
      <c r="M132">
        <v>298</v>
      </c>
      <c r="N132" s="1">
        <f t="shared" si="4"/>
        <v>13.350000000000001</v>
      </c>
      <c r="P132" s="30">
        <v>280</v>
      </c>
      <c r="Q132" s="1" t="s">
        <v>14</v>
      </c>
      <c r="R132" s="1" t="s">
        <v>48</v>
      </c>
      <c r="S132" s="1" t="s">
        <v>18</v>
      </c>
      <c r="T132" s="1">
        <v>0.03</v>
      </c>
      <c r="U132" s="1">
        <v>23</v>
      </c>
      <c r="V132" s="1" t="s">
        <v>63</v>
      </c>
      <c r="W132" s="3">
        <v>44508.377770196763</v>
      </c>
      <c r="X132" s="1">
        <v>5481</v>
      </c>
      <c r="Z132" s="30">
        <v>161</v>
      </c>
      <c r="AA132" s="1" t="s">
        <v>39</v>
      </c>
      <c r="AB132" s="1" t="s">
        <v>14</v>
      </c>
      <c r="AC132" s="1" t="s">
        <v>67</v>
      </c>
      <c r="AD132" s="1" t="s">
        <v>11</v>
      </c>
      <c r="AE132" s="30">
        <v>0.03</v>
      </c>
      <c r="AF132" s="1">
        <v>26</v>
      </c>
      <c r="AG132" s="2">
        <v>44574.423599710652</v>
      </c>
      <c r="AH132" s="1">
        <v>4943</v>
      </c>
    </row>
    <row r="133" spans="1:34" x14ac:dyDescent="0.25">
      <c r="A133">
        <v>123</v>
      </c>
      <c r="B133" s="30">
        <v>198</v>
      </c>
      <c r="C133" t="s">
        <v>51</v>
      </c>
      <c r="D133">
        <v>4410</v>
      </c>
      <c r="E133" s="30">
        <v>294</v>
      </c>
      <c r="F133" t="s">
        <v>67</v>
      </c>
      <c r="G133" t="s">
        <v>11</v>
      </c>
      <c r="H133" s="30">
        <v>0.04</v>
      </c>
      <c r="I133">
        <v>43</v>
      </c>
      <c r="J133" t="s">
        <v>61</v>
      </c>
      <c r="K133">
        <v>1.72</v>
      </c>
      <c r="L133">
        <v>21</v>
      </c>
      <c r="M133">
        <v>43</v>
      </c>
      <c r="N133" s="1">
        <f t="shared" si="4"/>
        <v>0.88</v>
      </c>
      <c r="P133" s="30">
        <v>408</v>
      </c>
      <c r="Q133" s="1" t="s">
        <v>14</v>
      </c>
      <c r="R133" s="1" t="s">
        <v>48</v>
      </c>
      <c r="S133" s="1" t="s">
        <v>18</v>
      </c>
      <c r="T133" s="1">
        <v>0.01</v>
      </c>
      <c r="U133" s="1">
        <v>30</v>
      </c>
      <c r="V133" s="1" t="s">
        <v>27</v>
      </c>
      <c r="W133" s="3">
        <v>44510.37915896991</v>
      </c>
      <c r="X133" s="1" t="s">
        <v>13</v>
      </c>
      <c r="Z133" s="30">
        <v>202</v>
      </c>
      <c r="AA133" s="1" t="s">
        <v>61</v>
      </c>
      <c r="AB133" s="1" t="s">
        <v>14</v>
      </c>
      <c r="AC133" s="1" t="s">
        <v>10</v>
      </c>
      <c r="AD133" s="1" t="s">
        <v>18</v>
      </c>
      <c r="AE133" s="30">
        <v>0.01</v>
      </c>
      <c r="AF133" s="1">
        <v>35</v>
      </c>
      <c r="AG133" s="2">
        <v>44575.424294097225</v>
      </c>
      <c r="AH133" s="1" t="s">
        <v>13</v>
      </c>
    </row>
    <row r="134" spans="1:34" x14ac:dyDescent="0.25">
      <c r="A134">
        <v>125</v>
      </c>
      <c r="B134" s="30">
        <v>234</v>
      </c>
      <c r="C134" t="s">
        <v>57</v>
      </c>
      <c r="D134">
        <v>9066</v>
      </c>
      <c r="E134" s="30">
        <v>294</v>
      </c>
      <c r="F134" t="s">
        <v>67</v>
      </c>
      <c r="G134" t="s">
        <v>11</v>
      </c>
      <c r="H134" s="30">
        <v>0.01</v>
      </c>
      <c r="I134">
        <v>43</v>
      </c>
      <c r="J134" t="s">
        <v>61</v>
      </c>
      <c r="K134">
        <v>0.43</v>
      </c>
      <c r="L134">
        <v>30</v>
      </c>
      <c r="M134">
        <v>43</v>
      </c>
      <c r="N134" s="1">
        <f t="shared" si="4"/>
        <v>0.13</v>
      </c>
      <c r="P134" s="30">
        <v>58</v>
      </c>
      <c r="Q134" s="1" t="s">
        <v>14</v>
      </c>
      <c r="R134" s="1" t="s">
        <v>48</v>
      </c>
      <c r="S134" s="1" t="s">
        <v>18</v>
      </c>
      <c r="T134" s="1">
        <v>0.04</v>
      </c>
      <c r="U134" s="1">
        <v>31</v>
      </c>
      <c r="V134" s="1" t="s">
        <v>24</v>
      </c>
      <c r="W134" s="3">
        <v>44511.379853356484</v>
      </c>
      <c r="X134" s="1" t="s">
        <v>13</v>
      </c>
      <c r="Z134" s="30">
        <v>400</v>
      </c>
      <c r="AA134" s="1" t="s">
        <v>61</v>
      </c>
      <c r="AB134" s="1" t="s">
        <v>14</v>
      </c>
      <c r="AC134" s="1" t="s">
        <v>67</v>
      </c>
      <c r="AD134" s="1" t="s">
        <v>18</v>
      </c>
      <c r="AE134" s="30">
        <v>0.01</v>
      </c>
      <c r="AF134" s="1">
        <v>35</v>
      </c>
      <c r="AG134" s="2">
        <v>44576.424988483799</v>
      </c>
      <c r="AH134" s="1">
        <v>903</v>
      </c>
    </row>
    <row r="135" spans="1:34" x14ac:dyDescent="0.25">
      <c r="A135">
        <v>128</v>
      </c>
      <c r="B135" s="30">
        <v>399</v>
      </c>
      <c r="C135" t="s">
        <v>63</v>
      </c>
      <c r="D135">
        <v>934</v>
      </c>
      <c r="E135" s="30">
        <v>294</v>
      </c>
      <c r="F135" t="s">
        <v>67</v>
      </c>
      <c r="G135" t="s">
        <v>11</v>
      </c>
      <c r="H135" s="30">
        <v>0.01</v>
      </c>
      <c r="I135">
        <v>43</v>
      </c>
      <c r="J135" t="s">
        <v>61</v>
      </c>
      <c r="K135">
        <v>0.43</v>
      </c>
      <c r="L135">
        <v>36</v>
      </c>
      <c r="M135">
        <v>43</v>
      </c>
      <c r="N135" s="1">
        <f t="shared" si="4"/>
        <v>7.0000000000000007E-2</v>
      </c>
      <c r="P135" s="30">
        <v>391</v>
      </c>
      <c r="Q135" s="1" t="s">
        <v>14</v>
      </c>
      <c r="R135" s="1" t="s">
        <v>48</v>
      </c>
      <c r="S135" s="1" t="s">
        <v>18</v>
      </c>
      <c r="T135" s="1">
        <v>0.02</v>
      </c>
      <c r="U135" s="1">
        <v>31</v>
      </c>
      <c r="V135" s="1" t="s">
        <v>30</v>
      </c>
      <c r="W135" s="3">
        <v>44512.380547743058</v>
      </c>
      <c r="X135" s="1">
        <v>4558</v>
      </c>
      <c r="Z135" s="30">
        <v>401</v>
      </c>
      <c r="AA135" s="1" t="s">
        <v>39</v>
      </c>
      <c r="AB135" s="1" t="s">
        <v>14</v>
      </c>
      <c r="AC135" s="1" t="s">
        <v>67</v>
      </c>
      <c r="AD135" s="1" t="s">
        <v>11</v>
      </c>
      <c r="AE135" s="30">
        <v>0.05</v>
      </c>
      <c r="AF135" s="1">
        <v>35</v>
      </c>
      <c r="AG135" s="2">
        <v>44577.425682870373</v>
      </c>
      <c r="AH135" s="1">
        <v>903</v>
      </c>
    </row>
    <row r="136" spans="1:34" x14ac:dyDescent="0.25">
      <c r="A136">
        <v>131</v>
      </c>
      <c r="B136" s="30">
        <v>352</v>
      </c>
      <c r="C136" t="s">
        <v>63</v>
      </c>
      <c r="D136">
        <v>8484</v>
      </c>
      <c r="E136" s="30">
        <v>294</v>
      </c>
      <c r="F136" t="s">
        <v>67</v>
      </c>
      <c r="G136" t="s">
        <v>11</v>
      </c>
      <c r="H136" s="30">
        <v>0.04</v>
      </c>
      <c r="I136">
        <v>43</v>
      </c>
      <c r="J136" t="s">
        <v>61</v>
      </c>
      <c r="K136">
        <v>1.72</v>
      </c>
      <c r="L136">
        <v>25</v>
      </c>
      <c r="M136">
        <v>43</v>
      </c>
      <c r="N136" s="1">
        <f t="shared" si="4"/>
        <v>0.72</v>
      </c>
      <c r="P136" s="30">
        <v>77</v>
      </c>
      <c r="Q136" s="1" t="s">
        <v>14</v>
      </c>
      <c r="R136" s="1" t="s">
        <v>48</v>
      </c>
      <c r="S136" s="1" t="s">
        <v>18</v>
      </c>
      <c r="T136" s="1">
        <v>0.04</v>
      </c>
      <c r="U136" s="1">
        <v>34</v>
      </c>
      <c r="V136" s="1" t="s">
        <v>30</v>
      </c>
      <c r="W136" s="3">
        <v>44494.368048784723</v>
      </c>
      <c r="X136" s="1">
        <v>8921</v>
      </c>
      <c r="Z136" s="30">
        <v>315</v>
      </c>
      <c r="AA136" s="1" t="s">
        <v>61</v>
      </c>
      <c r="AB136" s="1" t="s">
        <v>14</v>
      </c>
      <c r="AC136" s="1" t="s">
        <v>69</v>
      </c>
      <c r="AD136" s="1" t="s">
        <v>18</v>
      </c>
      <c r="AE136" s="30">
        <v>0.04</v>
      </c>
      <c r="AF136" s="1">
        <v>36</v>
      </c>
      <c r="AG136" s="2">
        <v>44578.426377256947</v>
      </c>
      <c r="AH136" s="1" t="s">
        <v>13</v>
      </c>
    </row>
    <row r="137" spans="1:34" x14ac:dyDescent="0.25">
      <c r="A137">
        <v>135</v>
      </c>
      <c r="B137" s="30">
        <v>115</v>
      </c>
      <c r="C137" t="s">
        <v>30</v>
      </c>
      <c r="D137">
        <v>1877</v>
      </c>
      <c r="E137" s="30">
        <v>294</v>
      </c>
      <c r="F137" t="s">
        <v>67</v>
      </c>
      <c r="G137" t="s">
        <v>11</v>
      </c>
      <c r="H137" s="30">
        <v>0.02</v>
      </c>
      <c r="I137">
        <v>43</v>
      </c>
      <c r="J137" t="s">
        <v>61</v>
      </c>
      <c r="K137">
        <v>0.86</v>
      </c>
      <c r="L137">
        <v>29</v>
      </c>
      <c r="M137">
        <v>43</v>
      </c>
      <c r="N137" s="1">
        <f t="shared" si="4"/>
        <v>0.28000000000000003</v>
      </c>
      <c r="P137" s="30">
        <v>281</v>
      </c>
      <c r="Q137" s="1" t="s">
        <v>14</v>
      </c>
      <c r="R137" s="1" t="s">
        <v>40</v>
      </c>
      <c r="S137" s="1" t="s">
        <v>11</v>
      </c>
      <c r="T137" s="1">
        <v>0.03</v>
      </c>
      <c r="U137" s="1">
        <v>23</v>
      </c>
      <c r="V137" s="1" t="s">
        <v>63</v>
      </c>
      <c r="W137" s="3">
        <v>44509.378464583337</v>
      </c>
      <c r="X137" s="1">
        <v>5481</v>
      </c>
      <c r="Z137" s="30">
        <v>12</v>
      </c>
      <c r="AA137" s="1" t="s">
        <v>61</v>
      </c>
      <c r="AB137" s="1" t="s">
        <v>14</v>
      </c>
      <c r="AC137" s="1" t="s">
        <v>10</v>
      </c>
      <c r="AD137" s="1" t="s">
        <v>18</v>
      </c>
      <c r="AE137" s="30">
        <v>0.02</v>
      </c>
      <c r="AF137" s="1">
        <v>39</v>
      </c>
      <c r="AG137" s="2">
        <v>44579.42707164352</v>
      </c>
      <c r="AH137" s="1" t="s">
        <v>13</v>
      </c>
    </row>
    <row r="138" spans="1:34" x14ac:dyDescent="0.25">
      <c r="A138">
        <v>137</v>
      </c>
      <c r="B138" s="30">
        <v>361</v>
      </c>
      <c r="C138" t="s">
        <v>24</v>
      </c>
      <c r="D138">
        <v>7623</v>
      </c>
      <c r="E138" s="30">
        <v>294</v>
      </c>
      <c r="F138" t="s">
        <v>67</v>
      </c>
      <c r="G138" t="s">
        <v>11</v>
      </c>
      <c r="H138" s="30">
        <v>0.01</v>
      </c>
      <c r="I138">
        <v>43</v>
      </c>
      <c r="J138" t="s">
        <v>61</v>
      </c>
      <c r="K138">
        <v>0.43</v>
      </c>
      <c r="L138">
        <v>29</v>
      </c>
      <c r="M138">
        <v>43</v>
      </c>
      <c r="N138" s="1">
        <f t="shared" si="4"/>
        <v>0.14000000000000001</v>
      </c>
      <c r="P138" s="30">
        <v>141</v>
      </c>
      <c r="Q138" s="1" t="s">
        <v>14</v>
      </c>
      <c r="R138" s="1" t="s">
        <v>40</v>
      </c>
      <c r="S138" s="1" t="s">
        <v>11</v>
      </c>
      <c r="T138" s="1">
        <v>0.01</v>
      </c>
      <c r="U138" s="1">
        <v>27</v>
      </c>
      <c r="V138" s="1" t="s">
        <v>20</v>
      </c>
      <c r="W138" s="3">
        <v>44516.383325289353</v>
      </c>
      <c r="X138" s="1">
        <v>1075</v>
      </c>
      <c r="Z138" s="30">
        <v>205</v>
      </c>
      <c r="AA138" s="1" t="s">
        <v>39</v>
      </c>
      <c r="AB138" s="1" t="s">
        <v>14</v>
      </c>
      <c r="AC138" s="1" t="s">
        <v>63</v>
      </c>
      <c r="AD138" s="1" t="s">
        <v>18</v>
      </c>
      <c r="AE138" s="30">
        <v>0.01</v>
      </c>
      <c r="AF138" s="1">
        <v>23</v>
      </c>
      <c r="AG138" s="2">
        <v>44580.427766030094</v>
      </c>
      <c r="AH138" s="1">
        <v>2312</v>
      </c>
    </row>
    <row r="139" spans="1:34" x14ac:dyDescent="0.25">
      <c r="A139">
        <v>139</v>
      </c>
      <c r="B139" s="30">
        <v>219</v>
      </c>
      <c r="C139" t="s">
        <v>22</v>
      </c>
      <c r="D139">
        <v>8346</v>
      </c>
      <c r="E139" s="30">
        <v>294</v>
      </c>
      <c r="F139" t="s">
        <v>67</v>
      </c>
      <c r="G139" t="s">
        <v>11</v>
      </c>
      <c r="H139" s="30">
        <v>0.02</v>
      </c>
      <c r="I139">
        <v>43</v>
      </c>
      <c r="J139" t="s">
        <v>61</v>
      </c>
      <c r="K139">
        <v>0.86</v>
      </c>
      <c r="L139">
        <v>30</v>
      </c>
      <c r="M139">
        <v>43</v>
      </c>
      <c r="N139" s="1">
        <f t="shared" si="4"/>
        <v>0.26</v>
      </c>
      <c r="P139" s="30">
        <v>359</v>
      </c>
      <c r="Q139" s="1" t="s">
        <v>14</v>
      </c>
      <c r="R139" s="1" t="s">
        <v>40</v>
      </c>
      <c r="S139" s="1" t="s">
        <v>11</v>
      </c>
      <c r="T139" s="1">
        <v>0.03</v>
      </c>
      <c r="U139" s="1">
        <v>27</v>
      </c>
      <c r="V139" s="1" t="s">
        <v>62</v>
      </c>
      <c r="W139" s="3">
        <v>44514.381936516205</v>
      </c>
      <c r="X139" s="1">
        <v>8184</v>
      </c>
      <c r="Z139" s="30">
        <v>206</v>
      </c>
      <c r="AA139" s="1" t="s">
        <v>68</v>
      </c>
      <c r="AB139" s="1" t="s">
        <v>14</v>
      </c>
      <c r="AC139" s="1" t="s">
        <v>63</v>
      </c>
      <c r="AD139" s="1" t="s">
        <v>11</v>
      </c>
      <c r="AE139" s="30">
        <v>0.01</v>
      </c>
      <c r="AF139" s="1">
        <v>23</v>
      </c>
      <c r="AG139" s="2">
        <v>44581.428460416668</v>
      </c>
      <c r="AH139" s="1">
        <v>2312</v>
      </c>
    </row>
    <row r="140" spans="1:34" x14ac:dyDescent="0.25">
      <c r="A140">
        <v>141</v>
      </c>
      <c r="B140" s="30">
        <v>5</v>
      </c>
      <c r="C140" t="s">
        <v>55</v>
      </c>
      <c r="D140">
        <v>2107</v>
      </c>
      <c r="E140" s="30">
        <v>370</v>
      </c>
      <c r="F140" t="s">
        <v>37</v>
      </c>
      <c r="G140" t="s">
        <v>18</v>
      </c>
      <c r="H140" s="30">
        <v>0.02</v>
      </c>
      <c r="I140">
        <v>298</v>
      </c>
      <c r="J140" t="s">
        <v>61</v>
      </c>
      <c r="K140">
        <v>5.44</v>
      </c>
      <c r="L140">
        <v>26</v>
      </c>
      <c r="M140">
        <v>298</v>
      </c>
      <c r="N140" s="1">
        <f t="shared" si="4"/>
        <v>5.44</v>
      </c>
      <c r="P140" s="30">
        <v>146</v>
      </c>
      <c r="Q140" s="1" t="s">
        <v>14</v>
      </c>
      <c r="R140" s="1" t="s">
        <v>40</v>
      </c>
      <c r="S140" s="1" t="s">
        <v>11</v>
      </c>
      <c r="T140" s="1">
        <v>0.01</v>
      </c>
      <c r="U140" s="1">
        <v>29</v>
      </c>
      <c r="V140" s="1" t="s">
        <v>30</v>
      </c>
      <c r="W140" s="3">
        <v>44518.3847140625</v>
      </c>
      <c r="X140" s="1">
        <v>1232</v>
      </c>
      <c r="Z140" s="30">
        <v>188</v>
      </c>
      <c r="AA140" s="1" t="s">
        <v>39</v>
      </c>
      <c r="AB140" s="1" t="s">
        <v>14</v>
      </c>
      <c r="AC140" s="1" t="s">
        <v>32</v>
      </c>
      <c r="AD140" s="1" t="s">
        <v>18</v>
      </c>
      <c r="AE140" s="30">
        <v>0.04</v>
      </c>
      <c r="AF140" s="1">
        <v>30</v>
      </c>
      <c r="AG140" s="2">
        <v>44582.429154803242</v>
      </c>
      <c r="AH140" s="1" t="s">
        <v>13</v>
      </c>
    </row>
    <row r="141" spans="1:34" x14ac:dyDescent="0.25">
      <c r="A141">
        <v>143</v>
      </c>
      <c r="B141" s="30">
        <v>39</v>
      </c>
      <c r="C141" t="s">
        <v>67</v>
      </c>
      <c r="D141">
        <v>1049</v>
      </c>
      <c r="E141" s="30">
        <v>370</v>
      </c>
      <c r="F141" t="s">
        <v>37</v>
      </c>
      <c r="G141" t="s">
        <v>18</v>
      </c>
      <c r="H141" s="30">
        <v>0.02</v>
      </c>
      <c r="I141">
        <v>298</v>
      </c>
      <c r="J141" t="s">
        <v>61</v>
      </c>
      <c r="K141">
        <v>5.44</v>
      </c>
      <c r="L141">
        <v>26</v>
      </c>
      <c r="M141">
        <v>298</v>
      </c>
      <c r="N141" s="1">
        <f t="shared" si="4"/>
        <v>5.44</v>
      </c>
      <c r="P141" s="30">
        <v>392</v>
      </c>
      <c r="Q141" s="1" t="s">
        <v>14</v>
      </c>
      <c r="R141" s="1" t="s">
        <v>40</v>
      </c>
      <c r="S141" s="1" t="s">
        <v>11</v>
      </c>
      <c r="T141" s="1">
        <v>0.03</v>
      </c>
      <c r="U141" s="1">
        <v>31</v>
      </c>
      <c r="V141" s="1" t="s">
        <v>30</v>
      </c>
      <c r="W141" s="3">
        <v>44513.381242129632</v>
      </c>
      <c r="X141" s="1">
        <v>4558</v>
      </c>
      <c r="Z141" s="31">
        <v>181</v>
      </c>
      <c r="AA141" s="31" t="s">
        <v>39</v>
      </c>
      <c r="AB141" s="31" t="s">
        <v>14</v>
      </c>
      <c r="AC141" s="31" t="s">
        <v>33</v>
      </c>
      <c r="AD141" s="31" t="s">
        <v>18</v>
      </c>
      <c r="AE141" s="31">
        <v>0.04</v>
      </c>
      <c r="AF141" s="31">
        <v>34</v>
      </c>
      <c r="AG141" s="32">
        <v>44583.429849189815</v>
      </c>
      <c r="AH141" s="31">
        <v>5006</v>
      </c>
    </row>
    <row r="142" spans="1:34" x14ac:dyDescent="0.25">
      <c r="A142">
        <v>145</v>
      </c>
      <c r="B142" s="30">
        <v>160</v>
      </c>
      <c r="C142" t="s">
        <v>67</v>
      </c>
      <c r="D142">
        <v>4943</v>
      </c>
      <c r="E142" s="30">
        <v>370</v>
      </c>
      <c r="F142" t="s">
        <v>37</v>
      </c>
      <c r="G142" t="s">
        <v>18</v>
      </c>
      <c r="H142" s="30">
        <v>0.01</v>
      </c>
      <c r="I142">
        <v>298</v>
      </c>
      <c r="J142" t="s">
        <v>61</v>
      </c>
      <c r="K142">
        <v>2.72</v>
      </c>
      <c r="L142">
        <v>26</v>
      </c>
      <c r="M142">
        <v>298</v>
      </c>
      <c r="N142" s="1">
        <f t="shared" si="4"/>
        <v>2.72</v>
      </c>
      <c r="P142" s="30">
        <v>347</v>
      </c>
      <c r="Q142" s="1" t="s">
        <v>14</v>
      </c>
      <c r="R142" s="1" t="s">
        <v>40</v>
      </c>
      <c r="S142" s="1" t="s">
        <v>11</v>
      </c>
      <c r="T142" s="1">
        <v>0.02</v>
      </c>
      <c r="U142" s="1">
        <v>34</v>
      </c>
      <c r="V142" s="1" t="s">
        <v>30</v>
      </c>
      <c r="W142" s="3">
        <v>44520.386102835648</v>
      </c>
      <c r="X142" s="1">
        <v>7261</v>
      </c>
      <c r="Z142" s="31">
        <v>182</v>
      </c>
      <c r="AA142" s="31" t="s">
        <v>68</v>
      </c>
      <c r="AB142" s="31" t="s">
        <v>14</v>
      </c>
      <c r="AC142" s="31" t="s">
        <v>33</v>
      </c>
      <c r="AD142" s="31" t="s">
        <v>11</v>
      </c>
      <c r="AE142" s="31">
        <v>0.05</v>
      </c>
      <c r="AF142" s="31">
        <v>34</v>
      </c>
      <c r="AG142" s="32">
        <v>44584.430543576389</v>
      </c>
      <c r="AH142" s="31">
        <v>5006</v>
      </c>
    </row>
    <row r="143" spans="1:34" x14ac:dyDescent="0.25">
      <c r="A143">
        <v>146</v>
      </c>
      <c r="B143" s="30">
        <v>202</v>
      </c>
      <c r="C143" t="s">
        <v>10</v>
      </c>
      <c r="D143" t="s">
        <v>13</v>
      </c>
      <c r="E143" s="30">
        <v>177</v>
      </c>
      <c r="F143" t="s">
        <v>26</v>
      </c>
      <c r="G143" t="s">
        <v>18</v>
      </c>
      <c r="H143" s="30">
        <v>0.01</v>
      </c>
      <c r="I143">
        <v>292</v>
      </c>
      <c r="J143" t="s">
        <v>61</v>
      </c>
      <c r="K143">
        <v>2.57</v>
      </c>
      <c r="L143">
        <v>35</v>
      </c>
      <c r="M143">
        <v>292</v>
      </c>
      <c r="N143" s="1">
        <f t="shared" si="4"/>
        <v>2.57</v>
      </c>
      <c r="P143" s="30">
        <v>307</v>
      </c>
      <c r="Q143" s="1" t="s">
        <v>14</v>
      </c>
      <c r="R143" s="1" t="s">
        <v>40</v>
      </c>
      <c r="S143" s="1" t="s">
        <v>18</v>
      </c>
      <c r="T143" s="1">
        <v>0.04</v>
      </c>
      <c r="U143" s="1">
        <v>25</v>
      </c>
      <c r="V143" s="1" t="s">
        <v>30</v>
      </c>
      <c r="W143" s="3">
        <v>44504.374992650461</v>
      </c>
      <c r="X143" s="1">
        <v>8131</v>
      </c>
      <c r="Z143" s="30">
        <v>129</v>
      </c>
      <c r="AA143" s="1" t="s">
        <v>39</v>
      </c>
      <c r="AB143" s="1" t="s">
        <v>14</v>
      </c>
      <c r="AC143" s="1" t="s">
        <v>24</v>
      </c>
      <c r="AD143" s="1" t="s">
        <v>18</v>
      </c>
      <c r="AE143" s="30">
        <v>0.04</v>
      </c>
      <c r="AF143" s="1">
        <v>36</v>
      </c>
      <c r="AG143" s="2">
        <v>44585.431237962963</v>
      </c>
      <c r="AH143" s="1" t="s">
        <v>13</v>
      </c>
    </row>
    <row r="144" spans="1:34" x14ac:dyDescent="0.25">
      <c r="A144">
        <v>148</v>
      </c>
      <c r="B144" s="30">
        <v>400</v>
      </c>
      <c r="C144" t="s">
        <v>67</v>
      </c>
      <c r="D144">
        <v>903</v>
      </c>
      <c r="E144" s="30">
        <v>122</v>
      </c>
      <c r="F144" t="s">
        <v>44</v>
      </c>
      <c r="G144" t="s">
        <v>18</v>
      </c>
      <c r="H144" s="30">
        <v>0.01</v>
      </c>
      <c r="I144">
        <v>277</v>
      </c>
      <c r="J144" t="s">
        <v>61</v>
      </c>
      <c r="K144">
        <v>2.77</v>
      </c>
      <c r="L144">
        <v>35</v>
      </c>
      <c r="M144">
        <v>277</v>
      </c>
      <c r="N144" s="1">
        <f t="shared" si="4"/>
        <v>2.42</v>
      </c>
      <c r="P144" s="30">
        <v>223</v>
      </c>
      <c r="Q144" s="1" t="s">
        <v>14</v>
      </c>
      <c r="R144" s="1" t="s">
        <v>40</v>
      </c>
      <c r="S144" s="1" t="s">
        <v>18</v>
      </c>
      <c r="T144" s="1">
        <v>0.03</v>
      </c>
      <c r="U144" s="1">
        <v>27</v>
      </c>
      <c r="V144" s="1" t="s">
        <v>30</v>
      </c>
      <c r="W144" s="3">
        <v>44522.387491608795</v>
      </c>
      <c r="X144" s="1">
        <v>7918</v>
      </c>
      <c r="Z144" s="30">
        <v>118</v>
      </c>
      <c r="AA144" s="1" t="s">
        <v>68</v>
      </c>
      <c r="AB144" s="1" t="s">
        <v>14</v>
      </c>
      <c r="AC144" s="1" t="s">
        <v>42</v>
      </c>
      <c r="AD144" s="1" t="s">
        <v>18</v>
      </c>
      <c r="AE144" s="30">
        <v>0.04</v>
      </c>
      <c r="AF144" s="1">
        <v>32</v>
      </c>
      <c r="AG144" s="2">
        <v>44586.431932349537</v>
      </c>
      <c r="AH144" s="1" t="s">
        <v>13</v>
      </c>
    </row>
    <row r="145" spans="1:34" x14ac:dyDescent="0.25">
      <c r="A145">
        <v>149</v>
      </c>
      <c r="B145" s="30">
        <v>315</v>
      </c>
      <c r="C145" t="s">
        <v>69</v>
      </c>
      <c r="D145" t="s">
        <v>13</v>
      </c>
      <c r="E145" s="30">
        <v>122</v>
      </c>
      <c r="F145" t="s">
        <v>44</v>
      </c>
      <c r="G145" t="s">
        <v>18</v>
      </c>
      <c r="H145" s="30">
        <v>0.04</v>
      </c>
      <c r="I145">
        <v>277</v>
      </c>
      <c r="J145" t="s">
        <v>61</v>
      </c>
      <c r="K145">
        <v>9.64</v>
      </c>
      <c r="L145">
        <v>36</v>
      </c>
      <c r="M145">
        <v>277</v>
      </c>
      <c r="N145" s="1">
        <f t="shared" si="4"/>
        <v>9.64</v>
      </c>
      <c r="P145" s="30">
        <v>390</v>
      </c>
      <c r="Q145" s="1" t="s">
        <v>14</v>
      </c>
      <c r="R145" s="1" t="s">
        <v>40</v>
      </c>
      <c r="S145" s="1" t="s">
        <v>18</v>
      </c>
      <c r="T145" s="1">
        <v>0.03</v>
      </c>
      <c r="U145" s="1">
        <v>33</v>
      </c>
      <c r="V145" s="1" t="s">
        <v>26</v>
      </c>
      <c r="W145" s="3">
        <v>44524.388880381943</v>
      </c>
      <c r="X145" s="1" t="s">
        <v>13</v>
      </c>
      <c r="Z145" s="30">
        <v>169</v>
      </c>
      <c r="AA145" s="1" t="s">
        <v>49</v>
      </c>
      <c r="AB145" s="1" t="s">
        <v>14</v>
      </c>
      <c r="AC145" s="1" t="s">
        <v>63</v>
      </c>
      <c r="AD145" s="1" t="s">
        <v>18</v>
      </c>
      <c r="AE145" s="30">
        <v>0.01</v>
      </c>
      <c r="AF145" s="1">
        <v>30</v>
      </c>
      <c r="AG145" s="2">
        <v>44587.43262673611</v>
      </c>
      <c r="AH145" s="1">
        <v>4581</v>
      </c>
    </row>
    <row r="146" spans="1:34" x14ac:dyDescent="0.25">
      <c r="A146">
        <v>150</v>
      </c>
      <c r="B146" s="30">
        <v>12</v>
      </c>
      <c r="C146" t="s">
        <v>10</v>
      </c>
      <c r="D146" t="s">
        <v>13</v>
      </c>
      <c r="E146" s="30">
        <v>122</v>
      </c>
      <c r="F146" t="s">
        <v>44</v>
      </c>
      <c r="G146" t="s">
        <v>18</v>
      </c>
      <c r="H146" s="30">
        <v>0.02</v>
      </c>
      <c r="I146">
        <v>277</v>
      </c>
      <c r="J146" t="s">
        <v>61</v>
      </c>
      <c r="K146">
        <v>4.76</v>
      </c>
      <c r="L146">
        <v>39</v>
      </c>
      <c r="M146">
        <v>277</v>
      </c>
      <c r="N146" s="1">
        <f t="shared" si="4"/>
        <v>4.76</v>
      </c>
      <c r="P146" s="30">
        <v>1</v>
      </c>
      <c r="Q146" s="1" t="s">
        <v>14</v>
      </c>
      <c r="R146" s="1" t="s">
        <v>40</v>
      </c>
      <c r="S146" s="1" t="s">
        <v>18</v>
      </c>
      <c r="T146" s="1">
        <v>0.01</v>
      </c>
      <c r="U146" s="1">
        <v>35</v>
      </c>
      <c r="V146" s="1" t="s">
        <v>63</v>
      </c>
      <c r="W146" s="3">
        <v>44507.377075810182</v>
      </c>
      <c r="X146" s="1">
        <v>6874</v>
      </c>
      <c r="Z146" s="30">
        <v>170</v>
      </c>
      <c r="AA146" s="1" t="s">
        <v>36</v>
      </c>
      <c r="AB146" s="1" t="s">
        <v>14</v>
      </c>
      <c r="AC146" s="1" t="s">
        <v>63</v>
      </c>
      <c r="AD146" s="1" t="s">
        <v>11</v>
      </c>
      <c r="AE146" s="30">
        <v>0.01</v>
      </c>
      <c r="AF146" s="1">
        <v>30</v>
      </c>
      <c r="AG146" s="2">
        <v>44588.433321122684</v>
      </c>
      <c r="AH146" s="1">
        <v>4581</v>
      </c>
    </row>
    <row r="147" spans="1:34" x14ac:dyDescent="0.25">
      <c r="A147">
        <v>130</v>
      </c>
      <c r="B147" s="30">
        <v>353</v>
      </c>
      <c r="C147" t="s">
        <v>63</v>
      </c>
      <c r="D147">
        <v>8484</v>
      </c>
      <c r="E147" s="30">
        <v>69</v>
      </c>
      <c r="F147" t="s">
        <v>29</v>
      </c>
      <c r="G147" t="s">
        <v>18</v>
      </c>
      <c r="H147" s="30">
        <v>0.04</v>
      </c>
      <c r="I147">
        <v>287</v>
      </c>
      <c r="J147" t="s">
        <v>39</v>
      </c>
      <c r="K147">
        <v>11.48</v>
      </c>
      <c r="L147">
        <v>25</v>
      </c>
      <c r="M147">
        <v>287</v>
      </c>
      <c r="N147" s="1">
        <f t="shared" si="4"/>
        <v>10.48</v>
      </c>
      <c r="P147" s="30">
        <v>71</v>
      </c>
      <c r="Q147" s="1" t="s">
        <v>14</v>
      </c>
      <c r="R147" s="1" t="s">
        <v>40</v>
      </c>
      <c r="S147" s="1" t="s">
        <v>18</v>
      </c>
      <c r="T147" s="1">
        <v>0.04</v>
      </c>
      <c r="U147" s="1">
        <v>37</v>
      </c>
      <c r="V147" s="1" t="s">
        <v>26</v>
      </c>
      <c r="W147" s="3">
        <v>44525.389574768516</v>
      </c>
      <c r="X147" s="1" t="s">
        <v>13</v>
      </c>
      <c r="Z147" s="30">
        <v>298</v>
      </c>
      <c r="AA147" s="1" t="s">
        <v>49</v>
      </c>
      <c r="AB147" s="1" t="s">
        <v>14</v>
      </c>
      <c r="AC147" s="1" t="s">
        <v>20</v>
      </c>
      <c r="AD147" s="1" t="s">
        <v>18</v>
      </c>
      <c r="AE147" s="30">
        <v>0.01</v>
      </c>
      <c r="AF147" s="1">
        <v>31</v>
      </c>
      <c r="AG147" s="2">
        <v>44589.434015509258</v>
      </c>
      <c r="AH147" s="1">
        <v>5018</v>
      </c>
    </row>
    <row r="148" spans="1:34" x14ac:dyDescent="0.25">
      <c r="A148">
        <v>132</v>
      </c>
      <c r="B148" s="30">
        <v>116</v>
      </c>
      <c r="C148" t="s">
        <v>30</v>
      </c>
      <c r="D148">
        <v>1877</v>
      </c>
      <c r="E148" s="30">
        <v>31</v>
      </c>
      <c r="F148" t="s">
        <v>37</v>
      </c>
      <c r="G148" t="s">
        <v>18</v>
      </c>
      <c r="H148" s="30">
        <v>0.02</v>
      </c>
      <c r="I148">
        <v>269</v>
      </c>
      <c r="J148" t="s">
        <v>39</v>
      </c>
      <c r="K148">
        <v>4.8</v>
      </c>
      <c r="L148">
        <v>29</v>
      </c>
      <c r="M148">
        <v>269</v>
      </c>
      <c r="N148" s="1">
        <f t="shared" si="4"/>
        <v>4.8</v>
      </c>
      <c r="P148" s="30">
        <v>214</v>
      </c>
      <c r="Q148" s="1" t="s">
        <v>14</v>
      </c>
      <c r="R148" s="1" t="s">
        <v>54</v>
      </c>
      <c r="S148" s="1" t="s">
        <v>11</v>
      </c>
      <c r="T148" s="1">
        <v>0.05</v>
      </c>
      <c r="U148" s="1">
        <v>24</v>
      </c>
      <c r="V148" s="1" t="s">
        <v>67</v>
      </c>
      <c r="W148" s="3">
        <v>44526.39026915509</v>
      </c>
      <c r="X148" s="1">
        <v>376</v>
      </c>
      <c r="Z148" s="30">
        <v>299</v>
      </c>
      <c r="AA148" s="1" t="s">
        <v>36</v>
      </c>
      <c r="AB148" s="1" t="s">
        <v>14</v>
      </c>
      <c r="AC148" s="1" t="s">
        <v>20</v>
      </c>
      <c r="AD148" s="1" t="s">
        <v>11</v>
      </c>
      <c r="AE148" s="30">
        <v>0.02</v>
      </c>
      <c r="AF148" s="1">
        <v>31</v>
      </c>
      <c r="AG148" s="2">
        <v>44590.434709895831</v>
      </c>
      <c r="AH148" s="1">
        <v>5018</v>
      </c>
    </row>
    <row r="149" spans="1:34" x14ac:dyDescent="0.25">
      <c r="A149">
        <v>133</v>
      </c>
      <c r="B149" s="30">
        <v>116</v>
      </c>
      <c r="C149" t="s">
        <v>30</v>
      </c>
      <c r="D149">
        <v>1877</v>
      </c>
      <c r="E149" s="30">
        <v>345</v>
      </c>
      <c r="F149" t="s">
        <v>44</v>
      </c>
      <c r="G149" t="s">
        <v>18</v>
      </c>
      <c r="H149" s="30">
        <v>0.01</v>
      </c>
      <c r="I149">
        <v>276</v>
      </c>
      <c r="J149" t="s">
        <v>39</v>
      </c>
      <c r="K149">
        <v>2.4700000000000002</v>
      </c>
      <c r="L149">
        <v>29</v>
      </c>
      <c r="M149">
        <v>276</v>
      </c>
      <c r="N149" s="1">
        <f t="shared" si="4"/>
        <v>2.4700000000000002</v>
      </c>
      <c r="P149" s="30">
        <v>137</v>
      </c>
      <c r="Q149" s="1" t="s">
        <v>14</v>
      </c>
      <c r="R149" s="1" t="s">
        <v>54</v>
      </c>
      <c r="S149" s="1" t="s">
        <v>11</v>
      </c>
      <c r="T149" s="1">
        <v>0.04</v>
      </c>
      <c r="U149" s="1">
        <v>25</v>
      </c>
      <c r="V149" s="1" t="s">
        <v>46</v>
      </c>
      <c r="W149" s="3">
        <v>44528.391657928238</v>
      </c>
      <c r="X149" s="1">
        <v>1474</v>
      </c>
      <c r="Z149" s="30">
        <v>288</v>
      </c>
      <c r="AA149" s="1" t="s">
        <v>36</v>
      </c>
      <c r="AB149" s="1" t="s">
        <v>14</v>
      </c>
      <c r="AC149" s="1" t="s">
        <v>20</v>
      </c>
      <c r="AD149" s="1" t="s">
        <v>11</v>
      </c>
      <c r="AE149" s="30">
        <v>0.04</v>
      </c>
      <c r="AF149" s="1">
        <v>26</v>
      </c>
      <c r="AG149" s="2">
        <v>44591.435404282405</v>
      </c>
      <c r="AH149" s="1">
        <v>7905</v>
      </c>
    </row>
    <row r="150" spans="1:34" x14ac:dyDescent="0.25">
      <c r="A150">
        <v>134</v>
      </c>
      <c r="B150" s="30">
        <v>116</v>
      </c>
      <c r="C150" t="s">
        <v>30</v>
      </c>
      <c r="D150">
        <v>1877</v>
      </c>
      <c r="E150" s="30">
        <v>69</v>
      </c>
      <c r="F150" t="s">
        <v>29</v>
      </c>
      <c r="G150" t="s">
        <v>18</v>
      </c>
      <c r="H150" s="30">
        <v>0.01</v>
      </c>
      <c r="I150">
        <v>287</v>
      </c>
      <c r="J150" t="s">
        <v>39</v>
      </c>
      <c r="K150">
        <v>2.58</v>
      </c>
      <c r="L150">
        <v>29</v>
      </c>
      <c r="M150">
        <v>287</v>
      </c>
      <c r="N150" s="1">
        <f t="shared" si="4"/>
        <v>2.58</v>
      </c>
      <c r="P150" s="30">
        <v>224</v>
      </c>
      <c r="Q150" s="1" t="s">
        <v>14</v>
      </c>
      <c r="R150" s="1" t="s">
        <v>54</v>
      </c>
      <c r="S150" s="1" t="s">
        <v>11</v>
      </c>
      <c r="T150" s="1">
        <v>0.02</v>
      </c>
      <c r="U150" s="1">
        <v>27</v>
      </c>
      <c r="V150" s="1" t="s">
        <v>30</v>
      </c>
      <c r="W150" s="3">
        <v>44523.388185995369</v>
      </c>
      <c r="X150" s="1">
        <v>7918</v>
      </c>
      <c r="Z150" s="30">
        <v>289</v>
      </c>
      <c r="AA150" s="1" t="s">
        <v>52</v>
      </c>
      <c r="AB150" s="1" t="s">
        <v>14</v>
      </c>
      <c r="AC150" s="1" t="s">
        <v>20</v>
      </c>
      <c r="AD150" s="1" t="s">
        <v>18</v>
      </c>
      <c r="AE150" s="30">
        <v>0.03</v>
      </c>
      <c r="AF150" s="1">
        <v>26</v>
      </c>
      <c r="AG150" s="2">
        <v>44592.436098668979</v>
      </c>
      <c r="AH150" s="1">
        <v>7905</v>
      </c>
    </row>
    <row r="151" spans="1:34" x14ac:dyDescent="0.25">
      <c r="A151">
        <v>136</v>
      </c>
      <c r="B151" s="30">
        <v>362</v>
      </c>
      <c r="C151" t="s">
        <v>24</v>
      </c>
      <c r="D151">
        <v>7623</v>
      </c>
      <c r="E151" s="30">
        <v>31</v>
      </c>
      <c r="F151" t="s">
        <v>37</v>
      </c>
      <c r="G151" t="s">
        <v>18</v>
      </c>
      <c r="H151" s="30">
        <v>0.05</v>
      </c>
      <c r="I151">
        <v>269</v>
      </c>
      <c r="J151" t="s">
        <v>39</v>
      </c>
      <c r="K151">
        <v>13.45</v>
      </c>
      <c r="L151">
        <v>29</v>
      </c>
      <c r="M151">
        <v>269</v>
      </c>
      <c r="N151" s="1">
        <f t="shared" si="4"/>
        <v>12</v>
      </c>
      <c r="P151" s="30">
        <v>166</v>
      </c>
      <c r="Q151" s="1" t="s">
        <v>14</v>
      </c>
      <c r="R151" s="1" t="s">
        <v>54</v>
      </c>
      <c r="S151" s="1" t="s">
        <v>11</v>
      </c>
      <c r="T151" s="1">
        <v>0.01</v>
      </c>
      <c r="U151" s="1">
        <v>27</v>
      </c>
      <c r="V151" s="1" t="s">
        <v>67</v>
      </c>
      <c r="W151" s="3">
        <v>44530.393046701392</v>
      </c>
      <c r="X151" s="1">
        <v>9999</v>
      </c>
      <c r="Z151" s="30">
        <v>110</v>
      </c>
      <c r="AA151" s="1" t="s">
        <v>36</v>
      </c>
      <c r="AB151" s="1" t="s">
        <v>14</v>
      </c>
      <c r="AC151" s="1" t="s">
        <v>15</v>
      </c>
      <c r="AD151" s="1" t="s">
        <v>11</v>
      </c>
      <c r="AE151" s="30">
        <v>0.01</v>
      </c>
      <c r="AF151" s="1">
        <v>33</v>
      </c>
      <c r="AG151" s="2">
        <v>44593.436793055553</v>
      </c>
      <c r="AH151" s="1" t="s">
        <v>13</v>
      </c>
    </row>
    <row r="152" spans="1:34" x14ac:dyDescent="0.25">
      <c r="A152">
        <v>138</v>
      </c>
      <c r="B152" s="30">
        <v>220</v>
      </c>
      <c r="C152" t="s">
        <v>22</v>
      </c>
      <c r="D152">
        <v>8346</v>
      </c>
      <c r="E152" s="30">
        <v>232</v>
      </c>
      <c r="F152" t="s">
        <v>20</v>
      </c>
      <c r="G152" t="s">
        <v>18</v>
      </c>
      <c r="H152" s="30">
        <v>0.05</v>
      </c>
      <c r="I152">
        <v>269</v>
      </c>
      <c r="J152" t="s">
        <v>39</v>
      </c>
      <c r="K152">
        <v>13.45</v>
      </c>
      <c r="L152">
        <v>30</v>
      </c>
      <c r="M152">
        <v>269</v>
      </c>
      <c r="N152" s="1">
        <f t="shared" si="4"/>
        <v>11.950000000000001</v>
      </c>
      <c r="P152" s="30">
        <v>149</v>
      </c>
      <c r="Q152" s="1" t="s">
        <v>14</v>
      </c>
      <c r="R152" s="1" t="s">
        <v>54</v>
      </c>
      <c r="S152" s="1" t="s">
        <v>18</v>
      </c>
      <c r="T152" s="1">
        <v>0.05</v>
      </c>
      <c r="U152" s="1">
        <v>23</v>
      </c>
      <c r="V152" s="1" t="s">
        <v>63</v>
      </c>
      <c r="W152" s="3">
        <v>44532.39443547454</v>
      </c>
      <c r="X152" s="1">
        <v>5672</v>
      </c>
      <c r="Z152" s="30">
        <v>86</v>
      </c>
      <c r="AA152" s="1" t="s">
        <v>36</v>
      </c>
      <c r="AB152" s="1" t="s">
        <v>14</v>
      </c>
      <c r="AC152" s="1" t="s">
        <v>29</v>
      </c>
      <c r="AD152" s="1" t="s">
        <v>11</v>
      </c>
      <c r="AE152" s="30">
        <v>0.05</v>
      </c>
      <c r="AF152" s="1">
        <v>34</v>
      </c>
      <c r="AG152" s="2">
        <v>44594.437487442126</v>
      </c>
      <c r="AH152" s="1" t="s">
        <v>13</v>
      </c>
    </row>
    <row r="153" spans="1:34" x14ac:dyDescent="0.25">
      <c r="A153">
        <v>140</v>
      </c>
      <c r="B153" s="30">
        <v>6</v>
      </c>
      <c r="C153" t="s">
        <v>55</v>
      </c>
      <c r="D153">
        <v>2107</v>
      </c>
      <c r="E153" s="30">
        <v>165</v>
      </c>
      <c r="F153" t="s">
        <v>67</v>
      </c>
      <c r="G153" t="s">
        <v>11</v>
      </c>
      <c r="H153" s="30">
        <v>0.02</v>
      </c>
      <c r="I153">
        <v>44</v>
      </c>
      <c r="J153" t="s">
        <v>39</v>
      </c>
      <c r="K153">
        <v>0.88</v>
      </c>
      <c r="L153">
        <v>26</v>
      </c>
      <c r="M153">
        <v>44</v>
      </c>
      <c r="N153" s="1">
        <f t="shared" si="4"/>
        <v>0.36</v>
      </c>
      <c r="P153" s="30">
        <v>105</v>
      </c>
      <c r="Q153" s="1" t="s">
        <v>14</v>
      </c>
      <c r="R153" s="1" t="s">
        <v>54</v>
      </c>
      <c r="S153" s="1" t="s">
        <v>18</v>
      </c>
      <c r="T153" s="1">
        <v>0.05</v>
      </c>
      <c r="U153" s="1">
        <v>24</v>
      </c>
      <c r="V153" s="1" t="s">
        <v>30</v>
      </c>
      <c r="W153" s="3">
        <v>44534.395824247687</v>
      </c>
      <c r="X153" s="1">
        <v>3101</v>
      </c>
      <c r="Z153" s="30">
        <v>108</v>
      </c>
      <c r="AA153" s="1" t="s">
        <v>36</v>
      </c>
      <c r="AB153" s="1" t="s">
        <v>14</v>
      </c>
      <c r="AC153" s="1" t="s">
        <v>20</v>
      </c>
      <c r="AD153" s="1" t="s">
        <v>18</v>
      </c>
      <c r="AE153" s="30">
        <v>0.03</v>
      </c>
      <c r="AF153" s="1">
        <v>24</v>
      </c>
      <c r="AG153" s="2">
        <v>44595.4381818287</v>
      </c>
      <c r="AH153" s="1">
        <v>7887</v>
      </c>
    </row>
    <row r="154" spans="1:34" x14ac:dyDescent="0.25">
      <c r="A154">
        <v>142</v>
      </c>
      <c r="B154" s="30">
        <v>40</v>
      </c>
      <c r="C154" t="s">
        <v>67</v>
      </c>
      <c r="D154">
        <v>1049</v>
      </c>
      <c r="E154" s="30">
        <v>165</v>
      </c>
      <c r="F154" t="s">
        <v>67</v>
      </c>
      <c r="G154" t="s">
        <v>11</v>
      </c>
      <c r="H154" s="30">
        <v>0.04</v>
      </c>
      <c r="I154">
        <v>44</v>
      </c>
      <c r="J154" t="s">
        <v>39</v>
      </c>
      <c r="K154">
        <v>1.76</v>
      </c>
      <c r="L154">
        <v>26</v>
      </c>
      <c r="M154">
        <v>44</v>
      </c>
      <c r="N154" s="1">
        <f t="shared" si="4"/>
        <v>0.72</v>
      </c>
      <c r="P154" s="30">
        <v>360</v>
      </c>
      <c r="Q154" s="1" t="s">
        <v>14</v>
      </c>
      <c r="R154" s="1" t="s">
        <v>54</v>
      </c>
      <c r="S154" s="1" t="s">
        <v>18</v>
      </c>
      <c r="T154" s="1">
        <v>0.04</v>
      </c>
      <c r="U154" s="1">
        <v>27</v>
      </c>
      <c r="V154" s="1" t="s">
        <v>62</v>
      </c>
      <c r="W154" s="3">
        <v>44515.382630902779</v>
      </c>
      <c r="X154" s="1">
        <v>8184</v>
      </c>
      <c r="Z154" s="30">
        <v>109</v>
      </c>
      <c r="AA154" s="1" t="s">
        <v>52</v>
      </c>
      <c r="AB154" s="1" t="s">
        <v>14</v>
      </c>
      <c r="AC154" s="1" t="s">
        <v>20</v>
      </c>
      <c r="AD154" s="1" t="s">
        <v>11</v>
      </c>
      <c r="AE154" s="30">
        <v>0.04</v>
      </c>
      <c r="AF154" s="1">
        <v>24</v>
      </c>
      <c r="AG154" s="2">
        <v>44596.438876215281</v>
      </c>
      <c r="AH154" s="1">
        <v>7887</v>
      </c>
    </row>
    <row r="155" spans="1:34" x14ac:dyDescent="0.25">
      <c r="A155">
        <v>144</v>
      </c>
      <c r="B155" s="30">
        <v>161</v>
      </c>
      <c r="C155" t="s">
        <v>67</v>
      </c>
      <c r="D155">
        <v>4943</v>
      </c>
      <c r="E155" s="30">
        <v>165</v>
      </c>
      <c r="F155" t="s">
        <v>67</v>
      </c>
      <c r="G155" t="s">
        <v>11</v>
      </c>
      <c r="H155" s="30">
        <v>0.03</v>
      </c>
      <c r="I155">
        <v>44</v>
      </c>
      <c r="J155" t="s">
        <v>39</v>
      </c>
      <c r="K155">
        <v>1.3199999999999901</v>
      </c>
      <c r="L155">
        <v>26</v>
      </c>
      <c r="M155">
        <v>44</v>
      </c>
      <c r="N155" s="1">
        <f t="shared" si="4"/>
        <v>0.54</v>
      </c>
      <c r="P155" s="30">
        <v>142</v>
      </c>
      <c r="Q155" s="1" t="s">
        <v>14</v>
      </c>
      <c r="R155" s="1" t="s">
        <v>54</v>
      </c>
      <c r="S155" s="1" t="s">
        <v>18</v>
      </c>
      <c r="T155" s="1">
        <v>0.02</v>
      </c>
      <c r="U155" s="1">
        <v>27</v>
      </c>
      <c r="V155" s="1" t="s">
        <v>20</v>
      </c>
      <c r="W155" s="3">
        <v>44517.384019675927</v>
      </c>
      <c r="X155" s="1">
        <v>1075</v>
      </c>
      <c r="Z155" s="30">
        <v>327</v>
      </c>
      <c r="AA155" s="1" t="s">
        <v>36</v>
      </c>
      <c r="AB155" s="1" t="s">
        <v>14</v>
      </c>
      <c r="AC155" s="1" t="s">
        <v>44</v>
      </c>
      <c r="AD155" s="1" t="s">
        <v>18</v>
      </c>
      <c r="AE155" s="30">
        <v>0.03</v>
      </c>
      <c r="AF155" s="1">
        <v>30</v>
      </c>
      <c r="AG155" s="2">
        <v>44597.439570601855</v>
      </c>
      <c r="AH155" s="1" t="s">
        <v>13</v>
      </c>
    </row>
    <row r="156" spans="1:34" x14ac:dyDescent="0.25">
      <c r="A156">
        <v>147</v>
      </c>
      <c r="B156" s="30">
        <v>401</v>
      </c>
      <c r="C156" t="s">
        <v>67</v>
      </c>
      <c r="D156">
        <v>903</v>
      </c>
      <c r="E156" s="30">
        <v>165</v>
      </c>
      <c r="F156" t="s">
        <v>67</v>
      </c>
      <c r="G156" t="s">
        <v>11</v>
      </c>
      <c r="H156" s="30">
        <v>0.05</v>
      </c>
      <c r="I156">
        <v>44</v>
      </c>
      <c r="J156" t="s">
        <v>39</v>
      </c>
      <c r="K156">
        <v>2.2000000000000002</v>
      </c>
      <c r="L156">
        <v>35</v>
      </c>
      <c r="M156">
        <v>44</v>
      </c>
      <c r="N156" s="1">
        <f t="shared" si="4"/>
        <v>0.45</v>
      </c>
      <c r="P156" s="30">
        <v>147</v>
      </c>
      <c r="Q156" s="1" t="s">
        <v>14</v>
      </c>
      <c r="R156" s="1" t="s">
        <v>54</v>
      </c>
      <c r="S156" s="1" t="s">
        <v>18</v>
      </c>
      <c r="T156" s="1">
        <v>0.03</v>
      </c>
      <c r="U156" s="1">
        <v>29</v>
      </c>
      <c r="V156" s="1" t="s">
        <v>30</v>
      </c>
      <c r="W156" s="3">
        <v>44519.385408449074</v>
      </c>
      <c r="X156" s="1">
        <v>1232</v>
      </c>
      <c r="Z156" s="30">
        <v>334</v>
      </c>
      <c r="AA156" s="1" t="s">
        <v>36</v>
      </c>
      <c r="AB156" s="1" t="s">
        <v>14</v>
      </c>
      <c r="AC156" s="1" t="s">
        <v>27</v>
      </c>
      <c r="AD156" s="1" t="s">
        <v>18</v>
      </c>
      <c r="AE156" s="30">
        <v>0.05</v>
      </c>
      <c r="AF156" s="1">
        <v>34</v>
      </c>
      <c r="AG156" s="2">
        <v>44598.440264988429</v>
      </c>
      <c r="AH156" s="1">
        <v>6278</v>
      </c>
    </row>
    <row r="157" spans="1:34" x14ac:dyDescent="0.25">
      <c r="A157">
        <v>152</v>
      </c>
      <c r="B157" s="30">
        <v>205</v>
      </c>
      <c r="C157" t="s">
        <v>63</v>
      </c>
      <c r="D157">
        <v>2312</v>
      </c>
      <c r="E157" s="30">
        <v>232</v>
      </c>
      <c r="F157" t="s">
        <v>20</v>
      </c>
      <c r="G157" t="s">
        <v>18</v>
      </c>
      <c r="H157" s="30">
        <v>0.01</v>
      </c>
      <c r="I157">
        <v>269</v>
      </c>
      <c r="J157" t="s">
        <v>39</v>
      </c>
      <c r="K157">
        <v>2.46</v>
      </c>
      <c r="L157">
        <v>23</v>
      </c>
      <c r="M157">
        <v>269</v>
      </c>
      <c r="N157" s="1">
        <f t="shared" si="4"/>
        <v>2.46</v>
      </c>
      <c r="P157" s="30">
        <v>203</v>
      </c>
      <c r="Q157" s="1" t="s">
        <v>14</v>
      </c>
      <c r="R157" s="1" t="s">
        <v>54</v>
      </c>
      <c r="S157" s="1" t="s">
        <v>18</v>
      </c>
      <c r="T157" s="1">
        <v>0.04</v>
      </c>
      <c r="U157" s="1">
        <v>31</v>
      </c>
      <c r="V157" s="1" t="s">
        <v>56</v>
      </c>
      <c r="W157" s="3">
        <v>44536.397213020835</v>
      </c>
      <c r="X157" s="1" t="s">
        <v>13</v>
      </c>
      <c r="Z157" s="30">
        <v>335</v>
      </c>
      <c r="AA157" s="1" t="s">
        <v>52</v>
      </c>
      <c r="AB157" s="1" t="s">
        <v>14</v>
      </c>
      <c r="AC157" s="1" t="s">
        <v>27</v>
      </c>
      <c r="AD157" s="1" t="s">
        <v>11</v>
      </c>
      <c r="AE157" s="30">
        <v>0.03</v>
      </c>
      <c r="AF157" s="1">
        <v>34</v>
      </c>
      <c r="AG157" s="2">
        <v>44599.440959375002</v>
      </c>
      <c r="AH157" s="1">
        <v>6278</v>
      </c>
    </row>
    <row r="158" spans="1:34" x14ac:dyDescent="0.25">
      <c r="A158">
        <v>153</v>
      </c>
      <c r="B158" s="30">
        <v>188</v>
      </c>
      <c r="C158" t="s">
        <v>32</v>
      </c>
      <c r="D158" t="s">
        <v>13</v>
      </c>
      <c r="E158" s="30">
        <v>232</v>
      </c>
      <c r="F158" t="s">
        <v>20</v>
      </c>
      <c r="G158" t="s">
        <v>18</v>
      </c>
      <c r="H158" s="30">
        <v>0.04</v>
      </c>
      <c r="I158">
        <v>269</v>
      </c>
      <c r="J158" t="s">
        <v>39</v>
      </c>
      <c r="K158">
        <v>9.56</v>
      </c>
      <c r="L158">
        <v>30</v>
      </c>
      <c r="M158">
        <v>269</v>
      </c>
      <c r="N158" s="1">
        <f t="shared" si="4"/>
        <v>9.56</v>
      </c>
      <c r="P158" s="30">
        <v>93</v>
      </c>
      <c r="Q158" s="1" t="s">
        <v>14</v>
      </c>
      <c r="R158" s="1" t="s">
        <v>54</v>
      </c>
      <c r="S158" s="1" t="s">
        <v>18</v>
      </c>
      <c r="T158" s="1">
        <v>0.03</v>
      </c>
      <c r="U158" s="1">
        <v>32</v>
      </c>
      <c r="V158" s="1" t="s">
        <v>67</v>
      </c>
      <c r="W158" s="3">
        <v>44537.397907407409</v>
      </c>
      <c r="X158" s="1">
        <v>2444</v>
      </c>
      <c r="Z158" s="30">
        <v>191</v>
      </c>
      <c r="AA158" s="1" t="s">
        <v>36</v>
      </c>
      <c r="AB158" s="1" t="s">
        <v>14</v>
      </c>
      <c r="AC158" s="1" t="s">
        <v>63</v>
      </c>
      <c r="AD158" s="1" t="s">
        <v>18</v>
      </c>
      <c r="AE158" s="34">
        <v>0.04</v>
      </c>
      <c r="AF158" s="1">
        <v>37</v>
      </c>
      <c r="AG158" s="2">
        <v>44600.441653761576</v>
      </c>
      <c r="AH158" s="1" t="s">
        <v>13</v>
      </c>
    </row>
    <row r="159" spans="1:34" x14ac:dyDescent="0.25">
      <c r="A159">
        <v>154</v>
      </c>
      <c r="B159" s="30">
        <v>129</v>
      </c>
      <c r="C159" t="s">
        <v>24</v>
      </c>
      <c r="D159" t="s">
        <v>13</v>
      </c>
      <c r="E159" s="30">
        <v>232</v>
      </c>
      <c r="F159" t="s">
        <v>20</v>
      </c>
      <c r="G159" t="s">
        <v>18</v>
      </c>
      <c r="H159" s="30">
        <v>0.04</v>
      </c>
      <c r="I159">
        <v>269</v>
      </c>
      <c r="J159" t="s">
        <v>39</v>
      </c>
      <c r="K159">
        <v>9.32</v>
      </c>
      <c r="L159">
        <v>36</v>
      </c>
      <c r="M159">
        <v>269</v>
      </c>
      <c r="N159" s="1">
        <f t="shared" si="4"/>
        <v>9.32</v>
      </c>
      <c r="P159" s="30">
        <v>348</v>
      </c>
      <c r="Q159" s="1" t="s">
        <v>14</v>
      </c>
      <c r="R159" s="1" t="s">
        <v>54</v>
      </c>
      <c r="S159" s="1" t="s">
        <v>18</v>
      </c>
      <c r="T159" s="1">
        <v>0.05</v>
      </c>
      <c r="U159" s="1">
        <v>34</v>
      </c>
      <c r="V159" s="1" t="s">
        <v>30</v>
      </c>
      <c r="W159" s="3">
        <v>44521.386797222222</v>
      </c>
      <c r="X159" s="1">
        <v>7261</v>
      </c>
      <c r="Z159" s="30">
        <v>107</v>
      </c>
      <c r="AA159" s="1" t="s">
        <v>52</v>
      </c>
      <c r="AB159" s="1" t="s">
        <v>14</v>
      </c>
      <c r="AC159" s="1" t="s">
        <v>26</v>
      </c>
      <c r="AD159" s="1" t="s">
        <v>11</v>
      </c>
      <c r="AE159" s="30">
        <v>0.02</v>
      </c>
      <c r="AF159" s="1">
        <v>34</v>
      </c>
      <c r="AG159" s="2">
        <v>44601.44234814815</v>
      </c>
      <c r="AH159" s="1" t="s">
        <v>13</v>
      </c>
    </row>
    <row r="160" spans="1:34" x14ac:dyDescent="0.25">
      <c r="A160">
        <v>151</v>
      </c>
      <c r="B160" s="30">
        <v>206</v>
      </c>
      <c r="C160" t="s">
        <v>63</v>
      </c>
      <c r="D160">
        <v>2312</v>
      </c>
      <c r="E160" s="33">
        <v>375</v>
      </c>
      <c r="F160" t="s">
        <v>63</v>
      </c>
      <c r="G160" t="s">
        <v>11</v>
      </c>
      <c r="H160" s="33">
        <v>0.01</v>
      </c>
      <c r="I160">
        <v>35</v>
      </c>
      <c r="J160" t="s">
        <v>68</v>
      </c>
      <c r="K160">
        <v>0.35</v>
      </c>
      <c r="L160">
        <v>23</v>
      </c>
      <c r="M160">
        <v>35</v>
      </c>
      <c r="N160" s="1">
        <f t="shared" si="4"/>
        <v>0.12</v>
      </c>
      <c r="P160" s="30">
        <v>374</v>
      </c>
      <c r="Q160" s="1" t="s">
        <v>14</v>
      </c>
      <c r="R160" s="1" t="s">
        <v>54</v>
      </c>
      <c r="S160" s="1" t="s">
        <v>18</v>
      </c>
      <c r="T160" s="1">
        <v>0.05</v>
      </c>
      <c r="U160" s="1">
        <v>39</v>
      </c>
      <c r="V160" s="1" t="s">
        <v>37</v>
      </c>
      <c r="W160" s="3">
        <v>44539.399296180556</v>
      </c>
      <c r="X160" s="1" t="s">
        <v>13</v>
      </c>
      <c r="Z160" s="30">
        <v>36</v>
      </c>
      <c r="AA160" s="1" t="s">
        <v>52</v>
      </c>
      <c r="AB160" s="1" t="s">
        <v>14</v>
      </c>
      <c r="AC160" s="1" t="s">
        <v>55</v>
      </c>
      <c r="AD160" s="1" t="s">
        <v>11</v>
      </c>
      <c r="AE160" s="30">
        <v>0.02</v>
      </c>
      <c r="AF160" s="1">
        <v>38</v>
      </c>
      <c r="AG160" s="2">
        <v>44602.443042534724</v>
      </c>
      <c r="AH160" s="1" t="s">
        <v>13</v>
      </c>
    </row>
    <row r="161" spans="1:34" x14ac:dyDescent="0.25">
      <c r="A161">
        <v>155</v>
      </c>
      <c r="B161" s="30">
        <v>118</v>
      </c>
      <c r="C161" t="s">
        <v>42</v>
      </c>
      <c r="D161" t="s">
        <v>13</v>
      </c>
      <c r="E161" s="30">
        <v>412</v>
      </c>
      <c r="F161" t="s">
        <v>24</v>
      </c>
      <c r="G161" t="s">
        <v>18</v>
      </c>
      <c r="H161" s="30">
        <v>0.01</v>
      </c>
      <c r="I161">
        <v>295</v>
      </c>
      <c r="J161" t="s">
        <v>68</v>
      </c>
      <c r="K161">
        <v>2.63</v>
      </c>
      <c r="L161">
        <v>32</v>
      </c>
      <c r="M161">
        <v>295</v>
      </c>
      <c r="N161" s="1">
        <f t="shared" si="4"/>
        <v>2.63</v>
      </c>
      <c r="P161" s="30">
        <v>150</v>
      </c>
      <c r="Q161" s="1" t="s">
        <v>14</v>
      </c>
      <c r="R161" s="1" t="s">
        <v>66</v>
      </c>
      <c r="S161" s="1" t="s">
        <v>11</v>
      </c>
      <c r="T161" s="1">
        <v>0.03</v>
      </c>
      <c r="U161" s="1">
        <v>23</v>
      </c>
      <c r="V161" s="1" t="s">
        <v>63</v>
      </c>
      <c r="W161" s="3">
        <v>44533.395129861114</v>
      </c>
      <c r="X161" s="1">
        <v>5672</v>
      </c>
      <c r="Z161" s="30">
        <v>128</v>
      </c>
      <c r="AA161" s="1" t="s">
        <v>52</v>
      </c>
      <c r="AB161" s="1" t="s">
        <v>14</v>
      </c>
      <c r="AC161" s="1" t="s">
        <v>60</v>
      </c>
      <c r="AD161" s="1" t="s">
        <v>18</v>
      </c>
      <c r="AE161" s="30">
        <v>0.05</v>
      </c>
      <c r="AF161" s="1">
        <v>39</v>
      </c>
      <c r="AG161" s="2">
        <v>44603.443736921297</v>
      </c>
      <c r="AH161" s="1" t="s">
        <v>13</v>
      </c>
    </row>
    <row r="162" spans="1:34" x14ac:dyDescent="0.25">
      <c r="A162">
        <v>156</v>
      </c>
      <c r="B162" s="30">
        <v>118</v>
      </c>
      <c r="C162" t="s">
        <v>42</v>
      </c>
      <c r="D162" t="s">
        <v>13</v>
      </c>
      <c r="E162" s="30">
        <v>313</v>
      </c>
      <c r="F162" t="s">
        <v>20</v>
      </c>
      <c r="G162" t="s">
        <v>18</v>
      </c>
      <c r="H162" s="30">
        <v>0.03</v>
      </c>
      <c r="I162">
        <v>264</v>
      </c>
      <c r="J162" t="s">
        <v>68</v>
      </c>
      <c r="K162">
        <v>6.96</v>
      </c>
      <c r="L162">
        <v>32</v>
      </c>
      <c r="M162">
        <v>264</v>
      </c>
      <c r="N162" s="1">
        <f t="shared" ref="N162:N181" si="5">+(M162-L162)*H162</f>
        <v>6.96</v>
      </c>
      <c r="P162" s="30">
        <v>106</v>
      </c>
      <c r="Q162" s="1" t="s">
        <v>14</v>
      </c>
      <c r="R162" s="1" t="s">
        <v>66</v>
      </c>
      <c r="S162" s="1" t="s">
        <v>11</v>
      </c>
      <c r="T162" s="1">
        <v>0.01</v>
      </c>
      <c r="U162" s="1">
        <v>24</v>
      </c>
      <c r="V162" s="1" t="s">
        <v>30</v>
      </c>
      <c r="W162" s="3">
        <v>44535.396518634261</v>
      </c>
      <c r="X162" s="1">
        <v>3101</v>
      </c>
      <c r="Z162" s="1">
        <v>225</v>
      </c>
      <c r="AA162" s="1" t="s">
        <v>21</v>
      </c>
      <c r="AB162" s="1" t="s">
        <v>9</v>
      </c>
      <c r="AC162" s="1" t="s">
        <v>38</v>
      </c>
      <c r="AD162" s="1" t="s">
        <v>18</v>
      </c>
      <c r="AE162" s="1">
        <v>0.01</v>
      </c>
      <c r="AF162" s="1">
        <v>283</v>
      </c>
      <c r="AG162" s="2">
        <v>44604.444431307871</v>
      </c>
      <c r="AH162" s="1" t="s">
        <v>13</v>
      </c>
    </row>
    <row r="163" spans="1:34" x14ac:dyDescent="0.25">
      <c r="A163">
        <v>179</v>
      </c>
      <c r="B163" s="31">
        <v>354</v>
      </c>
      <c r="C163" t="s">
        <v>64</v>
      </c>
      <c r="D163" t="s">
        <v>13</v>
      </c>
      <c r="E163" s="33">
        <v>375</v>
      </c>
      <c r="F163" t="s">
        <v>63</v>
      </c>
      <c r="G163" t="s">
        <v>11</v>
      </c>
      <c r="H163" s="33">
        <v>0.03</v>
      </c>
      <c r="I163">
        <v>35</v>
      </c>
      <c r="J163" t="s">
        <v>68</v>
      </c>
      <c r="K163">
        <v>0.06</v>
      </c>
      <c r="L163">
        <v>33</v>
      </c>
      <c r="M163">
        <v>35</v>
      </c>
      <c r="N163" s="1">
        <f t="shared" si="5"/>
        <v>0.06</v>
      </c>
      <c r="P163" s="30">
        <v>81</v>
      </c>
      <c r="Q163" s="1" t="s">
        <v>14</v>
      </c>
      <c r="R163" s="1" t="s">
        <v>66</v>
      </c>
      <c r="S163" s="1" t="s">
        <v>11</v>
      </c>
      <c r="T163" s="1">
        <v>0.03</v>
      </c>
      <c r="U163" s="1">
        <v>29</v>
      </c>
      <c r="V163" s="1" t="s">
        <v>37</v>
      </c>
      <c r="W163" s="3">
        <v>44540.39999056713</v>
      </c>
      <c r="X163" s="1">
        <v>631</v>
      </c>
      <c r="Z163" s="1">
        <v>387</v>
      </c>
      <c r="AA163" s="1" t="s">
        <v>34</v>
      </c>
      <c r="AB163" s="1" t="s">
        <v>9</v>
      </c>
      <c r="AC163" s="1" t="s">
        <v>20</v>
      </c>
      <c r="AD163" s="1" t="s">
        <v>18</v>
      </c>
      <c r="AE163" s="1">
        <v>0.13</v>
      </c>
      <c r="AF163" s="1">
        <v>276</v>
      </c>
      <c r="AG163" s="2">
        <v>44605.445125694445</v>
      </c>
      <c r="AH163" s="1" t="s">
        <v>13</v>
      </c>
    </row>
    <row r="164" spans="1:34" x14ac:dyDescent="0.25">
      <c r="A164">
        <v>158</v>
      </c>
      <c r="B164" s="30">
        <v>169</v>
      </c>
      <c r="C164" t="s">
        <v>63</v>
      </c>
      <c r="D164">
        <v>4581</v>
      </c>
      <c r="E164" s="30">
        <v>323</v>
      </c>
      <c r="F164" t="s">
        <v>67</v>
      </c>
      <c r="G164" t="s">
        <v>18</v>
      </c>
      <c r="H164" s="30">
        <v>0.01</v>
      </c>
      <c r="I164">
        <v>263</v>
      </c>
      <c r="J164" t="s">
        <v>49</v>
      </c>
      <c r="K164">
        <v>2.63</v>
      </c>
      <c r="L164">
        <v>30</v>
      </c>
      <c r="M164">
        <v>263</v>
      </c>
      <c r="N164" s="1">
        <f t="shared" si="5"/>
        <v>2.33</v>
      </c>
      <c r="P164" s="30">
        <v>32</v>
      </c>
      <c r="Q164" s="1" t="s">
        <v>14</v>
      </c>
      <c r="R164" s="1" t="s">
        <v>66</v>
      </c>
      <c r="S164" s="1" t="s">
        <v>11</v>
      </c>
      <c r="T164" s="1">
        <v>0.01</v>
      </c>
      <c r="U164" s="1">
        <v>31</v>
      </c>
      <c r="V164" s="1" t="s">
        <v>59</v>
      </c>
      <c r="W164" s="3">
        <v>44542.401379340277</v>
      </c>
      <c r="X164" s="1">
        <v>8260</v>
      </c>
      <c r="Z164" s="1">
        <v>358</v>
      </c>
      <c r="AA164" s="1" t="s">
        <v>34</v>
      </c>
      <c r="AB164" s="1" t="s">
        <v>9</v>
      </c>
      <c r="AC164" s="1" t="s">
        <v>29</v>
      </c>
      <c r="AD164" s="1" t="s">
        <v>18</v>
      </c>
      <c r="AE164" s="1">
        <v>0.05</v>
      </c>
      <c r="AF164" s="1">
        <v>269</v>
      </c>
      <c r="AG164" s="2">
        <v>44606.445820081019</v>
      </c>
      <c r="AH164" s="1" t="s">
        <v>13</v>
      </c>
    </row>
    <row r="165" spans="1:34" x14ac:dyDescent="0.25">
      <c r="A165">
        <v>160</v>
      </c>
      <c r="B165" s="30">
        <v>298</v>
      </c>
      <c r="C165" t="s">
        <v>20</v>
      </c>
      <c r="D165">
        <v>5018</v>
      </c>
      <c r="E165" s="30">
        <v>323</v>
      </c>
      <c r="F165" t="s">
        <v>67</v>
      </c>
      <c r="G165" t="s">
        <v>18</v>
      </c>
      <c r="H165" s="30">
        <v>0.01</v>
      </c>
      <c r="I165">
        <v>263</v>
      </c>
      <c r="J165" t="s">
        <v>49</v>
      </c>
      <c r="K165">
        <v>2.63</v>
      </c>
      <c r="L165">
        <v>31</v>
      </c>
      <c r="M165">
        <v>263</v>
      </c>
      <c r="N165" s="1">
        <f t="shared" si="5"/>
        <v>2.3199999999999998</v>
      </c>
      <c r="P165" s="30">
        <v>113</v>
      </c>
      <c r="Q165" s="1" t="s">
        <v>14</v>
      </c>
      <c r="R165" s="1" t="s">
        <v>66</v>
      </c>
      <c r="S165" s="1" t="s">
        <v>11</v>
      </c>
      <c r="T165" s="1">
        <v>0.05</v>
      </c>
      <c r="U165" s="1">
        <v>32</v>
      </c>
      <c r="V165" s="1" t="s">
        <v>42</v>
      </c>
      <c r="W165" s="3">
        <v>44544.402768113425</v>
      </c>
      <c r="X165" s="1" t="s">
        <v>13</v>
      </c>
      <c r="Z165" s="1">
        <v>52</v>
      </c>
      <c r="AA165" s="1" t="s">
        <v>34</v>
      </c>
      <c r="AB165" s="1" t="s">
        <v>9</v>
      </c>
      <c r="AC165" s="1" t="s">
        <v>37</v>
      </c>
      <c r="AD165" s="1" t="s">
        <v>18</v>
      </c>
      <c r="AE165" s="1">
        <v>7.0000000000000007E-2</v>
      </c>
      <c r="AF165" s="1">
        <v>263</v>
      </c>
      <c r="AG165" s="2">
        <v>44607.446514467592</v>
      </c>
      <c r="AH165" s="1" t="s">
        <v>13</v>
      </c>
    </row>
    <row r="166" spans="1:34" x14ac:dyDescent="0.25">
      <c r="A166">
        <v>157</v>
      </c>
      <c r="B166" s="30">
        <v>170</v>
      </c>
      <c r="C166" t="s">
        <v>63</v>
      </c>
      <c r="D166">
        <v>4581</v>
      </c>
      <c r="E166" s="30">
        <v>10</v>
      </c>
      <c r="F166" t="s">
        <v>63</v>
      </c>
      <c r="G166" t="s">
        <v>11</v>
      </c>
      <c r="H166" s="30">
        <v>0.01</v>
      </c>
      <c r="I166">
        <v>43</v>
      </c>
      <c r="J166" t="s">
        <v>36</v>
      </c>
      <c r="K166">
        <v>0.43</v>
      </c>
      <c r="L166">
        <v>30</v>
      </c>
      <c r="M166">
        <v>43</v>
      </c>
      <c r="N166" s="1">
        <f t="shared" si="5"/>
        <v>0.13</v>
      </c>
      <c r="P166" s="30">
        <v>94</v>
      </c>
      <c r="Q166" s="1" t="s">
        <v>14</v>
      </c>
      <c r="R166" s="1" t="s">
        <v>66</v>
      </c>
      <c r="S166" s="1" t="s">
        <v>11</v>
      </c>
      <c r="T166" s="1">
        <v>0.04</v>
      </c>
      <c r="U166" s="1">
        <v>32</v>
      </c>
      <c r="V166" s="1" t="s">
        <v>67</v>
      </c>
      <c r="W166" s="3">
        <v>44538.398601793982</v>
      </c>
      <c r="X166" s="1">
        <v>2444</v>
      </c>
      <c r="Z166" s="1">
        <v>61</v>
      </c>
      <c r="AA166" s="1" t="s">
        <v>28</v>
      </c>
      <c r="AB166" s="1" t="s">
        <v>9</v>
      </c>
      <c r="AC166" s="1" t="s">
        <v>63</v>
      </c>
      <c r="AD166" s="1" t="s">
        <v>11</v>
      </c>
      <c r="AE166" s="1">
        <v>0.27</v>
      </c>
      <c r="AF166" s="1">
        <v>38</v>
      </c>
      <c r="AG166" s="2">
        <v>44608.447208854166</v>
      </c>
      <c r="AH166" s="1" t="s">
        <v>13</v>
      </c>
    </row>
    <row r="167" spans="1:34" x14ac:dyDescent="0.25">
      <c r="A167">
        <v>159</v>
      </c>
      <c r="B167" s="30">
        <v>299</v>
      </c>
      <c r="C167" t="s">
        <v>20</v>
      </c>
      <c r="D167">
        <v>5018</v>
      </c>
      <c r="E167" s="30">
        <v>10</v>
      </c>
      <c r="F167" t="s">
        <v>63</v>
      </c>
      <c r="G167" t="s">
        <v>11</v>
      </c>
      <c r="H167" s="30">
        <v>0.02</v>
      </c>
      <c r="I167">
        <v>43</v>
      </c>
      <c r="J167" t="s">
        <v>36</v>
      </c>
      <c r="K167">
        <v>0.86</v>
      </c>
      <c r="L167">
        <v>31</v>
      </c>
      <c r="M167">
        <v>43</v>
      </c>
      <c r="N167" s="1">
        <f t="shared" si="5"/>
        <v>0.24</v>
      </c>
      <c r="P167" s="30">
        <v>215</v>
      </c>
      <c r="Q167" s="1" t="s">
        <v>14</v>
      </c>
      <c r="R167" s="1" t="s">
        <v>66</v>
      </c>
      <c r="S167" s="1" t="s">
        <v>18</v>
      </c>
      <c r="T167" s="1">
        <v>0.04</v>
      </c>
      <c r="U167" s="1">
        <v>24</v>
      </c>
      <c r="V167" s="1" t="s">
        <v>67</v>
      </c>
      <c r="W167" s="3">
        <v>44527.390963541664</v>
      </c>
      <c r="X167" s="1">
        <v>376</v>
      </c>
      <c r="Z167" s="1">
        <v>287</v>
      </c>
      <c r="AA167" s="1" t="s">
        <v>28</v>
      </c>
      <c r="AB167" s="1" t="s">
        <v>9</v>
      </c>
      <c r="AC167" s="1" t="s">
        <v>45</v>
      </c>
      <c r="AD167" s="1" t="s">
        <v>18</v>
      </c>
      <c r="AE167" s="1">
        <v>0.03</v>
      </c>
      <c r="AF167" s="1">
        <v>255</v>
      </c>
      <c r="AG167" s="2">
        <v>44609.44790324074</v>
      </c>
      <c r="AH167" s="1" t="s">
        <v>13</v>
      </c>
    </row>
    <row r="168" spans="1:34" x14ac:dyDescent="0.25">
      <c r="A168">
        <v>162</v>
      </c>
      <c r="B168" s="30">
        <v>288</v>
      </c>
      <c r="C168" t="s">
        <v>20</v>
      </c>
      <c r="D168">
        <v>7905</v>
      </c>
      <c r="E168" s="30">
        <v>10</v>
      </c>
      <c r="F168" t="s">
        <v>63</v>
      </c>
      <c r="G168" t="s">
        <v>11</v>
      </c>
      <c r="H168" s="30">
        <v>0.04</v>
      </c>
      <c r="I168">
        <v>43</v>
      </c>
      <c r="J168" t="s">
        <v>36</v>
      </c>
      <c r="K168">
        <v>0.68</v>
      </c>
      <c r="L168">
        <v>26</v>
      </c>
      <c r="M168">
        <v>43</v>
      </c>
      <c r="N168" s="1">
        <f t="shared" si="5"/>
        <v>0.68</v>
      </c>
      <c r="P168" s="30">
        <v>138</v>
      </c>
      <c r="Q168" s="1" t="s">
        <v>14</v>
      </c>
      <c r="R168" s="1" t="s">
        <v>66</v>
      </c>
      <c r="S168" s="1" t="s">
        <v>18</v>
      </c>
      <c r="T168" s="1">
        <v>0.05</v>
      </c>
      <c r="U168" s="1">
        <v>25</v>
      </c>
      <c r="V168" s="1" t="s">
        <v>46</v>
      </c>
      <c r="W168" s="3">
        <v>44529.392352314811</v>
      </c>
      <c r="X168" s="1">
        <v>1474</v>
      </c>
      <c r="Z168" s="1">
        <v>9</v>
      </c>
      <c r="AA168" s="1" t="s">
        <v>12</v>
      </c>
      <c r="AB168" s="1" t="s">
        <v>9</v>
      </c>
      <c r="AC168" s="1" t="s">
        <v>60</v>
      </c>
      <c r="AD168" s="1" t="s">
        <v>18</v>
      </c>
      <c r="AE168" s="1">
        <v>0.26</v>
      </c>
      <c r="AF168" s="1">
        <v>278</v>
      </c>
      <c r="AG168" s="2">
        <v>44610.448597627314</v>
      </c>
      <c r="AH168" s="1" t="s">
        <v>13</v>
      </c>
    </row>
    <row r="169" spans="1:34" x14ac:dyDescent="0.25">
      <c r="A169">
        <v>163</v>
      </c>
      <c r="B169" s="30">
        <v>110</v>
      </c>
      <c r="C169" t="s">
        <v>15</v>
      </c>
      <c r="D169" t="s">
        <v>13</v>
      </c>
      <c r="E169" s="30">
        <v>10</v>
      </c>
      <c r="F169" t="s">
        <v>63</v>
      </c>
      <c r="G169" t="s">
        <v>11</v>
      </c>
      <c r="H169" s="30">
        <v>0.01</v>
      </c>
      <c r="I169">
        <v>43</v>
      </c>
      <c r="J169" t="s">
        <v>36</v>
      </c>
      <c r="K169">
        <v>0.1</v>
      </c>
      <c r="L169">
        <v>33</v>
      </c>
      <c r="M169">
        <v>43</v>
      </c>
      <c r="N169" s="1">
        <f t="shared" si="5"/>
        <v>0.1</v>
      </c>
      <c r="P169" s="30">
        <v>167</v>
      </c>
      <c r="Q169" s="1" t="s">
        <v>14</v>
      </c>
      <c r="R169" s="1" t="s">
        <v>66</v>
      </c>
      <c r="S169" s="1" t="s">
        <v>18</v>
      </c>
      <c r="T169" s="1">
        <v>0.01</v>
      </c>
      <c r="U169" s="1">
        <v>27</v>
      </c>
      <c r="V169" s="1" t="s">
        <v>67</v>
      </c>
      <c r="W169" s="3">
        <v>44531.393741087966</v>
      </c>
      <c r="X169" s="1">
        <v>9999</v>
      </c>
      <c r="Z169" s="1">
        <v>179</v>
      </c>
      <c r="AA169" s="1" t="s">
        <v>12</v>
      </c>
      <c r="AB169" s="1" t="s">
        <v>9</v>
      </c>
      <c r="AC169" s="1" t="s">
        <v>42</v>
      </c>
      <c r="AD169" s="1" t="s">
        <v>18</v>
      </c>
      <c r="AE169" s="1">
        <v>7.0000000000000007E-2</v>
      </c>
      <c r="AF169" s="1">
        <v>270</v>
      </c>
      <c r="AG169" s="2">
        <v>44611.449292013887</v>
      </c>
      <c r="AH169" s="1" t="s">
        <v>13</v>
      </c>
    </row>
    <row r="170" spans="1:34" x14ac:dyDescent="0.25">
      <c r="A170">
        <v>164</v>
      </c>
      <c r="B170" s="30">
        <v>86</v>
      </c>
      <c r="C170" t="s">
        <v>29</v>
      </c>
      <c r="D170" t="s">
        <v>13</v>
      </c>
      <c r="E170" s="30">
        <v>279</v>
      </c>
      <c r="F170" t="s">
        <v>67</v>
      </c>
      <c r="G170" t="s">
        <v>11</v>
      </c>
      <c r="H170" s="30">
        <v>0.05</v>
      </c>
      <c r="I170">
        <v>41</v>
      </c>
      <c r="J170" t="s">
        <v>36</v>
      </c>
      <c r="K170">
        <v>0.35</v>
      </c>
      <c r="L170">
        <v>34</v>
      </c>
      <c r="M170">
        <v>41</v>
      </c>
      <c r="N170" s="1">
        <f t="shared" si="5"/>
        <v>0.35000000000000003</v>
      </c>
      <c r="P170" s="30">
        <v>235</v>
      </c>
      <c r="Q170" s="1" t="s">
        <v>14</v>
      </c>
      <c r="R170" s="1" t="s">
        <v>66</v>
      </c>
      <c r="S170" s="1" t="s">
        <v>18</v>
      </c>
      <c r="T170" s="1">
        <v>0.02</v>
      </c>
      <c r="U170" s="1">
        <v>30</v>
      </c>
      <c r="V170" s="1" t="s">
        <v>29</v>
      </c>
      <c r="W170" s="3">
        <v>44545.403462499999</v>
      </c>
      <c r="X170" s="1">
        <v>7608</v>
      </c>
      <c r="Z170" s="1">
        <v>266</v>
      </c>
      <c r="AA170" s="1" t="s">
        <v>12</v>
      </c>
      <c r="AB170" s="1" t="s">
        <v>9</v>
      </c>
      <c r="AC170" s="1" t="s">
        <v>20</v>
      </c>
      <c r="AD170" s="1" t="s">
        <v>18</v>
      </c>
      <c r="AE170" s="1">
        <v>0.02</v>
      </c>
      <c r="AF170" s="1">
        <v>255</v>
      </c>
      <c r="AG170" s="2">
        <v>44612.449986400461</v>
      </c>
      <c r="AH170" s="1" t="s">
        <v>13</v>
      </c>
    </row>
    <row r="171" spans="1:34" x14ac:dyDescent="0.25">
      <c r="A171">
        <v>166</v>
      </c>
      <c r="B171" s="30">
        <v>108</v>
      </c>
      <c r="C171" t="s">
        <v>20</v>
      </c>
      <c r="D171">
        <v>7887</v>
      </c>
      <c r="E171" s="30">
        <v>127</v>
      </c>
      <c r="F171" t="s">
        <v>24</v>
      </c>
      <c r="G171" t="s">
        <v>18</v>
      </c>
      <c r="H171" s="30">
        <v>0.03</v>
      </c>
      <c r="I171">
        <v>286</v>
      </c>
      <c r="J171" t="s">
        <v>36</v>
      </c>
      <c r="K171">
        <v>7.8599999999999897</v>
      </c>
      <c r="L171">
        <v>24</v>
      </c>
      <c r="M171">
        <v>286</v>
      </c>
      <c r="N171" s="1">
        <f t="shared" si="5"/>
        <v>7.8599999999999994</v>
      </c>
      <c r="P171" s="30">
        <v>28</v>
      </c>
      <c r="Q171" s="1" t="s">
        <v>14</v>
      </c>
      <c r="R171" s="1" t="s">
        <v>70</v>
      </c>
      <c r="S171" s="1" t="s">
        <v>11</v>
      </c>
      <c r="T171" s="1">
        <v>0.02</v>
      </c>
      <c r="U171" s="1">
        <v>20</v>
      </c>
      <c r="V171" s="1" t="s">
        <v>59</v>
      </c>
      <c r="W171" s="3">
        <v>44547.404851273146</v>
      </c>
      <c r="X171" s="1">
        <v>9404</v>
      </c>
      <c r="Z171" s="1">
        <v>344</v>
      </c>
      <c r="AA171" s="1" t="s">
        <v>12</v>
      </c>
      <c r="AB171" s="1" t="s">
        <v>9</v>
      </c>
      <c r="AC171" s="1" t="s">
        <v>45</v>
      </c>
      <c r="AD171" s="1" t="s">
        <v>18</v>
      </c>
      <c r="AE171" s="1">
        <v>0.03</v>
      </c>
      <c r="AF171" s="1">
        <v>253</v>
      </c>
      <c r="AG171" s="2">
        <v>44613.450680787035</v>
      </c>
      <c r="AH171" s="1" t="s">
        <v>13</v>
      </c>
    </row>
    <row r="172" spans="1:34" x14ac:dyDescent="0.25">
      <c r="A172">
        <v>167</v>
      </c>
      <c r="B172" s="30">
        <v>327</v>
      </c>
      <c r="C172" t="s">
        <v>44</v>
      </c>
      <c r="D172" t="s">
        <v>13</v>
      </c>
      <c r="E172" s="30">
        <v>127</v>
      </c>
      <c r="F172" t="s">
        <v>24</v>
      </c>
      <c r="G172" t="s">
        <v>18</v>
      </c>
      <c r="H172" s="30">
        <v>0.03</v>
      </c>
      <c r="I172">
        <v>286</v>
      </c>
      <c r="J172" t="s">
        <v>36</v>
      </c>
      <c r="K172">
        <v>7.68</v>
      </c>
      <c r="L172">
        <v>30</v>
      </c>
      <c r="M172">
        <v>286</v>
      </c>
      <c r="N172" s="1">
        <f t="shared" si="5"/>
        <v>7.68</v>
      </c>
      <c r="P172" s="30">
        <v>275</v>
      </c>
      <c r="Q172" s="1" t="s">
        <v>14</v>
      </c>
      <c r="R172" s="1" t="s">
        <v>70</v>
      </c>
      <c r="S172" s="1" t="s">
        <v>11</v>
      </c>
      <c r="T172" s="1">
        <v>0.03</v>
      </c>
      <c r="U172" s="1">
        <v>23</v>
      </c>
      <c r="V172" s="1" t="s">
        <v>47</v>
      </c>
      <c r="W172" s="3">
        <v>44549.406240046294</v>
      </c>
      <c r="X172" s="1">
        <v>143</v>
      </c>
      <c r="Z172" s="1">
        <v>4</v>
      </c>
      <c r="AA172" s="1" t="s">
        <v>31</v>
      </c>
      <c r="AB172" s="1" t="s">
        <v>9</v>
      </c>
      <c r="AC172" s="1" t="s">
        <v>51</v>
      </c>
      <c r="AD172" s="1" t="s">
        <v>18</v>
      </c>
      <c r="AE172" s="1">
        <v>0.06</v>
      </c>
      <c r="AF172" s="1">
        <v>286</v>
      </c>
      <c r="AG172" s="2">
        <v>44614.451375173609</v>
      </c>
      <c r="AH172" s="1" t="s">
        <v>13</v>
      </c>
    </row>
    <row r="173" spans="1:34" x14ac:dyDescent="0.25">
      <c r="A173">
        <v>169</v>
      </c>
      <c r="B173" s="30">
        <v>334</v>
      </c>
      <c r="C173" t="s">
        <v>27</v>
      </c>
      <c r="D173">
        <v>6278</v>
      </c>
      <c r="E173" s="30">
        <v>333</v>
      </c>
      <c r="F173" t="s">
        <v>20</v>
      </c>
      <c r="G173" t="s">
        <v>18</v>
      </c>
      <c r="H173" s="30">
        <v>0.05</v>
      </c>
      <c r="I173">
        <v>271</v>
      </c>
      <c r="J173" t="s">
        <v>36</v>
      </c>
      <c r="K173">
        <v>13.55</v>
      </c>
      <c r="L173">
        <v>34</v>
      </c>
      <c r="M173">
        <v>271</v>
      </c>
      <c r="N173" s="1">
        <f t="shared" si="5"/>
        <v>11.850000000000001</v>
      </c>
      <c r="P173" s="30">
        <v>236</v>
      </c>
      <c r="Q173" s="1" t="s">
        <v>14</v>
      </c>
      <c r="R173" s="1" t="s">
        <v>70</v>
      </c>
      <c r="S173" s="1" t="s">
        <v>11</v>
      </c>
      <c r="T173" s="1">
        <v>0.01</v>
      </c>
      <c r="U173" s="1">
        <v>30</v>
      </c>
      <c r="V173" s="1" t="s">
        <v>29</v>
      </c>
      <c r="W173" s="3">
        <v>44546.404156886572</v>
      </c>
      <c r="X173" s="1">
        <v>7608</v>
      </c>
      <c r="Z173" s="1">
        <v>211</v>
      </c>
      <c r="AA173" s="1" t="s">
        <v>31</v>
      </c>
      <c r="AB173" s="1" t="s">
        <v>9</v>
      </c>
      <c r="AC173" s="1" t="s">
        <v>53</v>
      </c>
      <c r="AD173" s="1" t="s">
        <v>18</v>
      </c>
      <c r="AE173" s="1">
        <v>0.08</v>
      </c>
      <c r="AF173" s="1">
        <v>285</v>
      </c>
      <c r="AG173" s="2">
        <v>44615.452069560182</v>
      </c>
      <c r="AH173" s="1" t="s">
        <v>13</v>
      </c>
    </row>
    <row r="174" spans="1:34" x14ac:dyDescent="0.25">
      <c r="A174">
        <v>170</v>
      </c>
      <c r="B174" s="30">
        <v>191</v>
      </c>
      <c r="C174" t="s">
        <v>63</v>
      </c>
      <c r="D174" t="s">
        <v>13</v>
      </c>
      <c r="E174" s="30">
        <v>333</v>
      </c>
      <c r="F174" t="s">
        <v>20</v>
      </c>
      <c r="G174" t="s">
        <v>18</v>
      </c>
      <c r="H174" s="30">
        <v>0.03</v>
      </c>
      <c r="I174">
        <v>271</v>
      </c>
      <c r="J174" t="s">
        <v>36</v>
      </c>
      <c r="K174">
        <v>7.02</v>
      </c>
      <c r="L174">
        <v>37</v>
      </c>
      <c r="M174">
        <v>271</v>
      </c>
      <c r="N174" s="1">
        <f t="shared" si="5"/>
        <v>7.02</v>
      </c>
      <c r="P174" s="30">
        <v>134</v>
      </c>
      <c r="Q174" s="1" t="s">
        <v>14</v>
      </c>
      <c r="R174" s="1" t="s">
        <v>70</v>
      </c>
      <c r="S174" s="1" t="s">
        <v>11</v>
      </c>
      <c r="T174" s="1">
        <v>0.04</v>
      </c>
      <c r="U174" s="1">
        <v>31</v>
      </c>
      <c r="V174" s="1" t="s">
        <v>29</v>
      </c>
      <c r="W174" s="3">
        <v>44551.407628819441</v>
      </c>
      <c r="X174" s="1">
        <v>7794</v>
      </c>
      <c r="Z174" s="1">
        <v>96</v>
      </c>
      <c r="AA174" s="1" t="s">
        <v>31</v>
      </c>
      <c r="AB174" s="1" t="s">
        <v>9</v>
      </c>
      <c r="AC174" s="1" t="s">
        <v>45</v>
      </c>
      <c r="AD174" s="1" t="s">
        <v>18</v>
      </c>
      <c r="AE174" s="1">
        <v>0.05</v>
      </c>
      <c r="AF174" s="1">
        <v>271</v>
      </c>
      <c r="AG174" s="2">
        <v>44616.452763946756</v>
      </c>
      <c r="AH174" s="1" t="s">
        <v>13</v>
      </c>
    </row>
    <row r="175" spans="1:34" x14ac:dyDescent="0.25">
      <c r="A175">
        <v>161</v>
      </c>
      <c r="B175" s="30">
        <v>289</v>
      </c>
      <c r="C175" t="s">
        <v>20</v>
      </c>
      <c r="D175">
        <v>7905</v>
      </c>
      <c r="E175" s="30">
        <v>156</v>
      </c>
      <c r="F175" t="s">
        <v>24</v>
      </c>
      <c r="G175" t="s">
        <v>18</v>
      </c>
      <c r="H175" s="30">
        <v>0.03</v>
      </c>
      <c r="I175">
        <v>298</v>
      </c>
      <c r="J175" t="s">
        <v>52</v>
      </c>
      <c r="K175">
        <v>8.94</v>
      </c>
      <c r="L175">
        <v>26</v>
      </c>
      <c r="M175">
        <v>298</v>
      </c>
      <c r="N175" s="1">
        <f t="shared" si="5"/>
        <v>8.16</v>
      </c>
      <c r="P175" s="30">
        <v>403</v>
      </c>
      <c r="Q175" s="1" t="s">
        <v>14</v>
      </c>
      <c r="R175" s="1" t="s">
        <v>70</v>
      </c>
      <c r="S175" s="1" t="s">
        <v>11</v>
      </c>
      <c r="T175" s="1">
        <v>0.03</v>
      </c>
      <c r="U175" s="1">
        <v>32</v>
      </c>
      <c r="V175" s="1" t="s">
        <v>51</v>
      </c>
      <c r="W175" s="3">
        <v>44553.409017592596</v>
      </c>
      <c r="X175" s="1" t="s">
        <v>13</v>
      </c>
      <c r="Z175" s="1">
        <v>41</v>
      </c>
      <c r="AA175" s="1" t="s">
        <v>31</v>
      </c>
      <c r="AB175" s="1" t="s">
        <v>9</v>
      </c>
      <c r="AC175" s="1" t="s">
        <v>20</v>
      </c>
      <c r="AD175" s="1" t="s">
        <v>18</v>
      </c>
      <c r="AE175" s="1">
        <v>0.03</v>
      </c>
      <c r="AF175" s="1">
        <v>256</v>
      </c>
      <c r="AG175" s="2">
        <v>44617.45345833333</v>
      </c>
      <c r="AH175" s="1" t="s">
        <v>13</v>
      </c>
    </row>
    <row r="176" spans="1:34" x14ac:dyDescent="0.25">
      <c r="A176">
        <v>165</v>
      </c>
      <c r="B176" s="30">
        <v>109</v>
      </c>
      <c r="C176" t="s">
        <v>20</v>
      </c>
      <c r="D176">
        <v>7887</v>
      </c>
      <c r="E176" s="30">
        <v>322</v>
      </c>
      <c r="F176" t="s">
        <v>63</v>
      </c>
      <c r="G176" t="s">
        <v>11</v>
      </c>
      <c r="H176" s="30">
        <v>0.04</v>
      </c>
      <c r="I176">
        <v>44</v>
      </c>
      <c r="J176" t="s">
        <v>52</v>
      </c>
      <c r="K176">
        <v>1.76</v>
      </c>
      <c r="L176">
        <v>24</v>
      </c>
      <c r="M176">
        <v>44</v>
      </c>
      <c r="N176" s="1">
        <f t="shared" si="5"/>
        <v>0.8</v>
      </c>
      <c r="P176" s="30">
        <v>197</v>
      </c>
      <c r="Q176" s="1" t="s">
        <v>14</v>
      </c>
      <c r="R176" s="1" t="s">
        <v>70</v>
      </c>
      <c r="S176" s="1" t="s">
        <v>18</v>
      </c>
      <c r="T176" s="1">
        <v>0.03</v>
      </c>
      <c r="U176" s="1">
        <v>21</v>
      </c>
      <c r="V176" s="1" t="s">
        <v>51</v>
      </c>
      <c r="W176" s="3">
        <v>44554.40971197917</v>
      </c>
      <c r="X176" s="1">
        <v>4410</v>
      </c>
      <c r="Z176" s="1">
        <v>227</v>
      </c>
      <c r="AA176" s="1" t="s">
        <v>48</v>
      </c>
      <c r="AB176" s="1" t="s">
        <v>9</v>
      </c>
      <c r="AC176" s="1" t="s">
        <v>29</v>
      </c>
      <c r="AD176" s="1" t="s">
        <v>18</v>
      </c>
      <c r="AE176" s="1">
        <v>0.04</v>
      </c>
      <c r="AF176" s="1">
        <v>291</v>
      </c>
      <c r="AG176" s="2">
        <v>44618.454152719911</v>
      </c>
      <c r="AH176" s="1" t="s">
        <v>13</v>
      </c>
    </row>
    <row r="177" spans="1:34" x14ac:dyDescent="0.25">
      <c r="A177">
        <v>168</v>
      </c>
      <c r="B177" s="30">
        <v>335</v>
      </c>
      <c r="C177" t="s">
        <v>27</v>
      </c>
      <c r="D177">
        <v>6278</v>
      </c>
      <c r="E177" s="30">
        <v>322</v>
      </c>
      <c r="F177" t="s">
        <v>63</v>
      </c>
      <c r="G177" t="s">
        <v>11</v>
      </c>
      <c r="H177" s="30">
        <v>0.03</v>
      </c>
      <c r="I177">
        <v>44</v>
      </c>
      <c r="J177" t="s">
        <v>52</v>
      </c>
      <c r="K177">
        <v>1.3199999999999901</v>
      </c>
      <c r="L177">
        <v>34</v>
      </c>
      <c r="M177">
        <v>44</v>
      </c>
      <c r="N177" s="1">
        <f t="shared" si="5"/>
        <v>0.3</v>
      </c>
      <c r="P177" s="30">
        <v>82</v>
      </c>
      <c r="Q177" s="1" t="s">
        <v>14</v>
      </c>
      <c r="R177" s="1" t="s">
        <v>70</v>
      </c>
      <c r="S177" s="1" t="s">
        <v>18</v>
      </c>
      <c r="T177" s="1">
        <v>0.02</v>
      </c>
      <c r="U177" s="1">
        <v>29</v>
      </c>
      <c r="V177" s="1" t="s">
        <v>37</v>
      </c>
      <c r="W177" s="3">
        <v>44541.400684953704</v>
      </c>
      <c r="X177" s="1">
        <v>631</v>
      </c>
      <c r="Z177" s="1">
        <v>369</v>
      </c>
      <c r="AA177" s="1" t="s">
        <v>48</v>
      </c>
      <c r="AB177" s="1" t="s">
        <v>9</v>
      </c>
      <c r="AC177" s="1" t="s">
        <v>30</v>
      </c>
      <c r="AD177" s="1" t="s">
        <v>18</v>
      </c>
      <c r="AE177" s="1">
        <v>0.01</v>
      </c>
      <c r="AF177" s="1">
        <v>263</v>
      </c>
      <c r="AG177" s="2">
        <v>44619.454847106485</v>
      </c>
      <c r="AH177" s="1" t="s">
        <v>13</v>
      </c>
    </row>
    <row r="178" spans="1:34" x14ac:dyDescent="0.25">
      <c r="A178">
        <v>171</v>
      </c>
      <c r="B178" s="30">
        <v>107</v>
      </c>
      <c r="C178" t="s">
        <v>26</v>
      </c>
      <c r="D178" t="s">
        <v>13</v>
      </c>
      <c r="E178" s="30">
        <v>322</v>
      </c>
      <c r="F178" t="s">
        <v>63</v>
      </c>
      <c r="G178" t="s">
        <v>11</v>
      </c>
      <c r="H178" s="30">
        <v>0.02</v>
      </c>
      <c r="I178">
        <v>44</v>
      </c>
      <c r="J178" t="s">
        <v>52</v>
      </c>
      <c r="K178">
        <v>0.2</v>
      </c>
      <c r="L178">
        <v>34</v>
      </c>
      <c r="M178">
        <v>44</v>
      </c>
      <c r="N178" s="1">
        <f t="shared" si="5"/>
        <v>0.2</v>
      </c>
      <c r="P178" s="30">
        <v>233</v>
      </c>
      <c r="Q178" s="1" t="s">
        <v>14</v>
      </c>
      <c r="R178" s="1" t="s">
        <v>70</v>
      </c>
      <c r="S178" s="1" t="s">
        <v>18</v>
      </c>
      <c r="T178" s="1">
        <v>0.02</v>
      </c>
      <c r="U178" s="1">
        <v>30</v>
      </c>
      <c r="V178" s="1" t="s">
        <v>57</v>
      </c>
      <c r="W178" s="3">
        <v>44556.411100752317</v>
      </c>
      <c r="X178" s="1">
        <v>9066</v>
      </c>
      <c r="Z178" s="1">
        <v>409</v>
      </c>
      <c r="AA178" s="1" t="s">
        <v>40</v>
      </c>
      <c r="AB178" s="1" t="s">
        <v>9</v>
      </c>
      <c r="AC178" s="1" t="s">
        <v>63</v>
      </c>
      <c r="AD178" s="1" t="s">
        <v>11</v>
      </c>
      <c r="AE178" s="1">
        <v>0.2</v>
      </c>
      <c r="AF178" s="1">
        <v>35</v>
      </c>
      <c r="AG178" s="2">
        <v>44620.455541493058</v>
      </c>
      <c r="AH178" s="1" t="s">
        <v>13</v>
      </c>
    </row>
    <row r="179" spans="1:34" x14ac:dyDescent="0.25">
      <c r="A179">
        <v>172</v>
      </c>
      <c r="B179" s="30">
        <v>36</v>
      </c>
      <c r="C179" t="s">
        <v>55</v>
      </c>
      <c r="D179" t="s">
        <v>13</v>
      </c>
      <c r="E179" s="30">
        <v>322</v>
      </c>
      <c r="F179" t="s">
        <v>63</v>
      </c>
      <c r="G179" t="s">
        <v>11</v>
      </c>
      <c r="H179" s="30">
        <v>0.02</v>
      </c>
      <c r="I179">
        <v>44</v>
      </c>
      <c r="J179" t="s">
        <v>52</v>
      </c>
      <c r="K179">
        <v>0.12</v>
      </c>
      <c r="L179">
        <v>38</v>
      </c>
      <c r="M179">
        <v>44</v>
      </c>
      <c r="N179" s="1">
        <f t="shared" si="5"/>
        <v>0.12</v>
      </c>
      <c r="P179" s="30">
        <v>33</v>
      </c>
      <c r="Q179" s="1" t="s">
        <v>14</v>
      </c>
      <c r="R179" s="1" t="s">
        <v>70</v>
      </c>
      <c r="S179" s="1" t="s">
        <v>18</v>
      </c>
      <c r="T179" s="1">
        <v>0.03</v>
      </c>
      <c r="U179" s="1">
        <v>31</v>
      </c>
      <c r="V179" s="1" t="s">
        <v>59</v>
      </c>
      <c r="W179" s="3">
        <v>44543.402073726851</v>
      </c>
      <c r="X179" s="1">
        <v>8260</v>
      </c>
      <c r="Z179" s="1">
        <v>415</v>
      </c>
      <c r="AA179" s="1" t="s">
        <v>40</v>
      </c>
      <c r="AB179" s="1" t="s">
        <v>9</v>
      </c>
      <c r="AC179" s="1" t="s">
        <v>26</v>
      </c>
      <c r="AD179" s="1" t="s">
        <v>18</v>
      </c>
      <c r="AE179" s="1">
        <v>0.01</v>
      </c>
      <c r="AF179" s="1">
        <v>277</v>
      </c>
      <c r="AG179" s="2">
        <v>44621.456235879632</v>
      </c>
      <c r="AH179" s="1" t="s">
        <v>13</v>
      </c>
    </row>
    <row r="180" spans="1:34" x14ac:dyDescent="0.25">
      <c r="A180">
        <v>173</v>
      </c>
      <c r="B180" s="30">
        <v>128</v>
      </c>
      <c r="C180" t="s">
        <v>60</v>
      </c>
      <c r="D180" t="s">
        <v>13</v>
      </c>
      <c r="E180" s="30">
        <v>156</v>
      </c>
      <c r="F180" t="s">
        <v>24</v>
      </c>
      <c r="G180" t="s">
        <v>18</v>
      </c>
      <c r="H180" s="30">
        <v>0.03</v>
      </c>
      <c r="I180">
        <v>298</v>
      </c>
      <c r="J180" t="s">
        <v>52</v>
      </c>
      <c r="K180">
        <v>7.77</v>
      </c>
      <c r="L180">
        <v>39</v>
      </c>
      <c r="M180">
        <v>298</v>
      </c>
      <c r="N180" s="1">
        <f t="shared" si="5"/>
        <v>7.77</v>
      </c>
      <c r="P180" s="30">
        <v>396</v>
      </c>
      <c r="Q180" s="1" t="s">
        <v>14</v>
      </c>
      <c r="R180" s="1" t="s">
        <v>70</v>
      </c>
      <c r="S180" s="1" t="s">
        <v>18</v>
      </c>
      <c r="T180" s="1">
        <v>0.01</v>
      </c>
      <c r="U180" s="1">
        <v>36</v>
      </c>
      <c r="V180" s="1" t="s">
        <v>44</v>
      </c>
      <c r="W180" s="3">
        <v>44558.412489525464</v>
      </c>
      <c r="X180" s="1" t="s">
        <v>13</v>
      </c>
      <c r="Z180" s="1">
        <v>80</v>
      </c>
      <c r="AA180" s="1" t="s">
        <v>40</v>
      </c>
      <c r="AB180" s="1" t="s">
        <v>9</v>
      </c>
      <c r="AC180" s="1" t="s">
        <v>29</v>
      </c>
      <c r="AD180" s="1" t="s">
        <v>18</v>
      </c>
      <c r="AE180" s="1">
        <v>0.06</v>
      </c>
      <c r="AF180" s="1">
        <v>263</v>
      </c>
      <c r="AG180" s="2">
        <v>44622.456930266206</v>
      </c>
      <c r="AH180" s="1" t="s">
        <v>13</v>
      </c>
    </row>
    <row r="181" spans="1:34" x14ac:dyDescent="0.25">
      <c r="A181">
        <v>174</v>
      </c>
      <c r="B181" s="30">
        <v>128</v>
      </c>
      <c r="C181" t="s">
        <v>60</v>
      </c>
      <c r="D181" t="s">
        <v>13</v>
      </c>
      <c r="E181" s="30">
        <v>173</v>
      </c>
      <c r="F181" t="s">
        <v>20</v>
      </c>
      <c r="G181" t="s">
        <v>18</v>
      </c>
      <c r="H181" s="30">
        <v>0.02</v>
      </c>
      <c r="I181">
        <v>293</v>
      </c>
      <c r="J181" t="s">
        <v>52</v>
      </c>
      <c r="K181">
        <v>5.08</v>
      </c>
      <c r="L181">
        <v>39</v>
      </c>
      <c r="M181">
        <v>293</v>
      </c>
      <c r="N181" s="1">
        <f t="shared" si="5"/>
        <v>5.08</v>
      </c>
      <c r="P181" s="30">
        <v>398</v>
      </c>
      <c r="Q181" s="1" t="s">
        <v>14</v>
      </c>
      <c r="R181" s="1" t="s">
        <v>70</v>
      </c>
      <c r="S181" s="1" t="s">
        <v>18</v>
      </c>
      <c r="T181" s="1">
        <v>0.02</v>
      </c>
      <c r="U181" s="1">
        <v>36</v>
      </c>
      <c r="V181" s="1" t="s">
        <v>63</v>
      </c>
      <c r="W181" s="3">
        <v>44559.413183912038</v>
      </c>
      <c r="X181" s="1">
        <v>934</v>
      </c>
      <c r="Z181" s="1">
        <v>176</v>
      </c>
      <c r="AA181" s="1" t="s">
        <v>40</v>
      </c>
      <c r="AB181" s="1" t="s">
        <v>9</v>
      </c>
      <c r="AC181" s="1" t="s">
        <v>37</v>
      </c>
      <c r="AD181" s="1" t="s">
        <v>18</v>
      </c>
      <c r="AE181" s="1">
        <v>0.08</v>
      </c>
      <c r="AF181" s="1">
        <v>263</v>
      </c>
      <c r="AG181" s="2">
        <v>44623.457624652779</v>
      </c>
      <c r="AH181" s="1" t="s">
        <v>13</v>
      </c>
    </row>
    <row r="182" spans="1:34" x14ac:dyDescent="0.25">
      <c r="N182" s="1"/>
      <c r="P182" s="30">
        <v>198</v>
      </c>
      <c r="Q182" s="1" t="s">
        <v>14</v>
      </c>
      <c r="R182" s="1" t="s">
        <v>61</v>
      </c>
      <c r="S182" s="1" t="s">
        <v>11</v>
      </c>
      <c r="T182" s="1">
        <v>0.04</v>
      </c>
      <c r="U182" s="1">
        <v>21</v>
      </c>
      <c r="V182" s="1" t="s">
        <v>51</v>
      </c>
      <c r="W182" s="3">
        <v>44555.410406365743</v>
      </c>
      <c r="X182" s="1">
        <v>4410</v>
      </c>
      <c r="Z182" s="1">
        <v>55</v>
      </c>
      <c r="AA182" s="1" t="s">
        <v>40</v>
      </c>
      <c r="AB182" s="1" t="s">
        <v>9</v>
      </c>
      <c r="AC182" s="1" t="s">
        <v>24</v>
      </c>
      <c r="AD182" s="1" t="s">
        <v>18</v>
      </c>
      <c r="AE182" s="1">
        <v>0.05</v>
      </c>
      <c r="AF182" s="1">
        <v>261</v>
      </c>
      <c r="AG182" s="2">
        <v>44624.458319039353</v>
      </c>
      <c r="AH182" s="1" t="s">
        <v>13</v>
      </c>
    </row>
    <row r="183" spans="1:34" x14ac:dyDescent="0.25">
      <c r="N183" s="1"/>
      <c r="P183" s="30">
        <v>352</v>
      </c>
      <c r="Q183" s="1" t="s">
        <v>14</v>
      </c>
      <c r="R183" s="1" t="s">
        <v>61</v>
      </c>
      <c r="S183" s="1" t="s">
        <v>11</v>
      </c>
      <c r="T183" s="1">
        <v>0.04</v>
      </c>
      <c r="U183" s="1">
        <v>25</v>
      </c>
      <c r="V183" s="1" t="s">
        <v>63</v>
      </c>
      <c r="W183" s="3">
        <v>44561.414572685186</v>
      </c>
      <c r="X183" s="1">
        <v>8484</v>
      </c>
      <c r="Z183" s="1">
        <v>388</v>
      </c>
      <c r="AA183" s="1" t="s">
        <v>40</v>
      </c>
      <c r="AB183" s="1" t="s">
        <v>9</v>
      </c>
      <c r="AC183" s="1" t="s">
        <v>30</v>
      </c>
      <c r="AD183" s="1" t="s">
        <v>18</v>
      </c>
      <c r="AE183" s="1">
        <v>0.12</v>
      </c>
      <c r="AF183" s="1">
        <v>261</v>
      </c>
      <c r="AG183" s="2">
        <v>44625.459013425927</v>
      </c>
      <c r="AH183" s="1" t="s">
        <v>13</v>
      </c>
    </row>
    <row r="184" spans="1:34" x14ac:dyDescent="0.25">
      <c r="N184" s="1"/>
      <c r="P184" s="30">
        <v>361</v>
      </c>
      <c r="Q184" s="1" t="s">
        <v>14</v>
      </c>
      <c r="R184" s="1" t="s">
        <v>61</v>
      </c>
      <c r="S184" s="1" t="s">
        <v>11</v>
      </c>
      <c r="T184" s="1">
        <v>0.01</v>
      </c>
      <c r="U184" s="1">
        <v>29</v>
      </c>
      <c r="V184" s="1" t="s">
        <v>24</v>
      </c>
      <c r="W184" s="3">
        <v>44565.417350231481</v>
      </c>
      <c r="X184" s="1">
        <v>7623</v>
      </c>
      <c r="Z184" s="1">
        <v>213</v>
      </c>
      <c r="AA184" s="1" t="s">
        <v>40</v>
      </c>
      <c r="AB184" s="1" t="s">
        <v>9</v>
      </c>
      <c r="AC184" s="1" t="s">
        <v>44</v>
      </c>
      <c r="AD184" s="1" t="s">
        <v>18</v>
      </c>
      <c r="AE184" s="1">
        <v>0.08</v>
      </c>
      <c r="AF184" s="1">
        <v>255</v>
      </c>
      <c r="AG184" s="2">
        <v>44626.459707812501</v>
      </c>
      <c r="AH184" s="1" t="s">
        <v>13</v>
      </c>
    </row>
    <row r="185" spans="1:34" x14ac:dyDescent="0.25">
      <c r="N185" s="1"/>
      <c r="P185" s="30">
        <v>115</v>
      </c>
      <c r="Q185" s="1" t="s">
        <v>14</v>
      </c>
      <c r="R185" s="1" t="s">
        <v>61</v>
      </c>
      <c r="S185" s="1" t="s">
        <v>11</v>
      </c>
      <c r="T185" s="1">
        <v>0.02</v>
      </c>
      <c r="U185" s="1">
        <v>29</v>
      </c>
      <c r="V185" s="1" t="s">
        <v>30</v>
      </c>
      <c r="W185" s="3">
        <v>44563.415961458333</v>
      </c>
      <c r="X185" s="1">
        <v>1877</v>
      </c>
      <c r="Z185" s="1">
        <v>25</v>
      </c>
      <c r="AA185" s="1" t="s">
        <v>54</v>
      </c>
      <c r="AB185" s="1" t="s">
        <v>9</v>
      </c>
      <c r="AC185" s="1" t="s">
        <v>63</v>
      </c>
      <c r="AD185" s="1" t="s">
        <v>11</v>
      </c>
      <c r="AE185" s="1">
        <v>0.26</v>
      </c>
      <c r="AF185" s="1">
        <v>36</v>
      </c>
      <c r="AG185" s="2">
        <v>44627.460402199074</v>
      </c>
      <c r="AH185" s="1" t="s">
        <v>13</v>
      </c>
    </row>
    <row r="186" spans="1:34" x14ac:dyDescent="0.25">
      <c r="N186" s="1"/>
      <c r="P186" s="30">
        <v>234</v>
      </c>
      <c r="Q186" s="1" t="s">
        <v>14</v>
      </c>
      <c r="R186" s="1" t="s">
        <v>61</v>
      </c>
      <c r="S186" s="1" t="s">
        <v>11</v>
      </c>
      <c r="T186" s="1">
        <v>0.01</v>
      </c>
      <c r="U186" s="1">
        <v>30</v>
      </c>
      <c r="V186" s="1" t="s">
        <v>57</v>
      </c>
      <c r="W186" s="3">
        <v>44557.411795138891</v>
      </c>
      <c r="X186" s="1">
        <v>9066</v>
      </c>
      <c r="Z186" s="1">
        <v>386</v>
      </c>
      <c r="AA186" s="1" t="s">
        <v>54</v>
      </c>
      <c r="AB186" s="1" t="s">
        <v>9</v>
      </c>
      <c r="AC186" s="1" t="s">
        <v>17</v>
      </c>
      <c r="AD186" s="1" t="s">
        <v>18</v>
      </c>
      <c r="AE186" s="1">
        <v>0.02</v>
      </c>
      <c r="AF186" s="1">
        <v>291</v>
      </c>
      <c r="AG186" s="2">
        <v>44628.461096585648</v>
      </c>
      <c r="AH186" s="1" t="s">
        <v>13</v>
      </c>
    </row>
    <row r="187" spans="1:34" x14ac:dyDescent="0.25">
      <c r="N187" s="1"/>
      <c r="P187" s="30">
        <v>219</v>
      </c>
      <c r="Q187" s="1" t="s">
        <v>14</v>
      </c>
      <c r="R187" s="1" t="s">
        <v>61</v>
      </c>
      <c r="S187" s="1" t="s">
        <v>11</v>
      </c>
      <c r="T187" s="1">
        <v>0.02</v>
      </c>
      <c r="U187" s="1">
        <v>30</v>
      </c>
      <c r="V187" s="1" t="s">
        <v>22</v>
      </c>
      <c r="W187" s="3">
        <v>44567.418739004628</v>
      </c>
      <c r="X187" s="1">
        <v>8346</v>
      </c>
      <c r="Z187" s="1">
        <v>218</v>
      </c>
      <c r="AA187" s="1" t="s">
        <v>54</v>
      </c>
      <c r="AB187" s="1" t="s">
        <v>9</v>
      </c>
      <c r="AC187" s="1" t="s">
        <v>37</v>
      </c>
      <c r="AD187" s="1" t="s">
        <v>18</v>
      </c>
      <c r="AE187" s="1">
        <v>0.26</v>
      </c>
      <c r="AF187" s="1">
        <v>279</v>
      </c>
      <c r="AG187" s="2">
        <v>44629.461790972222</v>
      </c>
      <c r="AH187" s="1" t="s">
        <v>13</v>
      </c>
    </row>
    <row r="188" spans="1:34" x14ac:dyDescent="0.25">
      <c r="N188" s="1"/>
      <c r="P188" s="30">
        <v>399</v>
      </c>
      <c r="Q188" s="1" t="s">
        <v>14</v>
      </c>
      <c r="R188" s="1" t="s">
        <v>61</v>
      </c>
      <c r="S188" s="1" t="s">
        <v>11</v>
      </c>
      <c r="T188" s="1">
        <v>0.01</v>
      </c>
      <c r="U188" s="1">
        <v>36</v>
      </c>
      <c r="V188" s="1" t="s">
        <v>63</v>
      </c>
      <c r="W188" s="3">
        <v>44560.413878298612</v>
      </c>
      <c r="X188" s="1">
        <v>934</v>
      </c>
      <c r="Z188" s="1">
        <v>241</v>
      </c>
      <c r="AA188" s="1" t="s">
        <v>54</v>
      </c>
      <c r="AB188" s="1" t="s">
        <v>9</v>
      </c>
      <c r="AC188" s="1" t="s">
        <v>30</v>
      </c>
      <c r="AD188" s="1" t="s">
        <v>18</v>
      </c>
      <c r="AE188" s="1">
        <v>0.18</v>
      </c>
      <c r="AF188" s="1">
        <v>267</v>
      </c>
      <c r="AG188" s="2">
        <v>44630.462485358796</v>
      </c>
      <c r="AH188" s="1" t="s">
        <v>13</v>
      </c>
    </row>
    <row r="189" spans="1:34" x14ac:dyDescent="0.25">
      <c r="N189" s="1"/>
      <c r="P189" s="30">
        <v>29</v>
      </c>
      <c r="Q189" s="1" t="s">
        <v>14</v>
      </c>
      <c r="R189" s="1" t="s">
        <v>61</v>
      </c>
      <c r="S189" s="1" t="s">
        <v>18</v>
      </c>
      <c r="T189" s="1">
        <v>0.01</v>
      </c>
      <c r="U189" s="1">
        <v>20</v>
      </c>
      <c r="V189" s="1" t="s">
        <v>59</v>
      </c>
      <c r="W189" s="3">
        <v>44548.40554565972</v>
      </c>
      <c r="X189" s="1">
        <v>9404</v>
      </c>
      <c r="Z189" s="1">
        <v>383</v>
      </c>
      <c r="AA189" s="1" t="s">
        <v>54</v>
      </c>
      <c r="AB189" s="1" t="s">
        <v>9</v>
      </c>
      <c r="AC189" s="1" t="s">
        <v>35</v>
      </c>
      <c r="AD189" s="1" t="s">
        <v>18</v>
      </c>
      <c r="AE189" s="1">
        <v>0.03</v>
      </c>
      <c r="AF189" s="1">
        <v>267</v>
      </c>
      <c r="AG189" s="2">
        <v>44631.463179745369</v>
      </c>
      <c r="AH189" s="1" t="s">
        <v>13</v>
      </c>
    </row>
    <row r="190" spans="1:34" x14ac:dyDescent="0.25">
      <c r="N190" s="1"/>
      <c r="P190" s="30">
        <v>276</v>
      </c>
      <c r="Q190" s="1" t="s">
        <v>14</v>
      </c>
      <c r="R190" s="1" t="s">
        <v>61</v>
      </c>
      <c r="S190" s="1" t="s">
        <v>18</v>
      </c>
      <c r="T190" s="1">
        <v>0.03</v>
      </c>
      <c r="U190" s="1">
        <v>23</v>
      </c>
      <c r="V190" s="1" t="s">
        <v>47</v>
      </c>
      <c r="W190" s="3">
        <v>44550.406934432867</v>
      </c>
      <c r="X190" s="1">
        <v>143</v>
      </c>
      <c r="Z190" s="1">
        <v>64</v>
      </c>
      <c r="AA190" s="1" t="s">
        <v>66</v>
      </c>
      <c r="AB190" s="1" t="s">
        <v>9</v>
      </c>
      <c r="AC190" s="1" t="s">
        <v>63</v>
      </c>
      <c r="AD190" s="1" t="s">
        <v>11</v>
      </c>
      <c r="AE190" s="1">
        <v>0.26</v>
      </c>
      <c r="AF190" s="1">
        <v>39</v>
      </c>
      <c r="AG190" s="2">
        <v>44632.463874131943</v>
      </c>
      <c r="AH190" s="1" t="s">
        <v>13</v>
      </c>
    </row>
    <row r="191" spans="1:34" x14ac:dyDescent="0.25">
      <c r="N191" s="1"/>
      <c r="P191" s="30">
        <v>160</v>
      </c>
      <c r="Q191" s="1" t="s">
        <v>14</v>
      </c>
      <c r="R191" s="1" t="s">
        <v>61</v>
      </c>
      <c r="S191" s="1" t="s">
        <v>18</v>
      </c>
      <c r="T191" s="1">
        <v>0.01</v>
      </c>
      <c r="U191" s="1">
        <v>26</v>
      </c>
      <c r="V191" s="1" t="s">
        <v>67</v>
      </c>
      <c r="W191" s="3">
        <v>44573.422905324071</v>
      </c>
      <c r="X191" s="1">
        <v>4943</v>
      </c>
      <c r="Z191" s="1">
        <v>384</v>
      </c>
      <c r="AA191" s="1" t="s">
        <v>66</v>
      </c>
      <c r="AB191" s="1" t="s">
        <v>9</v>
      </c>
      <c r="AC191" s="1" t="s">
        <v>24</v>
      </c>
      <c r="AD191" s="1" t="s">
        <v>18</v>
      </c>
      <c r="AE191" s="1">
        <v>0.04</v>
      </c>
      <c r="AF191" s="1">
        <v>291</v>
      </c>
      <c r="AG191" s="2">
        <v>44633.464568518517</v>
      </c>
      <c r="AH191" s="1" t="s">
        <v>13</v>
      </c>
    </row>
    <row r="192" spans="1:34" x14ac:dyDescent="0.25">
      <c r="N192" s="1"/>
      <c r="P192" s="30">
        <v>39</v>
      </c>
      <c r="Q192" s="1" t="s">
        <v>14</v>
      </c>
      <c r="R192" s="1" t="s">
        <v>61</v>
      </c>
      <c r="S192" s="1" t="s">
        <v>18</v>
      </c>
      <c r="T192" s="1">
        <v>0.02</v>
      </c>
      <c r="U192" s="1">
        <v>26</v>
      </c>
      <c r="V192" s="1" t="s">
        <v>67</v>
      </c>
      <c r="W192" s="3">
        <v>44571.421516550923</v>
      </c>
      <c r="X192" s="1">
        <v>1049</v>
      </c>
      <c r="Z192" s="1">
        <v>248</v>
      </c>
      <c r="AA192" s="1" t="s">
        <v>66</v>
      </c>
      <c r="AB192" s="1" t="s">
        <v>9</v>
      </c>
      <c r="AC192" s="1" t="s">
        <v>35</v>
      </c>
      <c r="AD192" s="1" t="s">
        <v>18</v>
      </c>
      <c r="AE192" s="1">
        <v>0.04</v>
      </c>
      <c r="AF192" s="1">
        <v>280</v>
      </c>
      <c r="AG192" s="2">
        <v>44634.465262905091</v>
      </c>
      <c r="AH192" s="1" t="s">
        <v>13</v>
      </c>
    </row>
    <row r="193" spans="14:34" x14ac:dyDescent="0.25">
      <c r="N193" s="1"/>
      <c r="P193" s="30">
        <v>5</v>
      </c>
      <c r="Q193" s="1" t="s">
        <v>14</v>
      </c>
      <c r="R193" s="1" t="s">
        <v>61</v>
      </c>
      <c r="S193" s="1" t="s">
        <v>18</v>
      </c>
      <c r="T193" s="1">
        <v>0.02</v>
      </c>
      <c r="U193" s="1">
        <v>26</v>
      </c>
      <c r="V193" s="1" t="s">
        <v>55</v>
      </c>
      <c r="W193" s="3">
        <v>44569.420127777776</v>
      </c>
      <c r="X193" s="1">
        <v>2107</v>
      </c>
      <c r="Z193" s="1">
        <v>245</v>
      </c>
      <c r="AA193" s="1" t="s">
        <v>66</v>
      </c>
      <c r="AB193" s="1" t="s">
        <v>9</v>
      </c>
      <c r="AC193" s="1" t="s">
        <v>44</v>
      </c>
      <c r="AD193" s="1" t="s">
        <v>18</v>
      </c>
      <c r="AE193" s="1">
        <v>0.09</v>
      </c>
      <c r="AF193" s="1">
        <v>269</v>
      </c>
      <c r="AG193" s="2">
        <v>44635.465957291664</v>
      </c>
      <c r="AH193" s="1" t="s">
        <v>13</v>
      </c>
    </row>
    <row r="194" spans="14:34" x14ac:dyDescent="0.25">
      <c r="N194" s="1"/>
      <c r="P194" s="30">
        <v>135</v>
      </c>
      <c r="Q194" s="1" t="s">
        <v>14</v>
      </c>
      <c r="R194" s="1" t="s">
        <v>61</v>
      </c>
      <c r="S194" s="1" t="s">
        <v>18</v>
      </c>
      <c r="T194" s="1">
        <v>0.05</v>
      </c>
      <c r="U194" s="1">
        <v>31</v>
      </c>
      <c r="V194" s="1" t="s">
        <v>29</v>
      </c>
      <c r="W194" s="3">
        <v>44552.408323206022</v>
      </c>
      <c r="X194" s="1">
        <v>7794</v>
      </c>
      <c r="Z194" s="1">
        <v>365</v>
      </c>
      <c r="AA194" s="1" t="s">
        <v>66</v>
      </c>
      <c r="AB194" s="1" t="s">
        <v>9</v>
      </c>
      <c r="AC194" s="1" t="s">
        <v>26</v>
      </c>
      <c r="AD194" s="1" t="s">
        <v>18</v>
      </c>
      <c r="AE194" s="1">
        <v>0.09</v>
      </c>
      <c r="AF194" s="1">
        <v>269</v>
      </c>
      <c r="AG194" s="2">
        <v>44636.466651678238</v>
      </c>
      <c r="AH194" s="1" t="s">
        <v>13</v>
      </c>
    </row>
    <row r="195" spans="14:34" x14ac:dyDescent="0.25">
      <c r="N195" s="1"/>
      <c r="P195" s="30">
        <v>202</v>
      </c>
      <c r="Q195" s="1" t="s">
        <v>14</v>
      </c>
      <c r="R195" s="1" t="s">
        <v>61</v>
      </c>
      <c r="S195" s="1" t="s">
        <v>18</v>
      </c>
      <c r="T195" s="1">
        <v>0.01</v>
      </c>
      <c r="U195" s="1">
        <v>35</v>
      </c>
      <c r="V195" s="1" t="s">
        <v>10</v>
      </c>
      <c r="W195" s="3">
        <v>44575.424294097225</v>
      </c>
      <c r="X195" s="1" t="s">
        <v>13</v>
      </c>
      <c r="Z195" s="1">
        <v>112</v>
      </c>
      <c r="AA195" s="1" t="s">
        <v>66</v>
      </c>
      <c r="AB195" s="1" t="s">
        <v>9</v>
      </c>
      <c r="AC195" s="1" t="s">
        <v>30</v>
      </c>
      <c r="AD195" s="1" t="s">
        <v>18</v>
      </c>
      <c r="AE195" s="1">
        <v>0.18</v>
      </c>
      <c r="AF195" s="1">
        <v>268</v>
      </c>
      <c r="AG195" s="2">
        <v>44637.467346064812</v>
      </c>
      <c r="AH195" s="1" t="s">
        <v>13</v>
      </c>
    </row>
    <row r="196" spans="14:34" x14ac:dyDescent="0.25">
      <c r="N196" s="1"/>
      <c r="P196" s="30">
        <v>400</v>
      </c>
      <c r="Q196" s="1" t="s">
        <v>14</v>
      </c>
      <c r="R196" s="1" t="s">
        <v>61</v>
      </c>
      <c r="S196" s="1" t="s">
        <v>18</v>
      </c>
      <c r="T196" s="1">
        <v>0.01</v>
      </c>
      <c r="U196" s="1">
        <v>35</v>
      </c>
      <c r="V196" s="1" t="s">
        <v>67</v>
      </c>
      <c r="W196" s="3">
        <v>44576.424988483799</v>
      </c>
      <c r="X196" s="1">
        <v>903</v>
      </c>
      <c r="Z196" s="1">
        <v>397</v>
      </c>
      <c r="AA196" s="1" t="s">
        <v>66</v>
      </c>
      <c r="AB196" s="1" t="s">
        <v>9</v>
      </c>
      <c r="AC196" s="1" t="s">
        <v>37</v>
      </c>
      <c r="AD196" s="1" t="s">
        <v>18</v>
      </c>
      <c r="AE196" s="1">
        <v>0.09</v>
      </c>
      <c r="AF196" s="1">
        <v>264</v>
      </c>
      <c r="AG196" s="2">
        <v>44638.468040451386</v>
      </c>
      <c r="AH196" s="1" t="s">
        <v>13</v>
      </c>
    </row>
    <row r="197" spans="14:34" x14ac:dyDescent="0.25">
      <c r="N197" s="1"/>
      <c r="P197" s="30">
        <v>315</v>
      </c>
      <c r="Q197" s="1" t="s">
        <v>14</v>
      </c>
      <c r="R197" s="1" t="s">
        <v>61</v>
      </c>
      <c r="S197" s="1" t="s">
        <v>18</v>
      </c>
      <c r="T197" s="1">
        <v>0.04</v>
      </c>
      <c r="U197" s="1">
        <v>36</v>
      </c>
      <c r="V197" s="1" t="s">
        <v>69</v>
      </c>
      <c r="W197" s="3">
        <v>44578.426377256947</v>
      </c>
      <c r="X197" s="1" t="s">
        <v>13</v>
      </c>
      <c r="Z197" s="1">
        <v>91</v>
      </c>
      <c r="AA197" s="1" t="s">
        <v>66</v>
      </c>
      <c r="AB197" s="1" t="s">
        <v>9</v>
      </c>
      <c r="AC197" s="1" t="s">
        <v>15</v>
      </c>
      <c r="AD197" s="1" t="s">
        <v>18</v>
      </c>
      <c r="AE197" s="1">
        <v>0.02</v>
      </c>
      <c r="AF197" s="1">
        <v>256</v>
      </c>
      <c r="AG197" s="2">
        <v>44639.468734837959</v>
      </c>
      <c r="AH197" s="1" t="s">
        <v>13</v>
      </c>
    </row>
    <row r="198" spans="14:34" x14ac:dyDescent="0.25">
      <c r="N198" s="1"/>
      <c r="P198" s="30">
        <v>12</v>
      </c>
      <c r="Q198" s="1" t="s">
        <v>14</v>
      </c>
      <c r="R198" s="1" t="s">
        <v>61</v>
      </c>
      <c r="S198" s="1" t="s">
        <v>18</v>
      </c>
      <c r="T198" s="1">
        <v>0.02</v>
      </c>
      <c r="U198" s="1">
        <v>39</v>
      </c>
      <c r="V198" s="1" t="s">
        <v>10</v>
      </c>
      <c r="W198" s="3">
        <v>44579.42707164352</v>
      </c>
      <c r="X198" s="1" t="s">
        <v>13</v>
      </c>
      <c r="Z198" s="1">
        <v>239</v>
      </c>
      <c r="AA198" s="1" t="s">
        <v>66</v>
      </c>
      <c r="AB198" s="1" t="s">
        <v>9</v>
      </c>
      <c r="AC198" s="1" t="s">
        <v>17</v>
      </c>
      <c r="AD198" s="1" t="s">
        <v>18</v>
      </c>
      <c r="AE198" s="1">
        <v>0.03</v>
      </c>
      <c r="AF198" s="1">
        <v>254</v>
      </c>
      <c r="AG198" s="2">
        <v>44640.46942922454</v>
      </c>
      <c r="AH198" s="1" t="s">
        <v>13</v>
      </c>
    </row>
    <row r="199" spans="14:34" x14ac:dyDescent="0.25">
      <c r="N199" s="1"/>
      <c r="P199" s="30">
        <v>40</v>
      </c>
      <c r="Q199" s="1" t="s">
        <v>14</v>
      </c>
      <c r="R199" s="1" t="s">
        <v>39</v>
      </c>
      <c r="S199" s="1" t="s">
        <v>11</v>
      </c>
      <c r="T199" s="1">
        <v>0.04</v>
      </c>
      <c r="U199" s="1">
        <v>26</v>
      </c>
      <c r="V199" s="1" t="s">
        <v>67</v>
      </c>
      <c r="W199" s="3">
        <v>44572.422210937497</v>
      </c>
      <c r="X199" s="1">
        <v>1049</v>
      </c>
      <c r="Z199" s="1">
        <v>157</v>
      </c>
      <c r="AA199" s="1" t="s">
        <v>70</v>
      </c>
      <c r="AB199" s="1" t="s">
        <v>9</v>
      </c>
      <c r="AC199" s="1" t="s">
        <v>63</v>
      </c>
      <c r="AD199" s="1" t="s">
        <v>11</v>
      </c>
      <c r="AE199" s="1">
        <v>0.26</v>
      </c>
      <c r="AF199" s="1">
        <v>39</v>
      </c>
      <c r="AG199" s="2">
        <v>44641.470123611114</v>
      </c>
      <c r="AH199" s="1" t="s">
        <v>13</v>
      </c>
    </row>
    <row r="200" spans="14:34" x14ac:dyDescent="0.25">
      <c r="N200" s="1"/>
      <c r="P200" s="30">
        <v>6</v>
      </c>
      <c r="Q200" s="1" t="s">
        <v>14</v>
      </c>
      <c r="R200" s="1" t="s">
        <v>39</v>
      </c>
      <c r="S200" s="1" t="s">
        <v>11</v>
      </c>
      <c r="T200" s="1">
        <v>0.02</v>
      </c>
      <c r="U200" s="1">
        <v>26</v>
      </c>
      <c r="V200" s="1" t="s">
        <v>55</v>
      </c>
      <c r="W200" s="3">
        <v>44570.420822164349</v>
      </c>
      <c r="X200" s="1">
        <v>2107</v>
      </c>
      <c r="Z200" s="1">
        <v>104</v>
      </c>
      <c r="AA200" s="1" t="s">
        <v>70</v>
      </c>
      <c r="AB200" s="1" t="s">
        <v>9</v>
      </c>
      <c r="AC200" s="1" t="s">
        <v>53</v>
      </c>
      <c r="AD200" s="1" t="s">
        <v>18</v>
      </c>
      <c r="AE200" s="1">
        <v>7.0000000000000007E-2</v>
      </c>
      <c r="AF200" s="1">
        <v>284</v>
      </c>
      <c r="AG200" s="2">
        <v>44642.470817997688</v>
      </c>
      <c r="AH200" s="1" t="s">
        <v>13</v>
      </c>
    </row>
    <row r="201" spans="14:34" x14ac:dyDescent="0.25">
      <c r="N201" s="1"/>
      <c r="P201" s="30">
        <v>161</v>
      </c>
      <c r="Q201" s="1" t="s">
        <v>14</v>
      </c>
      <c r="R201" s="1" t="s">
        <v>39</v>
      </c>
      <c r="S201" s="1" t="s">
        <v>11</v>
      </c>
      <c r="T201" s="1">
        <v>0.03</v>
      </c>
      <c r="U201" s="1">
        <v>26</v>
      </c>
      <c r="V201" s="1" t="s">
        <v>67</v>
      </c>
      <c r="W201" s="3">
        <v>44574.423599710652</v>
      </c>
      <c r="X201" s="1">
        <v>4943</v>
      </c>
      <c r="Z201" s="1">
        <v>382</v>
      </c>
      <c r="AA201" s="1" t="s">
        <v>70</v>
      </c>
      <c r="AB201" s="1" t="s">
        <v>9</v>
      </c>
      <c r="AC201" s="1" t="s">
        <v>17</v>
      </c>
      <c r="AD201" s="1" t="s">
        <v>18</v>
      </c>
      <c r="AE201" s="1">
        <v>0.02</v>
      </c>
      <c r="AF201" s="1">
        <v>271</v>
      </c>
      <c r="AG201" s="2">
        <v>44643.471512384262</v>
      </c>
      <c r="AH201" s="1" t="s">
        <v>13</v>
      </c>
    </row>
    <row r="202" spans="14:34" x14ac:dyDescent="0.25">
      <c r="N202" s="1"/>
      <c r="P202" s="30">
        <v>401</v>
      </c>
      <c r="Q202" s="1" t="s">
        <v>14</v>
      </c>
      <c r="R202" s="1" t="s">
        <v>39</v>
      </c>
      <c r="S202" s="1" t="s">
        <v>11</v>
      </c>
      <c r="T202" s="1">
        <v>0.05</v>
      </c>
      <c r="U202" s="1">
        <v>35</v>
      </c>
      <c r="V202" s="1" t="s">
        <v>67</v>
      </c>
      <c r="W202" s="3">
        <v>44577.425682870373</v>
      </c>
      <c r="X202" s="1">
        <v>903</v>
      </c>
      <c r="Z202" s="1">
        <v>231</v>
      </c>
      <c r="AA202" s="1" t="s">
        <v>70</v>
      </c>
      <c r="AB202" s="1" t="s">
        <v>9</v>
      </c>
      <c r="AC202" s="1" t="s">
        <v>37</v>
      </c>
      <c r="AD202" s="1" t="s">
        <v>18</v>
      </c>
      <c r="AE202" s="1">
        <v>0.16</v>
      </c>
      <c r="AF202" s="1">
        <v>265</v>
      </c>
      <c r="AG202" s="2">
        <v>44644.472206770835</v>
      </c>
      <c r="AH202" s="1" t="s">
        <v>13</v>
      </c>
    </row>
    <row r="203" spans="14:34" x14ac:dyDescent="0.25">
      <c r="N203" s="1"/>
      <c r="P203" s="30">
        <v>205</v>
      </c>
      <c r="Q203" s="1" t="s">
        <v>14</v>
      </c>
      <c r="R203" s="1" t="s">
        <v>39</v>
      </c>
      <c r="S203" s="1" t="s">
        <v>18</v>
      </c>
      <c r="T203" s="1">
        <v>0.01</v>
      </c>
      <c r="U203" s="1">
        <v>23</v>
      </c>
      <c r="V203" s="1" t="s">
        <v>63</v>
      </c>
      <c r="W203" s="3">
        <v>44580.427766030094</v>
      </c>
      <c r="X203" s="1">
        <v>2312</v>
      </c>
      <c r="Z203" s="1">
        <v>8</v>
      </c>
      <c r="AA203" s="1" t="s">
        <v>70</v>
      </c>
      <c r="AB203" s="1" t="s">
        <v>9</v>
      </c>
      <c r="AC203" s="1" t="s">
        <v>30</v>
      </c>
      <c r="AD203" s="1" t="s">
        <v>18</v>
      </c>
      <c r="AE203" s="1">
        <v>0.18</v>
      </c>
      <c r="AF203" s="1">
        <v>264</v>
      </c>
      <c r="AG203" s="2">
        <v>44645.472901157409</v>
      </c>
      <c r="AH203" s="1" t="s">
        <v>13</v>
      </c>
    </row>
    <row r="204" spans="14:34" x14ac:dyDescent="0.25">
      <c r="N204" s="1"/>
      <c r="P204" s="30">
        <v>353</v>
      </c>
      <c r="Q204" s="1" t="s">
        <v>14</v>
      </c>
      <c r="R204" s="1" t="s">
        <v>39</v>
      </c>
      <c r="S204" s="1" t="s">
        <v>18</v>
      </c>
      <c r="T204" s="1">
        <v>0.04</v>
      </c>
      <c r="U204" s="1">
        <v>25</v>
      </c>
      <c r="V204" s="1" t="s">
        <v>63</v>
      </c>
      <c r="W204" s="3">
        <v>44562.415267071759</v>
      </c>
      <c r="X204" s="1">
        <v>8484</v>
      </c>
      <c r="Z204" s="1">
        <v>15</v>
      </c>
      <c r="AA204" s="1" t="s">
        <v>70</v>
      </c>
      <c r="AB204" s="1" t="s">
        <v>9</v>
      </c>
      <c r="AC204" s="1" t="s">
        <v>22</v>
      </c>
      <c r="AD204" s="1" t="s">
        <v>18</v>
      </c>
      <c r="AE204" s="1">
        <v>0.03</v>
      </c>
      <c r="AF204" s="1">
        <v>263</v>
      </c>
      <c r="AG204" s="2">
        <v>44646.473595543983</v>
      </c>
      <c r="AH204" s="1" t="s">
        <v>13</v>
      </c>
    </row>
    <row r="205" spans="14:34" x14ac:dyDescent="0.25">
      <c r="P205" s="30">
        <v>362</v>
      </c>
      <c r="Q205" s="1" t="s">
        <v>14</v>
      </c>
      <c r="R205" s="1" t="s">
        <v>39</v>
      </c>
      <c r="S205" s="1" t="s">
        <v>18</v>
      </c>
      <c r="T205" s="1">
        <v>0.05</v>
      </c>
      <c r="U205" s="1">
        <v>29</v>
      </c>
      <c r="V205" s="1" t="s">
        <v>24</v>
      </c>
      <c r="W205" s="3">
        <v>44566.418044618054</v>
      </c>
      <c r="X205" s="1">
        <v>7623</v>
      </c>
      <c r="Z205" s="1">
        <v>168</v>
      </c>
      <c r="AA205" s="1" t="s">
        <v>70</v>
      </c>
      <c r="AB205" s="1" t="s">
        <v>9</v>
      </c>
      <c r="AC205" s="1" t="s">
        <v>24</v>
      </c>
      <c r="AD205" s="1" t="s">
        <v>18</v>
      </c>
      <c r="AE205" s="1">
        <v>0.08</v>
      </c>
      <c r="AF205" s="1">
        <v>261</v>
      </c>
      <c r="AG205" s="2">
        <v>44647.474289930557</v>
      </c>
      <c r="AH205" s="1" t="s">
        <v>13</v>
      </c>
    </row>
    <row r="206" spans="14:34" x14ac:dyDescent="0.25">
      <c r="P206" s="30">
        <v>116</v>
      </c>
      <c r="Q206" s="1" t="s">
        <v>14</v>
      </c>
      <c r="R206" s="1" t="s">
        <v>39</v>
      </c>
      <c r="S206" s="1" t="s">
        <v>18</v>
      </c>
      <c r="T206" s="1">
        <v>0.04</v>
      </c>
      <c r="U206" s="1">
        <v>29</v>
      </c>
      <c r="V206" s="1" t="s">
        <v>30</v>
      </c>
      <c r="W206" s="3">
        <v>44564.416655844907</v>
      </c>
      <c r="X206" s="1">
        <v>1877</v>
      </c>
      <c r="Z206" s="1">
        <v>364</v>
      </c>
      <c r="AA206" s="1" t="s">
        <v>70</v>
      </c>
      <c r="AB206" s="1" t="s">
        <v>9</v>
      </c>
      <c r="AC206" s="1" t="s">
        <v>26</v>
      </c>
      <c r="AD206" s="1" t="s">
        <v>18</v>
      </c>
      <c r="AE206" s="1">
        <v>0.09</v>
      </c>
      <c r="AF206" s="1">
        <v>260</v>
      </c>
      <c r="AG206" s="2">
        <v>44648.47498431713</v>
      </c>
      <c r="AH206" s="1" t="s">
        <v>13</v>
      </c>
    </row>
    <row r="207" spans="14:34" x14ac:dyDescent="0.25">
      <c r="P207" s="30">
        <v>188</v>
      </c>
      <c r="Q207" s="1" t="s">
        <v>14</v>
      </c>
      <c r="R207" s="1" t="s">
        <v>39</v>
      </c>
      <c r="S207" s="1" t="s">
        <v>18</v>
      </c>
      <c r="T207" s="1">
        <v>0.04</v>
      </c>
      <c r="U207" s="1">
        <v>30</v>
      </c>
      <c r="V207" s="1" t="s">
        <v>32</v>
      </c>
      <c r="W207" s="3">
        <v>44582.429154803242</v>
      </c>
      <c r="X207" s="1" t="s">
        <v>13</v>
      </c>
      <c r="Z207" s="1">
        <v>7</v>
      </c>
      <c r="AA207" s="1" t="s">
        <v>70</v>
      </c>
      <c r="AB207" s="1" t="s">
        <v>9</v>
      </c>
      <c r="AC207" s="1" t="s">
        <v>44</v>
      </c>
      <c r="AD207" s="1" t="s">
        <v>18</v>
      </c>
      <c r="AE207" s="1">
        <v>0.09</v>
      </c>
      <c r="AF207" s="1">
        <v>259</v>
      </c>
      <c r="AG207" s="2">
        <v>44649.475678703704</v>
      </c>
      <c r="AH207" s="1" t="s">
        <v>13</v>
      </c>
    </row>
    <row r="208" spans="14:34" x14ac:dyDescent="0.25">
      <c r="P208" s="30">
        <v>220</v>
      </c>
      <c r="Q208" s="1" t="s">
        <v>14</v>
      </c>
      <c r="R208" s="1" t="s">
        <v>39</v>
      </c>
      <c r="S208" s="1" t="s">
        <v>18</v>
      </c>
      <c r="T208" s="1">
        <v>0.05</v>
      </c>
      <c r="U208" s="1">
        <v>30</v>
      </c>
      <c r="V208" s="1" t="s">
        <v>22</v>
      </c>
      <c r="W208" s="3">
        <v>44568.419433391202</v>
      </c>
      <c r="X208" s="1">
        <v>8346</v>
      </c>
      <c r="Z208" s="1">
        <v>124</v>
      </c>
      <c r="AA208" s="1" t="s">
        <v>61</v>
      </c>
      <c r="AB208" s="1" t="s">
        <v>9</v>
      </c>
      <c r="AC208" s="1" t="s">
        <v>63</v>
      </c>
      <c r="AD208" s="1" t="s">
        <v>11</v>
      </c>
      <c r="AE208" s="1">
        <v>0.21</v>
      </c>
      <c r="AF208" s="1">
        <v>41</v>
      </c>
      <c r="AG208" s="2">
        <v>44650.476373090278</v>
      </c>
      <c r="AH208" s="1" t="s">
        <v>13</v>
      </c>
    </row>
    <row r="209" spans="16:34" x14ac:dyDescent="0.25">
      <c r="P209" s="31">
        <v>181</v>
      </c>
      <c r="Q209" s="1" t="s">
        <v>14</v>
      </c>
      <c r="R209" s="1" t="s">
        <v>39</v>
      </c>
      <c r="S209" s="1" t="s">
        <v>18</v>
      </c>
      <c r="T209" s="1">
        <v>0.04</v>
      </c>
      <c r="U209" s="1">
        <v>34</v>
      </c>
      <c r="V209" s="1" t="s">
        <v>33</v>
      </c>
      <c r="W209" s="3">
        <v>44583.429849189815</v>
      </c>
      <c r="X209" s="1">
        <v>5006</v>
      </c>
      <c r="Z209" s="1">
        <v>300</v>
      </c>
      <c r="AA209" s="1" t="s">
        <v>61</v>
      </c>
      <c r="AB209" s="1" t="s">
        <v>9</v>
      </c>
      <c r="AC209" s="1" t="s">
        <v>30</v>
      </c>
      <c r="AD209" s="1" t="s">
        <v>18</v>
      </c>
      <c r="AE209" s="1">
        <v>0.12</v>
      </c>
      <c r="AF209" s="1">
        <v>264</v>
      </c>
      <c r="AG209" s="2">
        <v>44651.477067476852</v>
      </c>
      <c r="AH209" s="1" t="s">
        <v>13</v>
      </c>
    </row>
    <row r="210" spans="16:34" x14ac:dyDescent="0.25">
      <c r="P210" s="30">
        <v>129</v>
      </c>
      <c r="Q210" s="1" t="s">
        <v>14</v>
      </c>
      <c r="R210" s="1" t="s">
        <v>39</v>
      </c>
      <c r="S210" s="1" t="s">
        <v>18</v>
      </c>
      <c r="T210" s="1">
        <v>0.04</v>
      </c>
      <c r="U210" s="1">
        <v>36</v>
      </c>
      <c r="V210" s="1" t="s">
        <v>24</v>
      </c>
      <c r="W210" s="3">
        <v>44585.431237962963</v>
      </c>
      <c r="X210" s="1" t="s">
        <v>13</v>
      </c>
      <c r="Z210" s="1">
        <v>297</v>
      </c>
      <c r="AA210" s="1" t="s">
        <v>61</v>
      </c>
      <c r="AB210" s="1" t="s">
        <v>9</v>
      </c>
      <c r="AC210" s="1" t="s">
        <v>20</v>
      </c>
      <c r="AD210" s="1" t="s">
        <v>18</v>
      </c>
      <c r="AE210" s="1">
        <v>0.27</v>
      </c>
      <c r="AF210" s="1">
        <v>258</v>
      </c>
      <c r="AG210" s="2">
        <v>44652.477761863425</v>
      </c>
      <c r="AH210" s="1" t="s">
        <v>13</v>
      </c>
    </row>
    <row r="211" spans="16:34" x14ac:dyDescent="0.25">
      <c r="P211" s="30">
        <v>206</v>
      </c>
      <c r="Q211" s="1" t="s">
        <v>14</v>
      </c>
      <c r="R211" s="1" t="s">
        <v>68</v>
      </c>
      <c r="S211" s="1" t="s">
        <v>11</v>
      </c>
      <c r="T211" s="1">
        <v>0.01</v>
      </c>
      <c r="U211" s="1">
        <v>23</v>
      </c>
      <c r="V211" s="1" t="s">
        <v>63</v>
      </c>
      <c r="W211" s="3">
        <v>44581.428460416668</v>
      </c>
      <c r="X211" s="1">
        <v>2312</v>
      </c>
      <c r="Z211" s="1">
        <v>210</v>
      </c>
      <c r="AA211" s="1" t="s">
        <v>39</v>
      </c>
      <c r="AB211" s="1" t="s">
        <v>9</v>
      </c>
      <c r="AC211" s="1" t="s">
        <v>63</v>
      </c>
      <c r="AD211" s="1" t="s">
        <v>11</v>
      </c>
      <c r="AE211" s="1">
        <v>0.15</v>
      </c>
      <c r="AF211" s="1">
        <v>39</v>
      </c>
      <c r="AG211" s="2">
        <v>44653.478456249999</v>
      </c>
      <c r="AH211" s="1" t="s">
        <v>13</v>
      </c>
    </row>
    <row r="212" spans="16:34" x14ac:dyDescent="0.25">
      <c r="P212" s="31">
        <v>182</v>
      </c>
      <c r="Q212" s="1" t="s">
        <v>14</v>
      </c>
      <c r="R212" s="1" t="s">
        <v>68</v>
      </c>
      <c r="S212" s="1" t="s">
        <v>11</v>
      </c>
      <c r="T212" s="1">
        <v>0.05</v>
      </c>
      <c r="U212" s="1">
        <v>34</v>
      </c>
      <c r="V212" s="1" t="s">
        <v>33</v>
      </c>
      <c r="W212" s="3">
        <v>44584.430543576389</v>
      </c>
      <c r="X212" s="1">
        <v>5006</v>
      </c>
      <c r="Z212" s="1">
        <v>24</v>
      </c>
      <c r="AA212" s="1" t="s">
        <v>39</v>
      </c>
      <c r="AB212" s="1" t="s">
        <v>9</v>
      </c>
      <c r="AC212" s="1" t="s">
        <v>30</v>
      </c>
      <c r="AD212" s="1" t="s">
        <v>18</v>
      </c>
      <c r="AE212" s="1">
        <v>0.03</v>
      </c>
      <c r="AF212" s="1">
        <v>260</v>
      </c>
      <c r="AG212" s="2">
        <v>44654.479150636573</v>
      </c>
      <c r="AH212" s="1" t="s">
        <v>13</v>
      </c>
    </row>
    <row r="213" spans="16:34" x14ac:dyDescent="0.25">
      <c r="P213" s="30">
        <v>118</v>
      </c>
      <c r="Q213" s="1" t="s">
        <v>14</v>
      </c>
      <c r="R213" s="1" t="s">
        <v>68</v>
      </c>
      <c r="S213" s="1" t="s">
        <v>18</v>
      </c>
      <c r="T213" s="1">
        <v>0.04</v>
      </c>
      <c r="U213" s="1">
        <v>32</v>
      </c>
      <c r="V213" s="1" t="s">
        <v>42</v>
      </c>
      <c r="W213" s="3">
        <v>44586.431932349537</v>
      </c>
      <c r="X213" s="1" t="s">
        <v>13</v>
      </c>
      <c r="Z213" s="1">
        <v>282</v>
      </c>
      <c r="AA213" s="1" t="s">
        <v>49</v>
      </c>
      <c r="AB213" s="1" t="s">
        <v>9</v>
      </c>
      <c r="AC213" s="1" t="s">
        <v>63</v>
      </c>
      <c r="AD213" s="1" t="s">
        <v>11</v>
      </c>
      <c r="AE213" s="1">
        <v>0.02</v>
      </c>
      <c r="AF213" s="1">
        <v>44</v>
      </c>
      <c r="AG213" s="2">
        <v>44655.479845023146</v>
      </c>
      <c r="AH213" s="1" t="s">
        <v>13</v>
      </c>
    </row>
    <row r="214" spans="16:34" x14ac:dyDescent="0.25">
      <c r="P214" s="30">
        <v>169</v>
      </c>
      <c r="Q214" s="1" t="s">
        <v>14</v>
      </c>
      <c r="R214" s="1" t="s">
        <v>49</v>
      </c>
      <c r="S214" s="1" t="s">
        <v>18</v>
      </c>
      <c r="T214" s="1">
        <v>0.01</v>
      </c>
      <c r="U214" s="1">
        <v>30</v>
      </c>
      <c r="V214" s="1" t="s">
        <v>63</v>
      </c>
      <c r="W214" s="3">
        <v>44587.43262673611</v>
      </c>
      <c r="X214" s="1">
        <v>4581</v>
      </c>
      <c r="Z214" s="1">
        <v>26</v>
      </c>
      <c r="AA214" s="1" t="s">
        <v>52</v>
      </c>
      <c r="AB214" s="1" t="s">
        <v>9</v>
      </c>
      <c r="AC214" s="1" t="s">
        <v>67</v>
      </c>
      <c r="AD214" s="1" t="s">
        <v>11</v>
      </c>
      <c r="AE214" s="1">
        <v>0.13</v>
      </c>
      <c r="AF214" s="1">
        <v>37</v>
      </c>
      <c r="AG214" s="2">
        <v>44656.48053940972</v>
      </c>
      <c r="AH214" s="1" t="s">
        <v>13</v>
      </c>
    </row>
    <row r="215" spans="16:34" x14ac:dyDescent="0.25">
      <c r="P215" s="30">
        <v>298</v>
      </c>
      <c r="Q215" s="1" t="s">
        <v>14</v>
      </c>
      <c r="R215" s="1" t="s">
        <v>49</v>
      </c>
      <c r="S215" s="1" t="s">
        <v>18</v>
      </c>
      <c r="T215" s="1">
        <v>0.01</v>
      </c>
      <c r="U215" s="1">
        <v>31</v>
      </c>
      <c r="V215" s="1" t="s">
        <v>20</v>
      </c>
      <c r="W215" s="3">
        <v>44589.434015509258</v>
      </c>
      <c r="X215" s="1">
        <v>5018</v>
      </c>
      <c r="Z215" s="1">
        <v>368</v>
      </c>
      <c r="AA215" s="1" t="s">
        <v>52</v>
      </c>
      <c r="AB215" s="1" t="s">
        <v>9</v>
      </c>
      <c r="AC215" s="1" t="s">
        <v>29</v>
      </c>
      <c r="AD215" s="1" t="s">
        <v>18</v>
      </c>
      <c r="AE215" s="1">
        <v>0.02</v>
      </c>
      <c r="AF215" s="1">
        <v>293</v>
      </c>
      <c r="AG215" s="2">
        <v>44657.481233796294</v>
      </c>
      <c r="AH215" s="1" t="s">
        <v>13</v>
      </c>
    </row>
    <row r="216" spans="16:34" x14ac:dyDescent="0.25">
      <c r="P216" s="30">
        <v>288</v>
      </c>
      <c r="Q216" s="1" t="s">
        <v>14</v>
      </c>
      <c r="R216" s="1" t="s">
        <v>36</v>
      </c>
      <c r="S216" s="1" t="s">
        <v>11</v>
      </c>
      <c r="T216" s="1">
        <v>0.04</v>
      </c>
      <c r="U216" s="1">
        <v>26</v>
      </c>
      <c r="V216" s="1" t="s">
        <v>20</v>
      </c>
      <c r="W216" s="3">
        <v>44591.435404282405</v>
      </c>
      <c r="X216" s="1">
        <v>7905</v>
      </c>
      <c r="Z216" s="1">
        <v>70</v>
      </c>
      <c r="AA216" s="1" t="s">
        <v>52</v>
      </c>
      <c r="AB216" s="1" t="s">
        <v>9</v>
      </c>
      <c r="AC216" s="1" t="s">
        <v>37</v>
      </c>
      <c r="AD216" s="1" t="s">
        <v>18</v>
      </c>
      <c r="AE216" s="1">
        <v>0.06</v>
      </c>
      <c r="AF216" s="1">
        <v>255</v>
      </c>
      <c r="AG216" s="2">
        <v>44658.481928182868</v>
      </c>
      <c r="AH216" s="1" t="s">
        <v>13</v>
      </c>
    </row>
    <row r="217" spans="16:34" x14ac:dyDescent="0.25">
      <c r="P217" s="30">
        <v>170</v>
      </c>
      <c r="Q217" s="1" t="s">
        <v>14</v>
      </c>
      <c r="R217" s="1" t="s">
        <v>36</v>
      </c>
      <c r="S217" s="1" t="s">
        <v>11</v>
      </c>
      <c r="T217" s="1">
        <v>0.01</v>
      </c>
      <c r="U217" s="1">
        <v>30</v>
      </c>
      <c r="V217" s="1" t="s">
        <v>63</v>
      </c>
      <c r="W217" s="3">
        <v>44588.433321122684</v>
      </c>
      <c r="X217" s="1">
        <v>4581</v>
      </c>
      <c r="Z217" s="1">
        <v>37</v>
      </c>
      <c r="AA217" s="1" t="s">
        <v>21</v>
      </c>
      <c r="AB217" s="1" t="s">
        <v>14</v>
      </c>
      <c r="AC217" s="1" t="s">
        <v>63</v>
      </c>
      <c r="AD217" s="1" t="s">
        <v>11</v>
      </c>
      <c r="AE217" s="1">
        <v>0.04</v>
      </c>
      <c r="AF217" s="1">
        <v>24</v>
      </c>
      <c r="AG217" s="2">
        <v>44659.482622569441</v>
      </c>
      <c r="AH217" s="1">
        <v>7311</v>
      </c>
    </row>
    <row r="218" spans="16:34" x14ac:dyDescent="0.25">
      <c r="P218" s="30">
        <v>299</v>
      </c>
      <c r="Q218" s="1" t="s">
        <v>14</v>
      </c>
      <c r="R218" s="1" t="s">
        <v>36</v>
      </c>
      <c r="S218" s="1" t="s">
        <v>11</v>
      </c>
      <c r="T218" s="1">
        <v>0.02</v>
      </c>
      <c r="U218" s="1">
        <v>31</v>
      </c>
      <c r="V218" s="1" t="s">
        <v>20</v>
      </c>
      <c r="W218" s="3">
        <v>44590.434709895831</v>
      </c>
      <c r="X218" s="1">
        <v>5018</v>
      </c>
      <c r="Z218" s="1">
        <v>38</v>
      </c>
      <c r="AA218" s="1" t="s">
        <v>25</v>
      </c>
      <c r="AB218" s="1" t="s">
        <v>14</v>
      </c>
      <c r="AC218" s="1" t="s">
        <v>63</v>
      </c>
      <c r="AD218" s="1" t="s">
        <v>18</v>
      </c>
      <c r="AE218" s="1">
        <v>0.05</v>
      </c>
      <c r="AF218" s="1">
        <v>24</v>
      </c>
      <c r="AG218" s="2">
        <v>44660.483316956015</v>
      </c>
      <c r="AH218" s="1">
        <v>7311</v>
      </c>
    </row>
    <row r="219" spans="16:34" x14ac:dyDescent="0.25">
      <c r="P219" s="30">
        <v>110</v>
      </c>
      <c r="Q219" s="1" t="s">
        <v>14</v>
      </c>
      <c r="R219" s="1" t="s">
        <v>36</v>
      </c>
      <c r="S219" s="1" t="s">
        <v>11</v>
      </c>
      <c r="T219" s="1">
        <v>0.01</v>
      </c>
      <c r="U219" s="1">
        <v>33</v>
      </c>
      <c r="V219" s="1" t="s">
        <v>15</v>
      </c>
      <c r="W219" s="3">
        <v>44593.436793055553</v>
      </c>
      <c r="X219" s="1" t="s">
        <v>13</v>
      </c>
      <c r="Z219" s="1">
        <v>366</v>
      </c>
      <c r="AA219" s="1" t="s">
        <v>21</v>
      </c>
      <c r="AB219" s="1" t="s">
        <v>14</v>
      </c>
      <c r="AC219" s="1" t="s">
        <v>30</v>
      </c>
      <c r="AD219" s="1" t="s">
        <v>11</v>
      </c>
      <c r="AE219" s="1">
        <v>0.02</v>
      </c>
      <c r="AF219" s="1">
        <v>29</v>
      </c>
      <c r="AG219" s="2">
        <v>44661.484011342596</v>
      </c>
      <c r="AH219" s="1">
        <v>395</v>
      </c>
    </row>
    <row r="220" spans="16:34" x14ac:dyDescent="0.25">
      <c r="P220" s="30">
        <v>86</v>
      </c>
      <c r="Q220" s="1" t="s">
        <v>14</v>
      </c>
      <c r="R220" s="1" t="s">
        <v>36</v>
      </c>
      <c r="S220" s="1" t="s">
        <v>11</v>
      </c>
      <c r="T220" s="1">
        <v>0.05</v>
      </c>
      <c r="U220" s="1">
        <v>34</v>
      </c>
      <c r="V220" s="1" t="s">
        <v>29</v>
      </c>
      <c r="W220" s="3">
        <v>44594.437487442126</v>
      </c>
      <c r="X220" s="1" t="s">
        <v>13</v>
      </c>
      <c r="Z220" s="1">
        <v>367</v>
      </c>
      <c r="AA220" s="1" t="s">
        <v>25</v>
      </c>
      <c r="AB220" s="1" t="s">
        <v>14</v>
      </c>
      <c r="AC220" s="1" t="s">
        <v>30</v>
      </c>
      <c r="AD220" s="1" t="s">
        <v>18</v>
      </c>
      <c r="AE220" s="1">
        <v>0.05</v>
      </c>
      <c r="AF220" s="1">
        <v>29</v>
      </c>
      <c r="AG220" s="2">
        <v>44662.48470572917</v>
      </c>
      <c r="AH220" s="1">
        <v>395</v>
      </c>
    </row>
    <row r="221" spans="16:34" x14ac:dyDescent="0.25">
      <c r="P221" s="30">
        <v>108</v>
      </c>
      <c r="Q221" s="1" t="s">
        <v>14</v>
      </c>
      <c r="R221" s="1" t="s">
        <v>36</v>
      </c>
      <c r="S221" s="1" t="s">
        <v>18</v>
      </c>
      <c r="T221" s="1">
        <v>0.03</v>
      </c>
      <c r="U221" s="1">
        <v>24</v>
      </c>
      <c r="V221" s="1" t="s">
        <v>20</v>
      </c>
      <c r="W221" s="3">
        <v>44595.4381818287</v>
      </c>
      <c r="X221" s="1">
        <v>7887</v>
      </c>
      <c r="Z221" s="1">
        <v>67</v>
      </c>
      <c r="AA221" s="1" t="s">
        <v>21</v>
      </c>
      <c r="AB221" s="1" t="s">
        <v>14</v>
      </c>
      <c r="AC221" s="1" t="s">
        <v>50</v>
      </c>
      <c r="AD221" s="1" t="s">
        <v>11</v>
      </c>
      <c r="AE221" s="1">
        <v>0.05</v>
      </c>
      <c r="AF221" s="1">
        <v>32</v>
      </c>
      <c r="AG221" s="2">
        <v>44663.485400115744</v>
      </c>
      <c r="AH221" s="1">
        <v>6824</v>
      </c>
    </row>
    <row r="222" spans="16:34" x14ac:dyDescent="0.25">
      <c r="P222" s="30">
        <v>327</v>
      </c>
      <c r="Q222" s="1" t="s">
        <v>14</v>
      </c>
      <c r="R222" s="1" t="s">
        <v>36</v>
      </c>
      <c r="S222" s="1" t="s">
        <v>18</v>
      </c>
      <c r="T222" s="1">
        <v>0.03</v>
      </c>
      <c r="U222" s="1">
        <v>30</v>
      </c>
      <c r="V222" s="1" t="s">
        <v>44</v>
      </c>
      <c r="W222" s="3">
        <v>44597.439570601855</v>
      </c>
      <c r="X222" s="1" t="s">
        <v>13</v>
      </c>
      <c r="Z222" s="1">
        <v>68</v>
      </c>
      <c r="AA222" s="1" t="s">
        <v>25</v>
      </c>
      <c r="AB222" s="1" t="s">
        <v>14</v>
      </c>
      <c r="AC222" s="1" t="s">
        <v>50</v>
      </c>
      <c r="AD222" s="1" t="s">
        <v>18</v>
      </c>
      <c r="AE222" s="1">
        <v>0.04</v>
      </c>
      <c r="AF222" s="1">
        <v>32</v>
      </c>
      <c r="AG222" s="2">
        <v>44664.486094502317</v>
      </c>
      <c r="AH222" s="1">
        <v>6824</v>
      </c>
    </row>
    <row r="223" spans="16:34" x14ac:dyDescent="0.25">
      <c r="P223" s="30">
        <v>334</v>
      </c>
      <c r="Q223" s="1" t="s">
        <v>14</v>
      </c>
      <c r="R223" s="1" t="s">
        <v>36</v>
      </c>
      <c r="S223" s="1" t="s">
        <v>18</v>
      </c>
      <c r="T223" s="1">
        <v>0.05</v>
      </c>
      <c r="U223" s="1">
        <v>34</v>
      </c>
      <c r="V223" s="1" t="s">
        <v>27</v>
      </c>
      <c r="W223" s="3">
        <v>44598.440264988429</v>
      </c>
      <c r="X223" s="1">
        <v>6278</v>
      </c>
      <c r="Z223" s="1">
        <v>264</v>
      </c>
      <c r="AA223" s="1" t="s">
        <v>21</v>
      </c>
      <c r="AB223" s="1" t="s">
        <v>14</v>
      </c>
      <c r="AC223" s="1" t="s">
        <v>30</v>
      </c>
      <c r="AD223" s="1" t="s">
        <v>11</v>
      </c>
      <c r="AE223" s="1">
        <v>0.02</v>
      </c>
      <c r="AF223" s="1">
        <v>34</v>
      </c>
      <c r="AG223" s="2">
        <v>44665.486788888891</v>
      </c>
      <c r="AH223" s="1">
        <v>41</v>
      </c>
    </row>
    <row r="224" spans="16:34" x14ac:dyDescent="0.25">
      <c r="P224" s="30">
        <v>191</v>
      </c>
      <c r="Q224" s="1" t="s">
        <v>14</v>
      </c>
      <c r="R224" s="1" t="s">
        <v>36</v>
      </c>
      <c r="S224" s="1" t="s">
        <v>18</v>
      </c>
      <c r="T224" s="1">
        <v>0.03</v>
      </c>
      <c r="U224" s="1">
        <v>37</v>
      </c>
      <c r="V224" s="1" t="s">
        <v>63</v>
      </c>
      <c r="W224" s="3">
        <v>44600.441653761576</v>
      </c>
      <c r="X224" s="1" t="s">
        <v>13</v>
      </c>
      <c r="Z224" s="1">
        <v>265</v>
      </c>
      <c r="AA224" s="1" t="s">
        <v>25</v>
      </c>
      <c r="AB224" s="1" t="s">
        <v>14</v>
      </c>
      <c r="AC224" s="1" t="s">
        <v>30</v>
      </c>
      <c r="AD224" s="1" t="s">
        <v>18</v>
      </c>
      <c r="AE224" s="1">
        <v>0.02</v>
      </c>
      <c r="AF224" s="1">
        <v>34</v>
      </c>
      <c r="AG224" s="2">
        <v>44666.487483275465</v>
      </c>
      <c r="AH224" s="1">
        <v>41</v>
      </c>
    </row>
    <row r="225" spans="16:34" x14ac:dyDescent="0.25">
      <c r="P225" s="30">
        <v>109</v>
      </c>
      <c r="Q225" s="1" t="s">
        <v>14</v>
      </c>
      <c r="R225" s="1" t="s">
        <v>52</v>
      </c>
      <c r="S225" s="1" t="s">
        <v>11</v>
      </c>
      <c r="T225" s="1">
        <v>0.04</v>
      </c>
      <c r="U225" s="1">
        <v>24</v>
      </c>
      <c r="V225" s="1" t="s">
        <v>20</v>
      </c>
      <c r="W225" s="3">
        <v>44596.438876215281</v>
      </c>
      <c r="X225" s="1">
        <v>7887</v>
      </c>
      <c r="Z225" s="1">
        <v>119</v>
      </c>
      <c r="AA225" s="1" t="s">
        <v>21</v>
      </c>
      <c r="AB225" s="1" t="s">
        <v>14</v>
      </c>
      <c r="AC225" s="1" t="s">
        <v>42</v>
      </c>
      <c r="AD225" s="1" t="s">
        <v>11</v>
      </c>
      <c r="AE225" s="1">
        <v>0.02</v>
      </c>
      <c r="AF225" s="1">
        <v>35</v>
      </c>
      <c r="AG225" s="2">
        <v>44667.488177662039</v>
      </c>
      <c r="AH225" s="1" t="s">
        <v>13</v>
      </c>
    </row>
    <row r="226" spans="16:34" x14ac:dyDescent="0.25">
      <c r="P226" s="30">
        <v>107</v>
      </c>
      <c r="Q226" s="1" t="s">
        <v>14</v>
      </c>
      <c r="R226" s="1" t="s">
        <v>52</v>
      </c>
      <c r="S226" s="1" t="s">
        <v>11</v>
      </c>
      <c r="T226" s="1">
        <v>0.02</v>
      </c>
      <c r="U226" s="1">
        <v>34</v>
      </c>
      <c r="V226" s="1" t="s">
        <v>26</v>
      </c>
      <c r="W226" s="3">
        <v>44601.44234814815</v>
      </c>
      <c r="X226" s="1" t="s">
        <v>13</v>
      </c>
      <c r="Z226" s="1">
        <v>324</v>
      </c>
      <c r="AA226" s="1" t="s">
        <v>21</v>
      </c>
      <c r="AB226" s="1" t="s">
        <v>14</v>
      </c>
      <c r="AC226" s="1" t="s">
        <v>20</v>
      </c>
      <c r="AD226" s="1" t="s">
        <v>18</v>
      </c>
      <c r="AE226" s="1">
        <v>0.05</v>
      </c>
      <c r="AF226" s="1">
        <v>25</v>
      </c>
      <c r="AG226" s="2">
        <v>44668.488872048612</v>
      </c>
      <c r="AH226" s="1">
        <v>7410</v>
      </c>
    </row>
    <row r="227" spans="16:34" x14ac:dyDescent="0.25">
      <c r="P227" s="30">
        <v>335</v>
      </c>
      <c r="Q227" s="1" t="s">
        <v>14</v>
      </c>
      <c r="R227" s="1" t="s">
        <v>52</v>
      </c>
      <c r="S227" s="1" t="s">
        <v>11</v>
      </c>
      <c r="T227" s="1">
        <v>0.03</v>
      </c>
      <c r="U227" s="1">
        <v>34</v>
      </c>
      <c r="V227" s="1" t="s">
        <v>27</v>
      </c>
      <c r="W227" s="3">
        <v>44599.440959375002</v>
      </c>
      <c r="X227" s="1">
        <v>6278</v>
      </c>
      <c r="Z227" s="1">
        <v>325</v>
      </c>
      <c r="AA227" s="1" t="s">
        <v>25</v>
      </c>
      <c r="AB227" s="1" t="s">
        <v>14</v>
      </c>
      <c r="AC227" s="1" t="s">
        <v>20</v>
      </c>
      <c r="AD227" s="1" t="s">
        <v>11</v>
      </c>
      <c r="AE227" s="1">
        <v>0.03</v>
      </c>
      <c r="AF227" s="1">
        <v>25</v>
      </c>
      <c r="AG227" s="2">
        <v>44669.489566435186</v>
      </c>
      <c r="AH227" s="1">
        <v>7410</v>
      </c>
    </row>
    <row r="228" spans="16:34" x14ac:dyDescent="0.25">
      <c r="P228" s="30">
        <v>36</v>
      </c>
      <c r="Q228" s="1" t="s">
        <v>14</v>
      </c>
      <c r="R228" s="1" t="s">
        <v>52</v>
      </c>
      <c r="S228" s="1" t="s">
        <v>11</v>
      </c>
      <c r="T228" s="1">
        <v>0.02</v>
      </c>
      <c r="U228" s="1">
        <v>38</v>
      </c>
      <c r="V228" s="1" t="s">
        <v>55</v>
      </c>
      <c r="W228" s="3">
        <v>44602.443042534724</v>
      </c>
      <c r="X228" s="1" t="s">
        <v>13</v>
      </c>
      <c r="Z228" s="1">
        <v>406</v>
      </c>
      <c r="AA228" s="1" t="s">
        <v>12</v>
      </c>
      <c r="AB228" s="1" t="s">
        <v>14</v>
      </c>
      <c r="AC228" s="1" t="s">
        <v>47</v>
      </c>
      <c r="AD228" s="1" t="s">
        <v>11</v>
      </c>
      <c r="AE228" s="1">
        <v>0.05</v>
      </c>
      <c r="AF228" s="1">
        <v>39</v>
      </c>
      <c r="AG228" s="2">
        <v>44670.49026082176</v>
      </c>
      <c r="AH228" s="1" t="s">
        <v>13</v>
      </c>
    </row>
    <row r="229" spans="16:34" x14ac:dyDescent="0.25">
      <c r="P229" s="30">
        <v>289</v>
      </c>
      <c r="Q229" s="1" t="s">
        <v>14</v>
      </c>
      <c r="R229" s="1" t="s">
        <v>52</v>
      </c>
      <c r="S229" s="1" t="s">
        <v>18</v>
      </c>
      <c r="T229" s="1">
        <v>0.03</v>
      </c>
      <c r="U229" s="1">
        <v>26</v>
      </c>
      <c r="V229" s="1" t="s">
        <v>20</v>
      </c>
      <c r="W229" s="3">
        <v>44592.436098668979</v>
      </c>
      <c r="X229" s="1">
        <v>7905</v>
      </c>
      <c r="Z229" s="1">
        <v>314</v>
      </c>
      <c r="AA229" s="1" t="s">
        <v>23</v>
      </c>
      <c r="AB229" s="1" t="s">
        <v>14</v>
      </c>
      <c r="AC229" s="1" t="s">
        <v>47</v>
      </c>
      <c r="AD229" s="1" t="s">
        <v>18</v>
      </c>
      <c r="AE229" s="1">
        <v>0.03</v>
      </c>
      <c r="AF229" s="1">
        <v>36</v>
      </c>
      <c r="AG229" s="2">
        <v>44671.490955208334</v>
      </c>
      <c r="AH229" s="1" t="s">
        <v>13</v>
      </c>
    </row>
    <row r="230" spans="16:34" x14ac:dyDescent="0.25">
      <c r="P230" s="30">
        <v>128</v>
      </c>
      <c r="Q230" s="1" t="s">
        <v>14</v>
      </c>
      <c r="R230" s="1" t="s">
        <v>52</v>
      </c>
      <c r="S230" s="1" t="s">
        <v>18</v>
      </c>
      <c r="T230" s="1">
        <v>0.05</v>
      </c>
      <c r="U230" s="1">
        <v>39</v>
      </c>
      <c r="V230" s="1" t="s">
        <v>60</v>
      </c>
      <c r="W230" s="3">
        <v>44603.443736921297</v>
      </c>
      <c r="X230" s="1" t="s">
        <v>13</v>
      </c>
      <c r="Z230" s="1">
        <v>172</v>
      </c>
      <c r="AA230" s="1" t="s">
        <v>23</v>
      </c>
      <c r="AB230" s="1" t="s">
        <v>14</v>
      </c>
      <c r="AC230" s="1" t="s">
        <v>42</v>
      </c>
      <c r="AD230" s="1" t="s">
        <v>18</v>
      </c>
      <c r="AE230" s="1">
        <v>0.05</v>
      </c>
      <c r="AF230" s="1">
        <v>37</v>
      </c>
      <c r="AG230" s="2">
        <v>44672.491649594907</v>
      </c>
      <c r="AH230" s="1" t="s">
        <v>13</v>
      </c>
    </row>
    <row r="231" spans="16:34" x14ac:dyDescent="0.25">
      <c r="Z231" s="1">
        <v>130</v>
      </c>
      <c r="AA231" s="1" t="s">
        <v>25</v>
      </c>
      <c r="AB231" s="1" t="s">
        <v>14</v>
      </c>
      <c r="AC231" s="1" t="s">
        <v>26</v>
      </c>
      <c r="AD231" s="1" t="s">
        <v>11</v>
      </c>
      <c r="AE231" s="1">
        <v>0.02</v>
      </c>
      <c r="AF231" s="1">
        <v>33</v>
      </c>
      <c r="AG231" s="2">
        <v>44673.492343981481</v>
      </c>
      <c r="AH231" s="1" t="s">
        <v>13</v>
      </c>
    </row>
    <row r="232" spans="16:34" x14ac:dyDescent="0.25">
      <c r="Z232" s="1">
        <v>46</v>
      </c>
      <c r="AA232" s="1" t="s">
        <v>25</v>
      </c>
      <c r="AB232" s="1" t="s">
        <v>14</v>
      </c>
      <c r="AC232" s="1" t="s">
        <v>69</v>
      </c>
      <c r="AD232" s="1" t="s">
        <v>18</v>
      </c>
      <c r="AE232" s="1">
        <v>0.02</v>
      </c>
      <c r="AF232" s="1">
        <v>30</v>
      </c>
      <c r="AG232" s="2">
        <v>44674.493038368055</v>
      </c>
      <c r="AH232" s="1">
        <v>2810</v>
      </c>
    </row>
    <row r="233" spans="16:34" x14ac:dyDescent="0.25">
      <c r="Z233" s="1">
        <v>47</v>
      </c>
      <c r="AA233" s="1" t="s">
        <v>16</v>
      </c>
      <c r="AB233" s="1" t="s">
        <v>14</v>
      </c>
      <c r="AC233" s="1" t="s">
        <v>69</v>
      </c>
      <c r="AD233" s="1" t="s">
        <v>11</v>
      </c>
      <c r="AE233" s="1">
        <v>0.03</v>
      </c>
      <c r="AF233" s="1">
        <v>30</v>
      </c>
      <c r="AG233" s="2">
        <v>44675.493732754629</v>
      </c>
      <c r="AH233" s="1">
        <v>2810</v>
      </c>
    </row>
    <row r="234" spans="16:34" x14ac:dyDescent="0.25">
      <c r="Z234" s="1">
        <v>30</v>
      </c>
      <c r="AA234" s="1" t="s">
        <v>25</v>
      </c>
      <c r="AB234" s="1" t="s">
        <v>14</v>
      </c>
      <c r="AC234" s="1" t="s">
        <v>24</v>
      </c>
      <c r="AD234" s="1" t="s">
        <v>18</v>
      </c>
      <c r="AE234" s="1">
        <v>0.03</v>
      </c>
      <c r="AF234" s="1">
        <v>31</v>
      </c>
      <c r="AG234" s="2">
        <v>44676.494427141202</v>
      </c>
      <c r="AH234" s="1" t="s">
        <v>13</v>
      </c>
    </row>
    <row r="235" spans="16:34" x14ac:dyDescent="0.25">
      <c r="Z235" s="1">
        <v>295</v>
      </c>
      <c r="AA235" s="1" t="s">
        <v>25</v>
      </c>
      <c r="AB235" s="1" t="s">
        <v>14</v>
      </c>
      <c r="AC235" s="1" t="s">
        <v>53</v>
      </c>
      <c r="AD235" s="1" t="s">
        <v>18</v>
      </c>
      <c r="AE235" s="1">
        <v>0.03</v>
      </c>
      <c r="AF235" s="1">
        <v>34</v>
      </c>
      <c r="AG235" s="2">
        <v>44677.495121527776</v>
      </c>
      <c r="AH235" s="1" t="s">
        <v>13</v>
      </c>
    </row>
    <row r="236" spans="16:34" x14ac:dyDescent="0.25">
      <c r="Z236" s="1">
        <v>158</v>
      </c>
      <c r="AA236" s="1" t="s">
        <v>25</v>
      </c>
      <c r="AB236" s="1" t="s">
        <v>14</v>
      </c>
      <c r="AC236" s="1" t="s">
        <v>33</v>
      </c>
      <c r="AD236" s="1" t="s">
        <v>18</v>
      </c>
      <c r="AE236" s="1">
        <v>0.03</v>
      </c>
      <c r="AF236" s="1">
        <v>34</v>
      </c>
      <c r="AG236" s="2">
        <v>44678.49581591435</v>
      </c>
      <c r="AH236" s="1">
        <v>2646</v>
      </c>
    </row>
    <row r="237" spans="16:34" x14ac:dyDescent="0.25">
      <c r="Z237" s="1">
        <v>159</v>
      </c>
      <c r="AA237" s="1" t="s">
        <v>16</v>
      </c>
      <c r="AB237" s="1" t="s">
        <v>14</v>
      </c>
      <c r="AC237" s="1" t="s">
        <v>33</v>
      </c>
      <c r="AD237" s="1" t="s">
        <v>11</v>
      </c>
      <c r="AE237" s="1">
        <v>0.04</v>
      </c>
      <c r="AF237" s="1">
        <v>34</v>
      </c>
      <c r="AG237" s="2">
        <v>44679.496510300924</v>
      </c>
      <c r="AH237" s="1">
        <v>2646</v>
      </c>
    </row>
    <row r="238" spans="16:34" x14ac:dyDescent="0.25">
      <c r="Z238" s="1">
        <v>27</v>
      </c>
      <c r="AA238" s="1" t="s">
        <v>25</v>
      </c>
      <c r="AB238" s="1" t="s">
        <v>14</v>
      </c>
      <c r="AC238" s="1" t="s">
        <v>29</v>
      </c>
      <c r="AD238" s="1" t="s">
        <v>18</v>
      </c>
      <c r="AE238" s="1">
        <v>0.04</v>
      </c>
      <c r="AF238" s="1">
        <v>39</v>
      </c>
      <c r="AG238" s="2">
        <v>44680.497204687497</v>
      </c>
      <c r="AH238" s="1" t="s">
        <v>13</v>
      </c>
    </row>
    <row r="239" spans="16:34" x14ac:dyDescent="0.25">
      <c r="Z239" s="1">
        <v>354</v>
      </c>
      <c r="AA239" s="1" t="s">
        <v>68</v>
      </c>
      <c r="AB239" s="1" t="s">
        <v>14</v>
      </c>
      <c r="AC239" s="1" t="s">
        <v>64</v>
      </c>
      <c r="AD239" s="1" t="s">
        <v>11</v>
      </c>
      <c r="AE239" s="1">
        <v>0.03</v>
      </c>
      <c r="AF239" s="1">
        <v>33</v>
      </c>
      <c r="AG239" s="2">
        <v>44681.497899074071</v>
      </c>
      <c r="AH239" s="1" t="s">
        <v>13</v>
      </c>
    </row>
    <row r="240" spans="16:34" x14ac:dyDescent="0.25">
      <c r="Z240" s="1">
        <v>247</v>
      </c>
      <c r="AA240" s="1" t="s">
        <v>68</v>
      </c>
      <c r="AB240" s="1" t="s">
        <v>14</v>
      </c>
      <c r="AC240" s="1" t="s">
        <v>10</v>
      </c>
      <c r="AD240" s="1" t="s">
        <v>11</v>
      </c>
      <c r="AE240" s="1">
        <v>0.01</v>
      </c>
      <c r="AF240" s="1">
        <v>39</v>
      </c>
      <c r="AG240" s="2">
        <v>44682.498593460645</v>
      </c>
      <c r="AH240" s="1" t="s">
        <v>13</v>
      </c>
    </row>
    <row r="241" spans="26:34" x14ac:dyDescent="0.25">
      <c r="Z241" s="1">
        <v>310</v>
      </c>
      <c r="AA241" s="1" t="s">
        <v>16</v>
      </c>
      <c r="AB241" s="1" t="s">
        <v>14</v>
      </c>
      <c r="AC241" s="1" t="s">
        <v>56</v>
      </c>
      <c r="AD241" s="1" t="s">
        <v>11</v>
      </c>
      <c r="AE241" s="1">
        <v>0.03</v>
      </c>
      <c r="AF241" s="1">
        <v>31</v>
      </c>
      <c r="AG241" s="2">
        <v>44683.499287847226</v>
      </c>
      <c r="AH241" s="1">
        <v>4735</v>
      </c>
    </row>
    <row r="242" spans="26:34" x14ac:dyDescent="0.25">
      <c r="Z242" s="1">
        <v>311</v>
      </c>
      <c r="AA242" s="1" t="s">
        <v>43</v>
      </c>
      <c r="AB242" s="1" t="s">
        <v>14</v>
      </c>
      <c r="AC242" s="1" t="s">
        <v>56</v>
      </c>
      <c r="AD242" s="1" t="s">
        <v>18</v>
      </c>
      <c r="AE242" s="1">
        <v>0.01</v>
      </c>
      <c r="AF242" s="1">
        <v>31</v>
      </c>
      <c r="AG242" s="2">
        <v>44684.4999822338</v>
      </c>
      <c r="AH242" s="1">
        <v>4735</v>
      </c>
    </row>
    <row r="243" spans="26:34" x14ac:dyDescent="0.25">
      <c r="Z243" s="1">
        <v>343</v>
      </c>
      <c r="AA243" s="1" t="s">
        <v>16</v>
      </c>
      <c r="AB243" s="1" t="s">
        <v>14</v>
      </c>
      <c r="AC243" s="1" t="s">
        <v>22</v>
      </c>
      <c r="AD243" s="1" t="s">
        <v>18</v>
      </c>
      <c r="AE243" s="1">
        <v>0.05</v>
      </c>
      <c r="AF243" s="1">
        <v>35</v>
      </c>
      <c r="AG243" s="2">
        <v>44685.500676620373</v>
      </c>
      <c r="AH243" s="1" t="s">
        <v>13</v>
      </c>
    </row>
    <row r="244" spans="26:34" x14ac:dyDescent="0.25">
      <c r="Z244" s="1">
        <v>261</v>
      </c>
      <c r="AA244" s="1" t="s">
        <v>16</v>
      </c>
      <c r="AB244" s="1" t="s">
        <v>14</v>
      </c>
      <c r="AC244" s="1" t="s">
        <v>32</v>
      </c>
      <c r="AD244" s="1" t="s">
        <v>18</v>
      </c>
      <c r="AE244" s="1">
        <v>0.04</v>
      </c>
      <c r="AF244" s="1">
        <v>39</v>
      </c>
      <c r="AG244" s="2">
        <v>44686.501371006947</v>
      </c>
      <c r="AH244" s="1" t="s">
        <v>13</v>
      </c>
    </row>
    <row r="245" spans="26:34" x14ac:dyDescent="0.25">
      <c r="Z245" s="1">
        <v>267</v>
      </c>
      <c r="AA245" s="1" t="s">
        <v>43</v>
      </c>
      <c r="AB245" s="1" t="s">
        <v>14</v>
      </c>
      <c r="AC245" s="1" t="s">
        <v>67</v>
      </c>
      <c r="AD245" s="1" t="s">
        <v>11</v>
      </c>
      <c r="AE245" s="1">
        <v>0.02</v>
      </c>
      <c r="AF245" s="1">
        <v>31</v>
      </c>
      <c r="AG245" s="2">
        <v>44687.502065393521</v>
      </c>
      <c r="AH245" s="1">
        <v>8016</v>
      </c>
    </row>
    <row r="246" spans="26:34" x14ac:dyDescent="0.25">
      <c r="Z246" s="1">
        <v>268</v>
      </c>
      <c r="AA246" s="1" t="s">
        <v>19</v>
      </c>
      <c r="AB246" s="1" t="s">
        <v>14</v>
      </c>
      <c r="AC246" s="1" t="s">
        <v>67</v>
      </c>
      <c r="AD246" s="1" t="s">
        <v>18</v>
      </c>
      <c r="AE246" s="1">
        <v>0.03</v>
      </c>
      <c r="AF246" s="1">
        <v>31</v>
      </c>
      <c r="AG246" s="2">
        <v>44688.502759780094</v>
      </c>
      <c r="AH246" s="1">
        <v>8016</v>
      </c>
    </row>
    <row r="247" spans="26:34" x14ac:dyDescent="0.25">
      <c r="Z247" s="1">
        <v>131</v>
      </c>
      <c r="AA247" s="1" t="s">
        <v>43</v>
      </c>
      <c r="AB247" s="1" t="s">
        <v>14</v>
      </c>
      <c r="AC247" s="1" t="s">
        <v>29</v>
      </c>
      <c r="AD247" s="1" t="s">
        <v>11</v>
      </c>
      <c r="AE247" s="1">
        <v>0.03</v>
      </c>
      <c r="AF247" s="1">
        <v>34</v>
      </c>
      <c r="AG247" s="2">
        <v>44689.503454166668</v>
      </c>
      <c r="AH247" s="1" t="s">
        <v>13</v>
      </c>
    </row>
    <row r="248" spans="26:34" x14ac:dyDescent="0.25">
      <c r="Z248" s="1">
        <v>351</v>
      </c>
      <c r="AA248" s="1" t="s">
        <v>43</v>
      </c>
      <c r="AB248" s="1" t="s">
        <v>14</v>
      </c>
      <c r="AC248" s="1" t="s">
        <v>33</v>
      </c>
      <c r="AD248" s="1" t="s">
        <v>18</v>
      </c>
      <c r="AE248" s="1">
        <v>0.01</v>
      </c>
      <c r="AF248" s="1">
        <v>30</v>
      </c>
      <c r="AG248" s="2">
        <v>44690.504148553242</v>
      </c>
      <c r="AH248" s="1" t="s">
        <v>13</v>
      </c>
    </row>
    <row r="249" spans="26:34" x14ac:dyDescent="0.25">
      <c r="Z249" s="1">
        <v>385</v>
      </c>
      <c r="AA249" s="1" t="s">
        <v>43</v>
      </c>
      <c r="AB249" s="1" t="s">
        <v>14</v>
      </c>
      <c r="AC249" s="1" t="s">
        <v>20</v>
      </c>
      <c r="AD249" s="1" t="s">
        <v>18</v>
      </c>
      <c r="AE249" s="1">
        <v>0.04</v>
      </c>
      <c r="AF249" s="1">
        <v>30</v>
      </c>
      <c r="AG249" s="2">
        <v>44691.504842939816</v>
      </c>
      <c r="AH249" s="1" t="s">
        <v>13</v>
      </c>
    </row>
    <row r="250" spans="26:34" x14ac:dyDescent="0.25">
      <c r="Z250" s="1">
        <v>171</v>
      </c>
      <c r="AA250" s="1" t="s">
        <v>43</v>
      </c>
      <c r="AB250" s="1" t="s">
        <v>14</v>
      </c>
      <c r="AC250" s="1" t="s">
        <v>24</v>
      </c>
      <c r="AD250" s="1" t="s">
        <v>18</v>
      </c>
      <c r="AE250" s="1">
        <v>0.02</v>
      </c>
      <c r="AF250" s="1">
        <v>32</v>
      </c>
      <c r="AG250" s="2">
        <v>44692.505537326389</v>
      </c>
      <c r="AH250" s="1" t="s">
        <v>13</v>
      </c>
    </row>
    <row r="251" spans="26:34" x14ac:dyDescent="0.25">
      <c r="Z251" s="1">
        <v>34</v>
      </c>
      <c r="AA251" s="1" t="s">
        <v>43</v>
      </c>
      <c r="AB251" s="1" t="s">
        <v>14</v>
      </c>
      <c r="AC251" s="1" t="s">
        <v>45</v>
      </c>
      <c r="AD251" s="1" t="s">
        <v>18</v>
      </c>
      <c r="AE251" s="1">
        <v>0.04</v>
      </c>
      <c r="AF251" s="1">
        <v>33</v>
      </c>
      <c r="AG251" s="2">
        <v>44693.506231712963</v>
      </c>
      <c r="AH251" s="1" t="s">
        <v>13</v>
      </c>
    </row>
    <row r="252" spans="26:34" x14ac:dyDescent="0.25">
      <c r="Z252" s="1">
        <v>293</v>
      </c>
      <c r="AA252" s="1" t="s">
        <v>19</v>
      </c>
      <c r="AB252" s="1" t="s">
        <v>14</v>
      </c>
      <c r="AC252" s="1" t="s">
        <v>44</v>
      </c>
      <c r="AD252" s="1" t="s">
        <v>11</v>
      </c>
      <c r="AE252" s="1">
        <v>0.01</v>
      </c>
      <c r="AF252" s="1">
        <v>33</v>
      </c>
      <c r="AG252" s="2">
        <v>44694.506926099537</v>
      </c>
      <c r="AH252" s="1" t="s">
        <v>13</v>
      </c>
    </row>
    <row r="253" spans="26:34" x14ac:dyDescent="0.25">
      <c r="Z253" s="1">
        <v>62</v>
      </c>
      <c r="AA253" s="1" t="s">
        <v>19</v>
      </c>
      <c r="AB253" s="1" t="s">
        <v>14</v>
      </c>
      <c r="AC253" s="1" t="s">
        <v>20</v>
      </c>
      <c r="AD253" s="1" t="s">
        <v>18</v>
      </c>
      <c r="AE253" s="1">
        <v>0.04</v>
      </c>
      <c r="AF253" s="1">
        <v>20</v>
      </c>
      <c r="AG253" s="2">
        <v>44695.507620486111</v>
      </c>
      <c r="AH253" s="1">
        <v>9545</v>
      </c>
    </row>
    <row r="254" spans="26:34" x14ac:dyDescent="0.25">
      <c r="Z254" s="1">
        <v>63</v>
      </c>
      <c r="AA254" s="1" t="s">
        <v>58</v>
      </c>
      <c r="AB254" s="1" t="s">
        <v>14</v>
      </c>
      <c r="AC254" s="1" t="s">
        <v>20</v>
      </c>
      <c r="AD254" s="1" t="s">
        <v>11</v>
      </c>
      <c r="AE254" s="1">
        <v>0.03</v>
      </c>
      <c r="AF254" s="1">
        <v>20</v>
      </c>
      <c r="AG254" s="2">
        <v>44696.508314872684</v>
      </c>
      <c r="AH254" s="1">
        <v>9545</v>
      </c>
    </row>
    <row r="255" spans="26:34" x14ac:dyDescent="0.25">
      <c r="Z255" s="1">
        <v>56</v>
      </c>
      <c r="AA255" s="1" t="s">
        <v>19</v>
      </c>
      <c r="AB255" s="1" t="s">
        <v>14</v>
      </c>
      <c r="AC255" s="1" t="s">
        <v>20</v>
      </c>
      <c r="AD255" s="1" t="s">
        <v>18</v>
      </c>
      <c r="AE255" s="1">
        <v>0.04</v>
      </c>
      <c r="AF255" s="1">
        <v>29</v>
      </c>
      <c r="AG255" s="2">
        <v>44697.509009259258</v>
      </c>
      <c r="AH255" s="1">
        <v>655</v>
      </c>
    </row>
    <row r="256" spans="26:34" x14ac:dyDescent="0.25">
      <c r="Z256" s="1">
        <v>57</v>
      </c>
      <c r="AA256" s="1" t="s">
        <v>58</v>
      </c>
      <c r="AB256" s="1" t="s">
        <v>14</v>
      </c>
      <c r="AC256" s="1" t="s">
        <v>20</v>
      </c>
      <c r="AD256" s="1" t="s">
        <v>11</v>
      </c>
      <c r="AE256" s="1">
        <v>0.05</v>
      </c>
      <c r="AF256" s="1">
        <v>29</v>
      </c>
      <c r="AG256" s="2">
        <v>44698.509703645832</v>
      </c>
      <c r="AH256" s="1">
        <v>655</v>
      </c>
    </row>
    <row r="257" spans="26:34" x14ac:dyDescent="0.25">
      <c r="Z257" s="1">
        <v>229</v>
      </c>
      <c r="AA257" s="1" t="s">
        <v>19</v>
      </c>
      <c r="AB257" s="1" t="s">
        <v>14</v>
      </c>
      <c r="AC257" s="1" t="s">
        <v>67</v>
      </c>
      <c r="AD257" s="1" t="s">
        <v>18</v>
      </c>
      <c r="AE257" s="1">
        <v>0.05</v>
      </c>
      <c r="AF257" s="1">
        <v>30</v>
      </c>
      <c r="AG257" s="2">
        <v>44699.510398032406</v>
      </c>
      <c r="AH257" s="1" t="s">
        <v>13</v>
      </c>
    </row>
    <row r="258" spans="26:34" x14ac:dyDescent="0.25">
      <c r="Z258" s="1">
        <v>303</v>
      </c>
      <c r="AA258" s="1" t="s">
        <v>19</v>
      </c>
      <c r="AB258" s="1" t="s">
        <v>14</v>
      </c>
      <c r="AC258" s="1" t="s">
        <v>47</v>
      </c>
      <c r="AD258" s="1" t="s">
        <v>18</v>
      </c>
      <c r="AE258" s="1">
        <v>0.01</v>
      </c>
      <c r="AF258" s="1">
        <v>31</v>
      </c>
      <c r="AG258" s="2">
        <v>44700.511092418979</v>
      </c>
      <c r="AH258" s="1">
        <v>6593</v>
      </c>
    </row>
    <row r="259" spans="26:34" x14ac:dyDescent="0.25">
      <c r="Z259" s="1">
        <v>304</v>
      </c>
      <c r="AA259" s="1" t="s">
        <v>58</v>
      </c>
      <c r="AB259" s="1" t="s">
        <v>14</v>
      </c>
      <c r="AC259" s="1" t="s">
        <v>47</v>
      </c>
      <c r="AD259" s="1" t="s">
        <v>11</v>
      </c>
      <c r="AE259" s="1">
        <v>0.05</v>
      </c>
      <c r="AF259" s="1">
        <v>31</v>
      </c>
      <c r="AG259" s="2">
        <v>44701.511786805553</v>
      </c>
      <c r="AH259" s="1">
        <v>6593</v>
      </c>
    </row>
    <row r="260" spans="26:34" x14ac:dyDescent="0.25">
      <c r="Z260" s="1">
        <v>155</v>
      </c>
      <c r="AA260" s="1" t="s">
        <v>19</v>
      </c>
      <c r="AB260" s="1" t="s">
        <v>14</v>
      </c>
      <c r="AC260" s="1" t="s">
        <v>30</v>
      </c>
      <c r="AD260" s="1" t="s">
        <v>18</v>
      </c>
      <c r="AE260" s="1">
        <v>0.04</v>
      </c>
      <c r="AF260" s="1">
        <v>35</v>
      </c>
      <c r="AG260" s="2">
        <v>44702.512481192127</v>
      </c>
      <c r="AH260" s="1" t="s">
        <v>13</v>
      </c>
    </row>
    <row r="261" spans="26:34" x14ac:dyDescent="0.25">
      <c r="Z261" s="1">
        <v>242</v>
      </c>
      <c r="AA261" s="1" t="s">
        <v>19</v>
      </c>
      <c r="AB261" s="1" t="s">
        <v>14</v>
      </c>
      <c r="AC261" s="1" t="s">
        <v>37</v>
      </c>
      <c r="AD261" s="1" t="s">
        <v>18</v>
      </c>
      <c r="AE261" s="1">
        <v>0.02</v>
      </c>
      <c r="AF261" s="1">
        <v>36</v>
      </c>
      <c r="AG261" s="2">
        <v>44703.513175578701</v>
      </c>
      <c r="AH261" s="1" t="s">
        <v>13</v>
      </c>
    </row>
    <row r="262" spans="26:34" x14ac:dyDescent="0.25">
      <c r="Z262" s="1">
        <v>373</v>
      </c>
      <c r="AA262" s="1" t="s">
        <v>19</v>
      </c>
      <c r="AB262" s="1" t="s">
        <v>14</v>
      </c>
      <c r="AC262" s="1" t="s">
        <v>69</v>
      </c>
      <c r="AD262" s="1" t="s">
        <v>18</v>
      </c>
      <c r="AE262" s="1">
        <v>0.04</v>
      </c>
      <c r="AF262" s="1">
        <v>38</v>
      </c>
      <c r="AG262" s="2">
        <v>44704.513869965274</v>
      </c>
      <c r="AH262" s="1" t="s">
        <v>13</v>
      </c>
    </row>
    <row r="263" spans="26:34" x14ac:dyDescent="0.25">
      <c r="Z263" s="1">
        <v>51</v>
      </c>
      <c r="AA263" s="1" t="s">
        <v>19</v>
      </c>
      <c r="AB263" s="1" t="s">
        <v>14</v>
      </c>
      <c r="AC263" s="1" t="s">
        <v>20</v>
      </c>
      <c r="AD263" s="1" t="s">
        <v>18</v>
      </c>
      <c r="AE263" s="1">
        <v>0.01</v>
      </c>
      <c r="AF263" s="1">
        <v>39</v>
      </c>
      <c r="AG263" s="2">
        <v>44705.514564351855</v>
      </c>
      <c r="AH263" s="1" t="s">
        <v>13</v>
      </c>
    </row>
    <row r="264" spans="26:34" x14ac:dyDescent="0.25">
      <c r="Z264" s="1">
        <v>120</v>
      </c>
      <c r="AA264" s="1" t="s">
        <v>58</v>
      </c>
      <c r="AB264" s="1" t="s">
        <v>14</v>
      </c>
      <c r="AC264" s="1" t="s">
        <v>63</v>
      </c>
      <c r="AD264" s="1" t="s">
        <v>11</v>
      </c>
      <c r="AE264" s="1">
        <v>0.02</v>
      </c>
      <c r="AF264" s="1">
        <v>20</v>
      </c>
      <c r="AG264" s="2">
        <v>44706.515258738429</v>
      </c>
      <c r="AH264" s="1">
        <v>3053</v>
      </c>
    </row>
    <row r="265" spans="26:34" x14ac:dyDescent="0.25">
      <c r="Z265" s="1">
        <v>121</v>
      </c>
      <c r="AA265" s="1" t="s">
        <v>49</v>
      </c>
      <c r="AB265" s="1" t="s">
        <v>14</v>
      </c>
      <c r="AC265" s="1" t="s">
        <v>63</v>
      </c>
      <c r="AD265" s="1" t="s">
        <v>18</v>
      </c>
      <c r="AE265" s="1">
        <v>0.01</v>
      </c>
      <c r="AF265" s="1">
        <v>20</v>
      </c>
      <c r="AG265" s="2">
        <v>44707.515953125003</v>
      </c>
      <c r="AH265" s="1">
        <v>3053</v>
      </c>
    </row>
    <row r="266" spans="26:34" x14ac:dyDescent="0.25">
      <c r="Z266" s="1">
        <v>190</v>
      </c>
      <c r="AA266" s="1" t="s">
        <v>58</v>
      </c>
      <c r="AB266" s="1" t="s">
        <v>14</v>
      </c>
      <c r="AC266" s="1" t="s">
        <v>35</v>
      </c>
      <c r="AD266" s="1" t="s">
        <v>11</v>
      </c>
      <c r="AE266" s="1">
        <v>0.03</v>
      </c>
      <c r="AF266" s="1">
        <v>33</v>
      </c>
      <c r="AG266" s="2">
        <v>44708.516647511577</v>
      </c>
      <c r="AH266" s="1" t="s">
        <v>13</v>
      </c>
    </row>
    <row r="267" spans="26:34" x14ac:dyDescent="0.25">
      <c r="Z267" s="1">
        <v>283</v>
      </c>
      <c r="AA267" s="1" t="s">
        <v>58</v>
      </c>
      <c r="AB267" s="1" t="s">
        <v>14</v>
      </c>
      <c r="AC267" s="1" t="s">
        <v>24</v>
      </c>
      <c r="AD267" s="1" t="s">
        <v>11</v>
      </c>
      <c r="AE267" s="1">
        <v>0.01</v>
      </c>
      <c r="AF267" s="1">
        <v>36</v>
      </c>
      <c r="AG267" s="2">
        <v>44709.51734189815</v>
      </c>
      <c r="AH267" s="1" t="s">
        <v>13</v>
      </c>
    </row>
    <row r="268" spans="26:34" x14ac:dyDescent="0.25">
      <c r="Z268" s="1">
        <v>302</v>
      </c>
      <c r="AA268" s="1" t="s">
        <v>58</v>
      </c>
      <c r="AB268" s="1" t="s">
        <v>14</v>
      </c>
      <c r="AC268" s="1" t="s">
        <v>59</v>
      </c>
      <c r="AD268" s="1" t="s">
        <v>11</v>
      </c>
      <c r="AE268" s="1">
        <v>0.01</v>
      </c>
      <c r="AF268" s="1">
        <v>38</v>
      </c>
      <c r="AG268" s="2">
        <v>44710.518036284724</v>
      </c>
      <c r="AH268" s="1" t="s">
        <v>13</v>
      </c>
    </row>
    <row r="269" spans="26:34" x14ac:dyDescent="0.25">
      <c r="Z269" s="1">
        <v>394</v>
      </c>
      <c r="AA269" s="1" t="s">
        <v>58</v>
      </c>
      <c r="AB269" s="1" t="s">
        <v>14</v>
      </c>
      <c r="AC269" s="1" t="s">
        <v>30</v>
      </c>
      <c r="AD269" s="1" t="s">
        <v>18</v>
      </c>
      <c r="AE269" s="1">
        <v>0.02</v>
      </c>
      <c r="AF269" s="1">
        <v>30</v>
      </c>
      <c r="AG269" s="2">
        <v>44711.518730671298</v>
      </c>
      <c r="AH269" s="1">
        <v>7374</v>
      </c>
    </row>
    <row r="270" spans="26:34" x14ac:dyDescent="0.25">
      <c r="Z270" s="1">
        <v>395</v>
      </c>
      <c r="AA270" s="1" t="s">
        <v>49</v>
      </c>
      <c r="AB270" s="1" t="s">
        <v>14</v>
      </c>
      <c r="AC270" s="1" t="s">
        <v>30</v>
      </c>
      <c r="AD270" s="1" t="s">
        <v>11</v>
      </c>
      <c r="AE270" s="1">
        <v>0.05</v>
      </c>
      <c r="AF270" s="1">
        <v>30</v>
      </c>
      <c r="AG270" s="2">
        <v>44712.519425057872</v>
      </c>
      <c r="AH270" s="1">
        <v>7374</v>
      </c>
    </row>
    <row r="271" spans="26:34" x14ac:dyDescent="0.25">
      <c r="Z271" s="1">
        <v>2</v>
      </c>
      <c r="AA271" s="1" t="s">
        <v>49</v>
      </c>
      <c r="AB271" s="1" t="s">
        <v>14</v>
      </c>
      <c r="AC271" s="1" t="s">
        <v>20</v>
      </c>
      <c r="AD271" s="1" t="s">
        <v>11</v>
      </c>
      <c r="AE271" s="1">
        <v>0.05</v>
      </c>
      <c r="AF271" s="1">
        <v>21</v>
      </c>
      <c r="AG271" s="2">
        <v>44713.520119444445</v>
      </c>
      <c r="AH271" s="1">
        <v>9908</v>
      </c>
    </row>
    <row r="272" spans="26:34" x14ac:dyDescent="0.25">
      <c r="Z272" s="1">
        <v>3</v>
      </c>
      <c r="AA272" s="1" t="s">
        <v>36</v>
      </c>
      <c r="AB272" s="1" t="s">
        <v>14</v>
      </c>
      <c r="AC272" s="1" t="s">
        <v>20</v>
      </c>
      <c r="AD272" s="1" t="s">
        <v>18</v>
      </c>
      <c r="AE272" s="1">
        <v>0.01</v>
      </c>
      <c r="AF272" s="1">
        <v>21</v>
      </c>
      <c r="AG272" s="2">
        <v>44714.520813831019</v>
      </c>
      <c r="AH272" s="1">
        <v>9908</v>
      </c>
    </row>
    <row r="273" spans="26:34" x14ac:dyDescent="0.25">
      <c r="Z273" s="1">
        <v>16</v>
      </c>
      <c r="AA273" s="1" t="s">
        <v>49</v>
      </c>
      <c r="AB273" s="1" t="s">
        <v>14</v>
      </c>
      <c r="AC273" s="1" t="s">
        <v>67</v>
      </c>
      <c r="AD273" s="1" t="s">
        <v>18</v>
      </c>
      <c r="AE273" s="1">
        <v>0.03</v>
      </c>
      <c r="AF273" s="1">
        <v>20</v>
      </c>
      <c r="AG273" s="2">
        <v>44715.521508217593</v>
      </c>
      <c r="AH273" s="1">
        <v>3778</v>
      </c>
    </row>
    <row r="274" spans="26:34" x14ac:dyDescent="0.25">
      <c r="Z274" s="1">
        <v>17</v>
      </c>
      <c r="AA274" s="1" t="s">
        <v>36</v>
      </c>
      <c r="AB274" s="1" t="s">
        <v>14</v>
      </c>
      <c r="AC274" s="1" t="s">
        <v>67</v>
      </c>
      <c r="AD274" s="1" t="s">
        <v>11</v>
      </c>
      <c r="AE274" s="1">
        <v>0.04</v>
      </c>
      <c r="AF274" s="1">
        <v>20</v>
      </c>
      <c r="AG274" s="2">
        <v>44716.522202604167</v>
      </c>
      <c r="AH274" s="1">
        <v>3778</v>
      </c>
    </row>
    <row r="275" spans="26:34" x14ac:dyDescent="0.25">
      <c r="Z275" s="1">
        <v>21</v>
      </c>
      <c r="AA275" s="1" t="s">
        <v>49</v>
      </c>
      <c r="AB275" s="1" t="s">
        <v>14</v>
      </c>
      <c r="AC275" s="1" t="s">
        <v>63</v>
      </c>
      <c r="AD275" s="1" t="s">
        <v>18</v>
      </c>
      <c r="AE275" s="1">
        <v>0.02</v>
      </c>
      <c r="AF275" s="1">
        <v>30</v>
      </c>
      <c r="AG275" s="2">
        <v>44717.52289699074</v>
      </c>
      <c r="AH275" s="1">
        <v>7964</v>
      </c>
    </row>
    <row r="276" spans="26:34" x14ac:dyDescent="0.25">
      <c r="Z276" s="1">
        <v>22</v>
      </c>
      <c r="AA276" s="1" t="s">
        <v>36</v>
      </c>
      <c r="AB276" s="1" t="s">
        <v>14</v>
      </c>
      <c r="AC276" s="1" t="s">
        <v>63</v>
      </c>
      <c r="AD276" s="1" t="s">
        <v>11</v>
      </c>
      <c r="AE276" s="1">
        <v>0.02</v>
      </c>
      <c r="AF276" s="1">
        <v>30</v>
      </c>
      <c r="AG276" s="2">
        <v>44718.523591377314</v>
      </c>
      <c r="AH276" s="1">
        <v>7964</v>
      </c>
    </row>
    <row r="277" spans="26:34" x14ac:dyDescent="0.25">
      <c r="Z277" s="1">
        <v>23</v>
      </c>
      <c r="AA277" s="1" t="s">
        <v>36</v>
      </c>
      <c r="AB277" s="1" t="s">
        <v>14</v>
      </c>
      <c r="AC277" s="1" t="s">
        <v>22</v>
      </c>
      <c r="AD277" s="1" t="s">
        <v>18</v>
      </c>
      <c r="AE277" s="1">
        <v>0.02</v>
      </c>
      <c r="AF277" s="1">
        <v>38</v>
      </c>
      <c r="AG277" s="2">
        <v>44719.524285763888</v>
      </c>
      <c r="AH277" s="1" t="s">
        <v>13</v>
      </c>
    </row>
  </sheetData>
  <autoFilter ref="A1:N181">
    <sortState ref="A2:N181">
      <sortCondition ref="J1:J18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12" sqref="A9:XFD12"/>
    </sheetView>
  </sheetViews>
  <sheetFormatPr baseColWidth="10" defaultRowHeight="15" x14ac:dyDescent="0.25"/>
  <cols>
    <col min="1" max="1" width="30" bestFit="1" customWidth="1"/>
    <col min="2" max="2" width="17.5703125" style="1" bestFit="1" customWidth="1"/>
    <col min="3" max="3" width="17.42578125" style="1" bestFit="1" customWidth="1"/>
    <col min="4" max="4" width="12" style="1" bestFit="1" customWidth="1"/>
    <col min="5" max="5" width="11.85546875" style="1" bestFit="1" customWidth="1"/>
    <col min="6" max="6" width="17.5703125" bestFit="1" customWidth="1"/>
    <col min="7" max="7" width="17.42578125" bestFit="1" customWidth="1"/>
    <col min="8" max="8" width="12" bestFit="1" customWidth="1"/>
    <col min="9" max="9" width="11.85546875" bestFit="1" customWidth="1"/>
  </cols>
  <sheetData>
    <row r="1" spans="1:11" s="1" customFormat="1" x14ac:dyDescent="0.25">
      <c r="B1" s="133" t="s">
        <v>83</v>
      </c>
      <c r="C1" s="134"/>
      <c r="D1" s="134"/>
      <c r="E1" s="135"/>
      <c r="F1" s="133" t="s">
        <v>79</v>
      </c>
      <c r="G1" s="134"/>
      <c r="H1" s="134"/>
      <c r="I1" s="135"/>
    </row>
    <row r="2" spans="1:11" x14ac:dyDescent="0.25">
      <c r="A2" s="5"/>
      <c r="B2" s="16" t="s">
        <v>84</v>
      </c>
      <c r="C2" s="9" t="s">
        <v>85</v>
      </c>
      <c r="D2" s="11" t="s">
        <v>86</v>
      </c>
      <c r="E2" s="12" t="s">
        <v>87</v>
      </c>
      <c r="F2" s="22" t="s">
        <v>84</v>
      </c>
      <c r="G2" s="23" t="s">
        <v>85</v>
      </c>
      <c r="H2" s="24" t="s">
        <v>86</v>
      </c>
      <c r="I2" s="25" t="s">
        <v>87</v>
      </c>
      <c r="J2" s="103" t="s">
        <v>109</v>
      </c>
      <c r="K2" s="103" t="s">
        <v>110</v>
      </c>
    </row>
    <row r="3" spans="1:11" x14ac:dyDescent="0.25">
      <c r="A3" s="6" t="s">
        <v>80</v>
      </c>
      <c r="B3" s="17">
        <v>663.86</v>
      </c>
      <c r="C3" s="18">
        <v>650.33411942258499</v>
      </c>
      <c r="D3" s="28">
        <v>4.71</v>
      </c>
      <c r="E3" s="13">
        <v>4.62000000609991</v>
      </c>
      <c r="F3" s="17">
        <v>663.86</v>
      </c>
      <c r="G3" s="18">
        <v>567.23</v>
      </c>
      <c r="H3" s="28">
        <v>4.71</v>
      </c>
      <c r="I3" s="13">
        <v>4.01</v>
      </c>
      <c r="J3" s="78">
        <f>+C3/B3</f>
        <v>0.97962540207662008</v>
      </c>
      <c r="K3" s="78">
        <f>+E3/D3</f>
        <v>0.98089172104032063</v>
      </c>
    </row>
    <row r="4" spans="1:11" x14ac:dyDescent="0.25">
      <c r="A4" s="7" t="s">
        <v>81</v>
      </c>
      <c r="B4" s="19">
        <v>668.04</v>
      </c>
      <c r="C4" s="20">
        <v>661.44443493300003</v>
      </c>
      <c r="D4" s="14">
        <v>4.74</v>
      </c>
      <c r="E4" s="27">
        <v>4.78</v>
      </c>
      <c r="F4" s="19">
        <v>668.04</v>
      </c>
      <c r="G4" s="20">
        <v>643.06517625299898</v>
      </c>
      <c r="H4" s="14">
        <v>4.74</v>
      </c>
      <c r="I4" s="27">
        <v>4.78</v>
      </c>
      <c r="J4" s="78">
        <f>+C4/B4</f>
        <v>0.99012699079845523</v>
      </c>
      <c r="K4" s="78">
        <f t="shared" ref="K4:K6" si="0">+E4/D4</f>
        <v>1.0084388185654007</v>
      </c>
    </row>
    <row r="5" spans="1:11" s="1" customFormat="1" x14ac:dyDescent="0.25">
      <c r="A5" s="7" t="s">
        <v>88</v>
      </c>
      <c r="B5" s="19">
        <v>686.56</v>
      </c>
      <c r="C5" s="31">
        <v>677.41</v>
      </c>
      <c r="D5" s="37">
        <v>4.9000000000000004</v>
      </c>
      <c r="E5" s="36">
        <v>4.84</v>
      </c>
      <c r="F5" s="19">
        <v>686.56</v>
      </c>
      <c r="G5" s="20">
        <v>588.42999999999995</v>
      </c>
      <c r="H5" s="37">
        <v>4.9000000000000004</v>
      </c>
      <c r="I5" s="36">
        <v>4.1900000000000004</v>
      </c>
      <c r="J5" s="78">
        <f t="shared" ref="J5:J6" si="1">+C5/B5</f>
        <v>0.98667268701934285</v>
      </c>
      <c r="K5" s="78">
        <f t="shared" si="0"/>
        <v>0.98775510204081618</v>
      </c>
    </row>
    <row r="6" spans="1:11" x14ac:dyDescent="0.25">
      <c r="A6" s="8" t="s">
        <v>82</v>
      </c>
      <c r="B6" s="21">
        <v>690.72</v>
      </c>
      <c r="C6" s="10">
        <v>690.72</v>
      </c>
      <c r="D6" s="15">
        <v>4.88</v>
      </c>
      <c r="E6" s="26">
        <v>4.93</v>
      </c>
      <c r="F6" s="21">
        <v>690.72</v>
      </c>
      <c r="G6" s="10">
        <v>671.06999999999903</v>
      </c>
      <c r="H6" s="15">
        <v>4.88</v>
      </c>
      <c r="I6" s="26">
        <v>4.93</v>
      </c>
      <c r="J6" s="78">
        <f t="shared" si="1"/>
        <v>1</v>
      </c>
      <c r="K6" s="78">
        <f t="shared" si="0"/>
        <v>1.0102459016393441</v>
      </c>
    </row>
    <row r="7" spans="1:11" x14ac:dyDescent="0.25">
      <c r="G7" s="1"/>
      <c r="I7" s="1"/>
    </row>
  </sheetData>
  <mergeCells count="2">
    <mergeCell ref="F1:I1"/>
    <mergeCell ref="B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zoomScale="70" workbookViewId="0">
      <selection activeCell="O28" sqref="O28"/>
    </sheetView>
  </sheetViews>
  <sheetFormatPr baseColWidth="10" defaultRowHeight="15" x14ac:dyDescent="0.25"/>
  <cols>
    <col min="1" max="1" width="13.85546875" bestFit="1" customWidth="1"/>
    <col min="2" max="2" width="13.42578125" bestFit="1" customWidth="1"/>
    <col min="3" max="3" width="8" bestFit="1" customWidth="1"/>
    <col min="4" max="4" width="12" bestFit="1" customWidth="1"/>
    <col min="5" max="5" width="13.42578125" bestFit="1" customWidth="1"/>
    <col min="6" max="6" width="8" bestFit="1" customWidth="1"/>
    <col min="7" max="7" width="12" bestFit="1" customWidth="1"/>
    <col min="8" max="8" width="13.42578125" bestFit="1" customWidth="1"/>
    <col min="9" max="9" width="8" bestFit="1" customWidth="1"/>
    <col min="10" max="10" width="12" bestFit="1" customWidth="1"/>
    <col min="11" max="11" width="13.42578125" bestFit="1" customWidth="1"/>
    <col min="12" max="12" width="8" bestFit="1" customWidth="1"/>
    <col min="13" max="13" width="12" bestFit="1" customWidth="1"/>
    <col min="15" max="15" width="30.7109375" customWidth="1"/>
    <col min="16" max="18" width="11.42578125" style="38"/>
    <col min="31" max="31" width="24" bestFit="1" customWidth="1"/>
    <col min="32" max="32" width="16.7109375" bestFit="1" customWidth="1"/>
    <col min="33" max="33" width="14.85546875" bestFit="1" customWidth="1"/>
    <col min="34" max="34" width="24" bestFit="1" customWidth="1"/>
    <col min="35" max="35" width="16.7109375" bestFit="1" customWidth="1"/>
    <col min="36" max="36" width="14.85546875" bestFit="1" customWidth="1"/>
  </cols>
  <sheetData>
    <row r="1" spans="1:42" s="1" customFormat="1" x14ac:dyDescent="0.25">
      <c r="B1" s="136" t="s">
        <v>104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42" s="1" customFormat="1" x14ac:dyDescent="0.25">
      <c r="B2" s="143" t="s">
        <v>80</v>
      </c>
      <c r="C2" s="144"/>
      <c r="D2" s="145"/>
      <c r="E2" s="146" t="s">
        <v>81</v>
      </c>
      <c r="F2" s="147"/>
      <c r="G2" s="148"/>
      <c r="H2" s="149" t="s">
        <v>88</v>
      </c>
      <c r="I2" s="150"/>
      <c r="J2" s="151"/>
      <c r="K2" s="152" t="s">
        <v>82</v>
      </c>
      <c r="L2" s="153"/>
      <c r="M2" s="154"/>
      <c r="AE2" s="38" t="s">
        <v>89</v>
      </c>
      <c r="AF2" s="38" t="s">
        <v>90</v>
      </c>
      <c r="AG2" s="38" t="s">
        <v>91</v>
      </c>
      <c r="AH2" s="1" t="s">
        <v>92</v>
      </c>
      <c r="AI2" s="1" t="s">
        <v>93</v>
      </c>
      <c r="AJ2" s="1" t="s">
        <v>94</v>
      </c>
      <c r="AK2" s="1" t="s">
        <v>95</v>
      </c>
      <c r="AL2" s="1" t="s">
        <v>96</v>
      </c>
      <c r="AM2" s="1" t="s">
        <v>97</v>
      </c>
      <c r="AN2" s="1" t="s">
        <v>98</v>
      </c>
      <c r="AO2" s="1" t="s">
        <v>99</v>
      </c>
      <c r="AP2" s="1" t="s">
        <v>100</v>
      </c>
    </row>
    <row r="3" spans="1:42" s="39" customFormat="1" x14ac:dyDescent="0.25">
      <c r="A3" s="65" t="s">
        <v>101</v>
      </c>
      <c r="B3" s="40" t="s">
        <v>78</v>
      </c>
      <c r="C3" s="41" t="s">
        <v>102</v>
      </c>
      <c r="D3" s="42" t="s">
        <v>103</v>
      </c>
      <c r="E3" s="43" t="s">
        <v>78</v>
      </c>
      <c r="F3" s="44" t="s">
        <v>102</v>
      </c>
      <c r="G3" s="45" t="s">
        <v>103</v>
      </c>
      <c r="H3" s="46" t="s">
        <v>78</v>
      </c>
      <c r="I3" s="47" t="s">
        <v>102</v>
      </c>
      <c r="J3" s="48" t="s">
        <v>103</v>
      </c>
      <c r="K3" s="49" t="s">
        <v>78</v>
      </c>
      <c r="L3" s="50" t="s">
        <v>102</v>
      </c>
      <c r="M3" s="51" t="s">
        <v>103</v>
      </c>
      <c r="AD3" s="1">
        <v>0</v>
      </c>
      <c r="AE3" s="38">
        <v>567.22999999996898</v>
      </c>
      <c r="AF3" s="38">
        <v>4.0099999999998897</v>
      </c>
      <c r="AG3" s="38">
        <v>28.5968642234802</v>
      </c>
      <c r="AH3" s="1">
        <v>643.06517625299898</v>
      </c>
      <c r="AI3" s="1">
        <v>4.78</v>
      </c>
      <c r="AJ3" s="1">
        <v>20.507946014404201</v>
      </c>
      <c r="AK3" s="1">
        <v>588.42999999999995</v>
      </c>
      <c r="AL3" s="1">
        <v>4.1900000000000004</v>
      </c>
      <c r="AM3" s="1">
        <v>19.0659902095794</v>
      </c>
      <c r="AN3" s="1">
        <v>671.06999999999903</v>
      </c>
      <c r="AO3" s="1">
        <v>4.93</v>
      </c>
      <c r="AP3" s="1">
        <v>7.9193983078002903</v>
      </c>
    </row>
    <row r="4" spans="1:42" s="39" customFormat="1" x14ac:dyDescent="0.25">
      <c r="A4" s="79" t="s">
        <v>105</v>
      </c>
      <c r="B4" s="80">
        <v>663.86</v>
      </c>
      <c r="C4" s="81">
        <v>4.71</v>
      </c>
      <c r="D4" s="108">
        <v>55.072701215743997</v>
      </c>
      <c r="E4" s="82">
        <v>668.04</v>
      </c>
      <c r="F4" s="83">
        <v>4.74</v>
      </c>
      <c r="G4" s="109">
        <v>15.6687803268432</v>
      </c>
      <c r="H4" s="84">
        <v>686.56</v>
      </c>
      <c r="I4" s="85">
        <v>4.9000000000000004</v>
      </c>
      <c r="J4" s="86">
        <v>14.04</v>
      </c>
      <c r="K4" s="87">
        <v>690.72</v>
      </c>
      <c r="L4" s="88">
        <v>4.88</v>
      </c>
      <c r="M4" s="89">
        <v>8.61</v>
      </c>
      <c r="N4" s="74"/>
      <c r="P4" s="137" t="s">
        <v>78</v>
      </c>
      <c r="Q4" s="138"/>
      <c r="R4" s="139"/>
      <c r="V4" s="137" t="s">
        <v>78</v>
      </c>
      <c r="W4" s="138"/>
      <c r="X4" s="139"/>
      <c r="Y4" s="140" t="s">
        <v>102</v>
      </c>
      <c r="Z4" s="141"/>
      <c r="AA4" s="142"/>
    </row>
    <row r="5" spans="1:42" s="64" customFormat="1" x14ac:dyDescent="0.25">
      <c r="A5" s="66">
        <v>0</v>
      </c>
      <c r="B5" s="52">
        <v>556.41999999998097</v>
      </c>
      <c r="C5" s="53">
        <v>4.0599999999999197</v>
      </c>
      <c r="D5" s="54">
        <v>34.195915937423699</v>
      </c>
      <c r="E5" s="55">
        <v>636.15</v>
      </c>
      <c r="F5" s="56">
        <v>4.75</v>
      </c>
      <c r="G5" s="57">
        <v>25.5852916240692</v>
      </c>
      <c r="H5" s="58">
        <v>594.15</v>
      </c>
      <c r="I5" s="59">
        <v>4.32</v>
      </c>
      <c r="J5" s="60">
        <v>23.861947298049898</v>
      </c>
      <c r="K5" s="61">
        <v>671.66</v>
      </c>
      <c r="L5" s="62">
        <v>4.93</v>
      </c>
      <c r="M5" s="63">
        <v>12.0121946334838</v>
      </c>
      <c r="O5" s="1"/>
      <c r="P5" s="73" t="s">
        <v>108</v>
      </c>
      <c r="Q5" s="73" t="s">
        <v>106</v>
      </c>
      <c r="R5" s="73" t="s">
        <v>107</v>
      </c>
      <c r="S5" s="73" t="s">
        <v>111</v>
      </c>
      <c r="V5" s="73" t="s">
        <v>108</v>
      </c>
      <c r="W5" s="73" t="s">
        <v>106</v>
      </c>
      <c r="X5" s="73" t="s">
        <v>107</v>
      </c>
      <c r="Y5" s="73" t="s">
        <v>108</v>
      </c>
      <c r="Z5" s="73" t="s">
        <v>106</v>
      </c>
      <c r="AA5" s="73" t="s">
        <v>107</v>
      </c>
    </row>
    <row r="6" spans="1:42" s="64" customFormat="1" x14ac:dyDescent="0.25">
      <c r="A6" s="66">
        <v>1</v>
      </c>
      <c r="B6" s="52">
        <v>627.36282004797499</v>
      </c>
      <c r="C6" s="53">
        <v>4.46999999999991</v>
      </c>
      <c r="D6" s="54">
        <v>35.814382314682</v>
      </c>
      <c r="E6" s="55">
        <v>659.03419566800005</v>
      </c>
      <c r="F6" s="56">
        <v>4.8099999999999996</v>
      </c>
      <c r="G6" s="57">
        <v>26.1224892139434</v>
      </c>
      <c r="H6" s="58">
        <v>638.77</v>
      </c>
      <c r="I6" s="59">
        <v>4.57</v>
      </c>
      <c r="J6" s="60">
        <v>24.658878087997401</v>
      </c>
      <c r="K6" s="61">
        <v>682.14</v>
      </c>
      <c r="L6" s="62">
        <v>4.93</v>
      </c>
      <c r="M6" s="63">
        <v>11.430989503860401</v>
      </c>
      <c r="O6" s="69" t="s">
        <v>80</v>
      </c>
      <c r="P6" s="75">
        <f>AVERAGE(B5:B104)/B4</f>
        <v>0.88564660048650179</v>
      </c>
      <c r="Q6" s="106">
        <f>MAX(B5:B104)/B4</f>
        <v>0.99242017514395509</v>
      </c>
      <c r="R6" s="75">
        <f>MIN(B5:B104)/B4</f>
        <v>0.78914012260563671</v>
      </c>
      <c r="S6" s="75">
        <v>0.97962540207662008</v>
      </c>
      <c r="U6" t="s">
        <v>112</v>
      </c>
      <c r="V6" s="75">
        <v>0.88564660048650179</v>
      </c>
      <c r="W6" s="75">
        <v>0.99242017514395509</v>
      </c>
      <c r="X6" s="75">
        <v>0.78914012260563671</v>
      </c>
      <c r="Y6" s="75">
        <v>0.89476254269637956</v>
      </c>
      <c r="Z6" s="75">
        <v>0.99880442908709977</v>
      </c>
      <c r="AA6" s="75">
        <v>0.7834394904458386</v>
      </c>
    </row>
    <row r="7" spans="1:42" s="64" customFormat="1" x14ac:dyDescent="0.25">
      <c r="A7" s="66">
        <v>2</v>
      </c>
      <c r="B7" s="52">
        <v>567.409999999962</v>
      </c>
      <c r="C7" s="53">
        <v>4.0799999999998402</v>
      </c>
      <c r="D7" s="54">
        <v>42.867571830749498</v>
      </c>
      <c r="E7" s="55">
        <v>646.91999999999996</v>
      </c>
      <c r="F7" s="56">
        <v>4.76</v>
      </c>
      <c r="G7" s="57">
        <v>25.6244633197784</v>
      </c>
      <c r="H7" s="58">
        <v>604.55999999999995</v>
      </c>
      <c r="I7" s="59">
        <v>4.3899999999999997</v>
      </c>
      <c r="J7" s="60">
        <v>25.826429843902499</v>
      </c>
      <c r="K7" s="61">
        <v>679.55</v>
      </c>
      <c r="L7" s="62">
        <v>4.93</v>
      </c>
      <c r="M7" s="63">
        <v>11.168036699295</v>
      </c>
      <c r="O7" s="70" t="s">
        <v>81</v>
      </c>
      <c r="P7" s="76">
        <f>AVERAGE(E5:E104)/E4</f>
        <v>0.9668377784740132</v>
      </c>
      <c r="Q7" s="76">
        <f>MAX(E5:E104)/E4</f>
        <v>0.98651906422968694</v>
      </c>
      <c r="R7" s="76">
        <f>MIN(E5:E104)/E4</f>
        <v>0.93610644852553737</v>
      </c>
      <c r="S7" s="105">
        <v>0.99012699079845523</v>
      </c>
      <c r="U7" t="s">
        <v>113</v>
      </c>
      <c r="V7" s="76">
        <v>0.9668377784740132</v>
      </c>
      <c r="W7" s="76">
        <v>0.98651906422968694</v>
      </c>
      <c r="X7" s="76">
        <v>0.93610644852553737</v>
      </c>
      <c r="Y7" s="76">
        <v>1.0086075949367086</v>
      </c>
      <c r="Z7" s="76">
        <v>1.0147679324894514</v>
      </c>
      <c r="AA7" s="76">
        <v>0.99367088607594933</v>
      </c>
    </row>
    <row r="8" spans="1:42" s="64" customFormat="1" x14ac:dyDescent="0.25">
      <c r="A8" s="66">
        <v>3</v>
      </c>
      <c r="B8" s="52">
        <v>584.78517625299799</v>
      </c>
      <c r="C8" s="53">
        <v>4.09</v>
      </c>
      <c r="D8" s="54">
        <v>40.356561183929401</v>
      </c>
      <c r="E8" s="55">
        <v>649.25517625299995</v>
      </c>
      <c r="F8" s="56">
        <v>4.8</v>
      </c>
      <c r="G8" s="57">
        <v>23.3584322929382</v>
      </c>
      <c r="H8" s="58">
        <v>631.92999999999995</v>
      </c>
      <c r="I8" s="59">
        <v>4.47</v>
      </c>
      <c r="J8" s="60">
        <v>21.825472831726</v>
      </c>
      <c r="K8" s="61">
        <v>674.44999999999902</v>
      </c>
      <c r="L8" s="62">
        <v>4.93</v>
      </c>
      <c r="M8" s="63">
        <v>10.158009052276601</v>
      </c>
      <c r="O8" s="70" t="s">
        <v>88</v>
      </c>
      <c r="P8" s="76">
        <f>AVERAGE(H5:H104)/H4</f>
        <v>0.89881437893264982</v>
      </c>
      <c r="Q8" s="76">
        <f>MAX(H5:H104)/H4</f>
        <v>0.95977044977860504</v>
      </c>
      <c r="R8" s="76">
        <f>MIN(H5:H104)/H4</f>
        <v>0.81446632486599724</v>
      </c>
      <c r="S8" s="105">
        <v>0.98667268701934285</v>
      </c>
      <c r="U8" t="s">
        <v>114</v>
      </c>
      <c r="V8" s="76">
        <v>0.89881437893264982</v>
      </c>
      <c r="W8" s="76">
        <v>0.95977044977860504</v>
      </c>
      <c r="X8" s="76">
        <v>0.81446632486599724</v>
      </c>
      <c r="Y8" s="76">
        <v>0.90579591836734663</v>
      </c>
      <c r="Z8" s="76">
        <v>0.95918367346938771</v>
      </c>
      <c r="AA8" s="76">
        <v>0.81020408163265101</v>
      </c>
    </row>
    <row r="9" spans="1:42" s="64" customFormat="1" x14ac:dyDescent="0.25">
      <c r="A9" s="66">
        <v>4</v>
      </c>
      <c r="B9" s="52">
        <v>603.20552875899398</v>
      </c>
      <c r="C9" s="53">
        <v>4.4651762529999797</v>
      </c>
      <c r="D9" s="54">
        <v>34.286802053451503</v>
      </c>
      <c r="E9" s="55">
        <v>647.90517625299901</v>
      </c>
      <c r="F9" s="56">
        <v>4.79</v>
      </c>
      <c r="G9" s="57">
        <v>25.300311326980498</v>
      </c>
      <c r="H9" s="58">
        <v>601.76</v>
      </c>
      <c r="I9" s="59">
        <v>4.46</v>
      </c>
      <c r="J9" s="60">
        <v>21.8903920650482</v>
      </c>
      <c r="K9" s="61">
        <v>671.75</v>
      </c>
      <c r="L9" s="62">
        <v>4.93</v>
      </c>
      <c r="M9" s="63">
        <v>11.4173142910003</v>
      </c>
      <c r="O9" s="71" t="s">
        <v>82</v>
      </c>
      <c r="P9" s="77">
        <f>AVERAGE(K5:K104)/K4</f>
        <v>0.97620656706045805</v>
      </c>
      <c r="Q9" s="77">
        <f>MAX(K5:K104)/K4</f>
        <v>0.98906937688209395</v>
      </c>
      <c r="R9" s="77">
        <f>MIN(K5:K104)/K4</f>
        <v>0.96173558026407213</v>
      </c>
      <c r="S9" s="104">
        <v>1</v>
      </c>
      <c r="U9" t="s">
        <v>115</v>
      </c>
      <c r="V9" s="77">
        <v>0.97620656706045805</v>
      </c>
      <c r="W9" s="77">
        <v>0.98906937688209395</v>
      </c>
      <c r="X9" s="77">
        <v>0.96173558026407213</v>
      </c>
      <c r="Y9" s="77">
        <v>1.0102459016393455</v>
      </c>
      <c r="Z9" s="77">
        <v>1.0102459016393441</v>
      </c>
      <c r="AA9" s="77">
        <v>1.0102459016393441</v>
      </c>
    </row>
    <row r="10" spans="1:42" s="64" customFormat="1" x14ac:dyDescent="0.25">
      <c r="A10" s="66">
        <v>5</v>
      </c>
      <c r="B10" s="52">
        <v>568.225176253011</v>
      </c>
      <c r="C10" s="53">
        <v>4.1300000000000399</v>
      </c>
      <c r="D10" s="54">
        <v>40.997869491577099</v>
      </c>
      <c r="E10" s="55">
        <v>647.58517625299896</v>
      </c>
      <c r="F10" s="56">
        <v>4.79</v>
      </c>
      <c r="G10" s="57">
        <v>25.945736169815</v>
      </c>
      <c r="H10" s="58">
        <v>617.31999999999903</v>
      </c>
      <c r="I10" s="59">
        <v>4.45</v>
      </c>
      <c r="J10" s="60">
        <v>23.9826672077178</v>
      </c>
      <c r="K10" s="61">
        <v>674.37999999999897</v>
      </c>
      <c r="L10" s="62">
        <v>4.93</v>
      </c>
      <c r="M10" s="63">
        <v>10.463360071182199</v>
      </c>
    </row>
    <row r="11" spans="1:42" x14ac:dyDescent="0.25">
      <c r="A11" s="66">
        <v>6</v>
      </c>
      <c r="B11" s="52">
        <v>576.53552875898504</v>
      </c>
      <c r="C11" s="53">
        <v>4.2351762529998398</v>
      </c>
      <c r="D11" s="54">
        <v>35.999409675598102</v>
      </c>
      <c r="E11" s="55">
        <v>643.665176252999</v>
      </c>
      <c r="F11" s="56">
        <v>4.8</v>
      </c>
      <c r="G11" s="57">
        <v>25.219245195388702</v>
      </c>
      <c r="H11" s="58">
        <v>581.6</v>
      </c>
      <c r="I11" s="59">
        <v>4.26</v>
      </c>
      <c r="J11" s="60">
        <v>24.8068845272064</v>
      </c>
      <c r="K11" s="61">
        <v>666.27</v>
      </c>
      <c r="L11" s="62">
        <v>4.93</v>
      </c>
      <c r="M11" s="63">
        <v>11.136544942855799</v>
      </c>
      <c r="O11" s="64"/>
      <c r="P11" s="140" t="s">
        <v>102</v>
      </c>
      <c r="Q11" s="141"/>
      <c r="R11" s="142"/>
    </row>
    <row r="12" spans="1:42" x14ac:dyDescent="0.25">
      <c r="A12" s="66">
        <v>7</v>
      </c>
      <c r="B12" s="52">
        <v>540.405176252979</v>
      </c>
      <c r="C12" s="53">
        <v>3.9899999999999101</v>
      </c>
      <c r="D12" s="54">
        <v>40.235604524612398</v>
      </c>
      <c r="E12" s="55">
        <v>632.05517625300001</v>
      </c>
      <c r="F12" s="56">
        <v>4.7300000000000004</v>
      </c>
      <c r="G12" s="57">
        <v>26.197309970855699</v>
      </c>
      <c r="H12" s="58">
        <v>575.76999999999896</v>
      </c>
      <c r="I12" s="59">
        <v>4.2299999999999898</v>
      </c>
      <c r="J12" s="60">
        <v>24.389549255371001</v>
      </c>
      <c r="K12" s="61">
        <v>669.08999999999901</v>
      </c>
      <c r="L12" s="62">
        <v>4.93</v>
      </c>
      <c r="M12" s="63">
        <v>11.4249083995819</v>
      </c>
      <c r="O12" s="1"/>
      <c r="P12" s="73" t="s">
        <v>108</v>
      </c>
      <c r="Q12" s="73" t="s">
        <v>106</v>
      </c>
      <c r="R12" s="73" t="s">
        <v>107</v>
      </c>
      <c r="S12" s="73" t="s">
        <v>111</v>
      </c>
    </row>
    <row r="13" spans="1:42" x14ac:dyDescent="0.25">
      <c r="A13" s="66">
        <v>8</v>
      </c>
      <c r="B13" s="52">
        <v>544.45856179300995</v>
      </c>
      <c r="C13" s="53">
        <v>3.9400000000000501</v>
      </c>
      <c r="D13" s="54">
        <v>36.518782138824399</v>
      </c>
      <c r="E13" s="55">
        <v>644.92443493300004</v>
      </c>
      <c r="F13" s="56">
        <v>4.78</v>
      </c>
      <c r="G13" s="57">
        <v>27.453109741210898</v>
      </c>
      <c r="H13" s="58">
        <v>573.39</v>
      </c>
      <c r="I13" s="59">
        <v>4.17</v>
      </c>
      <c r="J13" s="60">
        <v>22.0092594623565</v>
      </c>
      <c r="K13" s="61">
        <v>673.37</v>
      </c>
      <c r="L13" s="62">
        <v>4.93</v>
      </c>
      <c r="M13" s="63">
        <v>11.3436532020568</v>
      </c>
      <c r="O13" s="72" t="s">
        <v>80</v>
      </c>
      <c r="P13" s="75">
        <f>AVERAGE(C5:C104)/C4</f>
        <v>0.89476254269637956</v>
      </c>
      <c r="Q13" s="75">
        <f>MAX(C5:C104)/C4</f>
        <v>0.99880442908709977</v>
      </c>
      <c r="R13" s="75">
        <f>MIN(C5:C104)/C4</f>
        <v>0.7834394904458386</v>
      </c>
      <c r="S13" s="75">
        <v>0.98089172104032063</v>
      </c>
    </row>
    <row r="14" spans="1:42" x14ac:dyDescent="0.25">
      <c r="A14" s="66">
        <v>9</v>
      </c>
      <c r="B14" s="52">
        <v>597.95411873502701</v>
      </c>
      <c r="C14" s="53">
        <v>4.2648237470000403</v>
      </c>
      <c r="D14" s="54">
        <v>33.964443922042797</v>
      </c>
      <c r="E14" s="55">
        <v>655.01517625300005</v>
      </c>
      <c r="F14" s="56">
        <v>4.8</v>
      </c>
      <c r="G14" s="57">
        <v>24.123211622238099</v>
      </c>
      <c r="H14" s="58">
        <v>598.59</v>
      </c>
      <c r="I14" s="59">
        <v>4.29</v>
      </c>
      <c r="J14" s="60">
        <v>23.987635135650599</v>
      </c>
      <c r="K14" s="61">
        <v>678.09</v>
      </c>
      <c r="L14" s="62">
        <v>4.93</v>
      </c>
      <c r="M14" s="63">
        <v>11.433001518249499</v>
      </c>
      <c r="O14" s="67" t="s">
        <v>81</v>
      </c>
      <c r="P14" s="76">
        <f>AVERAGE(F5:F104)/F4</f>
        <v>1.0086075949367086</v>
      </c>
      <c r="Q14" s="76">
        <f>MAX(F5:F104)/F4</f>
        <v>1.0147679324894514</v>
      </c>
      <c r="R14" s="76">
        <f>MIN(F5:F104)/F4</f>
        <v>0.99367088607594933</v>
      </c>
      <c r="S14" s="76">
        <v>1.0084388185654007</v>
      </c>
    </row>
    <row r="15" spans="1:42" x14ac:dyDescent="0.25">
      <c r="A15" s="66">
        <v>10</v>
      </c>
      <c r="B15" s="52">
        <v>609.04658627700996</v>
      </c>
      <c r="C15" s="53">
        <v>4.2851762530000403</v>
      </c>
      <c r="D15" s="54">
        <v>42.968148708343499</v>
      </c>
      <c r="E15" s="55">
        <v>649.33517625299896</v>
      </c>
      <c r="F15" s="56">
        <v>4.78</v>
      </c>
      <c r="G15" s="57">
        <v>24.504063844680701</v>
      </c>
      <c r="H15" s="58">
        <v>632.97</v>
      </c>
      <c r="I15" s="59">
        <v>4.5</v>
      </c>
      <c r="J15" s="60">
        <v>26.771076917648301</v>
      </c>
      <c r="K15" s="61">
        <v>676.95</v>
      </c>
      <c r="L15" s="62">
        <v>4.93</v>
      </c>
      <c r="M15" s="63">
        <v>10.457952260971</v>
      </c>
      <c r="O15" s="67" t="s">
        <v>88</v>
      </c>
      <c r="P15" s="76">
        <f>AVERAGE(I5:I104)/I4</f>
        <v>0.90579591836734663</v>
      </c>
      <c r="Q15" s="76">
        <f>MAX(I5:I104)/I4</f>
        <v>0.95918367346938771</v>
      </c>
      <c r="R15" s="76">
        <f>MIN(I5:I104)/I4</f>
        <v>0.81020408163265101</v>
      </c>
      <c r="S15" s="76">
        <v>0.98775510204081618</v>
      </c>
    </row>
    <row r="16" spans="1:42" x14ac:dyDescent="0.25">
      <c r="A16" s="66">
        <v>11</v>
      </c>
      <c r="B16" s="52">
        <v>573.77517625296503</v>
      </c>
      <c r="C16" s="53">
        <v>4.2199999999998603</v>
      </c>
      <c r="D16" s="54">
        <v>37.993907928466797</v>
      </c>
      <c r="E16" s="55">
        <v>642.73517625299996</v>
      </c>
      <c r="F16" s="56">
        <v>4.7799999999999896</v>
      </c>
      <c r="G16" s="57">
        <v>25.3841888904571</v>
      </c>
      <c r="H16" s="58">
        <v>641</v>
      </c>
      <c r="I16" s="59">
        <v>4.63</v>
      </c>
      <c r="J16" s="60">
        <v>23.465174674987701</v>
      </c>
      <c r="K16" s="61">
        <v>672.63</v>
      </c>
      <c r="L16" s="62">
        <v>4.93</v>
      </c>
      <c r="M16" s="63">
        <v>11.559214830398499</v>
      </c>
      <c r="O16" s="68" t="s">
        <v>82</v>
      </c>
      <c r="P16" s="77">
        <f>AVERAGE(L5:L104)/L4</f>
        <v>1.0102459016393455</v>
      </c>
      <c r="Q16" s="77">
        <f>MAX(L5:L104)/L4</f>
        <v>1.0102459016393441</v>
      </c>
      <c r="R16" s="77">
        <f>MIN(L5:L104)/L4</f>
        <v>1.0102459016393441</v>
      </c>
      <c r="S16" s="77">
        <v>1.0102459016393441</v>
      </c>
    </row>
    <row r="17" spans="1:13" x14ac:dyDescent="0.25">
      <c r="A17" s="66">
        <v>12</v>
      </c>
      <c r="B17" s="52">
        <v>582.88517625295799</v>
      </c>
      <c r="C17" s="53">
        <v>4.2599999999998497</v>
      </c>
      <c r="D17" s="54">
        <v>35.2980697154998</v>
      </c>
      <c r="E17" s="55">
        <v>647.39655187300002</v>
      </c>
      <c r="F17" s="56">
        <v>4.79</v>
      </c>
      <c r="G17" s="57">
        <v>26.485318660735999</v>
      </c>
      <c r="H17" s="58">
        <v>612.59</v>
      </c>
      <c r="I17" s="59">
        <v>4.45</v>
      </c>
      <c r="J17" s="60">
        <v>23.426368713378899</v>
      </c>
      <c r="K17" s="61">
        <v>675.97</v>
      </c>
      <c r="L17" s="62">
        <v>4.93</v>
      </c>
      <c r="M17" s="63">
        <v>10.3985764980316</v>
      </c>
    </row>
    <row r="18" spans="1:13" x14ac:dyDescent="0.25">
      <c r="A18" s="66">
        <v>13</v>
      </c>
      <c r="B18" s="52">
        <v>554.85999999999103</v>
      </c>
      <c r="C18" s="53">
        <v>4.0599999999999996</v>
      </c>
      <c r="D18" s="54">
        <v>37.143259763717602</v>
      </c>
      <c r="E18" s="55">
        <v>656.47517625299997</v>
      </c>
      <c r="F18" s="56">
        <v>4.8</v>
      </c>
      <c r="G18" s="57">
        <v>24.019943237304599</v>
      </c>
      <c r="H18" s="58">
        <v>625.87</v>
      </c>
      <c r="I18" s="59">
        <v>4.46</v>
      </c>
      <c r="J18" s="60">
        <v>23.1198983192443</v>
      </c>
      <c r="K18" s="61">
        <v>677.5</v>
      </c>
      <c r="L18" s="62">
        <v>4.93</v>
      </c>
      <c r="M18" s="63">
        <v>10.6450769901275</v>
      </c>
    </row>
    <row r="19" spans="1:13" x14ac:dyDescent="0.25">
      <c r="A19" s="66">
        <v>14</v>
      </c>
      <c r="B19" s="52">
        <v>575.39517625292103</v>
      </c>
      <c r="C19" s="53">
        <v>4.1199999999996502</v>
      </c>
      <c r="D19" s="54">
        <v>36.605639934539703</v>
      </c>
      <c r="E19" s="55">
        <v>637.96411778299898</v>
      </c>
      <c r="F19" s="56">
        <v>4.7699999999999996</v>
      </c>
      <c r="G19" s="57">
        <v>26.267912626266401</v>
      </c>
      <c r="H19" s="58">
        <v>623.59</v>
      </c>
      <c r="I19" s="59">
        <v>4.3999999999999897</v>
      </c>
      <c r="J19" s="60">
        <v>25.225305795669499</v>
      </c>
      <c r="K19" s="61">
        <v>668.88</v>
      </c>
      <c r="L19" s="62">
        <v>4.93</v>
      </c>
      <c r="M19" s="63">
        <v>11.6084887981414</v>
      </c>
    </row>
    <row r="20" spans="1:13" x14ac:dyDescent="0.25">
      <c r="A20" s="66">
        <v>15</v>
      </c>
      <c r="B20" s="52">
        <v>605.215176252986</v>
      </c>
      <c r="C20" s="53">
        <v>4.3199999999999399</v>
      </c>
      <c r="D20" s="54">
        <v>41.6402781009674</v>
      </c>
      <c r="E20" s="55">
        <v>647.575176253</v>
      </c>
      <c r="F20" s="56">
        <v>4.8099999999999996</v>
      </c>
      <c r="G20" s="57">
        <v>25.147702693939198</v>
      </c>
      <c r="H20" s="58">
        <v>629.35</v>
      </c>
      <c r="I20" s="59">
        <v>4.4499999999999904</v>
      </c>
      <c r="J20" s="60">
        <v>23.0569860935211</v>
      </c>
      <c r="K20" s="61">
        <v>670.8</v>
      </c>
      <c r="L20" s="62">
        <v>4.93</v>
      </c>
      <c r="M20" s="63">
        <v>11.046459436416599</v>
      </c>
    </row>
    <row r="21" spans="1:13" x14ac:dyDescent="0.25">
      <c r="A21" s="66">
        <v>16</v>
      </c>
      <c r="B21" s="52">
        <v>533.74999999999704</v>
      </c>
      <c r="C21" s="53">
        <v>3.95999999999998</v>
      </c>
      <c r="D21" s="54">
        <v>38.687882661819401</v>
      </c>
      <c r="E21" s="55">
        <v>628.79</v>
      </c>
      <c r="F21" s="56">
        <v>4.74</v>
      </c>
      <c r="G21" s="57">
        <v>26.0301496982574</v>
      </c>
      <c r="H21" s="58">
        <v>612.02</v>
      </c>
      <c r="I21" s="59">
        <v>4.4400000000000004</v>
      </c>
      <c r="J21" s="60">
        <v>24.622743606567301</v>
      </c>
      <c r="K21" s="61">
        <v>664.29</v>
      </c>
      <c r="L21" s="62">
        <v>4.93</v>
      </c>
      <c r="M21" s="63">
        <v>10.5164856910705</v>
      </c>
    </row>
    <row r="22" spans="1:13" x14ac:dyDescent="0.25">
      <c r="A22" s="66">
        <v>17</v>
      </c>
      <c r="B22" s="52">
        <v>570.470000000043</v>
      </c>
      <c r="C22" s="53">
        <v>4.1500000000002197</v>
      </c>
      <c r="D22" s="54">
        <v>36.388877868652301</v>
      </c>
      <c r="E22" s="55">
        <v>637.66999999999996</v>
      </c>
      <c r="F22" s="56">
        <v>4.7300000000000004</v>
      </c>
      <c r="G22" s="57">
        <v>25.902334451675401</v>
      </c>
      <c r="H22" s="58">
        <v>608.85</v>
      </c>
      <c r="I22" s="59">
        <v>4.5</v>
      </c>
      <c r="J22" s="60">
        <v>23.397588014602601</v>
      </c>
      <c r="K22" s="61">
        <v>676.76</v>
      </c>
      <c r="L22" s="62">
        <v>4.93</v>
      </c>
      <c r="M22" s="63">
        <v>11.026124715805</v>
      </c>
    </row>
    <row r="23" spans="1:13" x14ac:dyDescent="0.25">
      <c r="A23" s="66">
        <v>18</v>
      </c>
      <c r="B23" s="52">
        <v>571.54575147800097</v>
      </c>
      <c r="C23" s="53">
        <v>4.1018704750000001</v>
      </c>
      <c r="D23" s="54">
        <v>35.519583702087402</v>
      </c>
      <c r="E23" s="55">
        <v>646.05517625300001</v>
      </c>
      <c r="F23" s="56">
        <v>4.8</v>
      </c>
      <c r="G23" s="57">
        <v>24.702552556991499</v>
      </c>
      <c r="H23" s="58">
        <v>588.03</v>
      </c>
      <c r="I23" s="59">
        <v>4.24</v>
      </c>
      <c r="J23" s="60">
        <v>21.870249032974201</v>
      </c>
      <c r="K23" s="61">
        <v>671.24</v>
      </c>
      <c r="L23" s="62">
        <v>4.93</v>
      </c>
      <c r="M23" s="63">
        <v>11.586298465728699</v>
      </c>
    </row>
    <row r="24" spans="1:13" x14ac:dyDescent="0.25">
      <c r="A24" s="66">
        <v>19</v>
      </c>
      <c r="B24" s="52">
        <v>575.37517625300495</v>
      </c>
      <c r="C24" s="53">
        <v>4.2000000000000597</v>
      </c>
      <c r="D24" s="54">
        <v>36.088389873504603</v>
      </c>
      <c r="E24" s="55">
        <v>635.594434933</v>
      </c>
      <c r="F24" s="56">
        <v>4.72</v>
      </c>
      <c r="G24" s="57">
        <v>24.703974008560099</v>
      </c>
      <c r="H24" s="58">
        <v>595.54</v>
      </c>
      <c r="I24" s="59">
        <v>4.32</v>
      </c>
      <c r="J24" s="60">
        <v>22.926663875579798</v>
      </c>
      <c r="K24" s="61">
        <v>680.66</v>
      </c>
      <c r="L24" s="62">
        <v>4.93</v>
      </c>
      <c r="M24" s="63">
        <v>10.598740577697701</v>
      </c>
    </row>
    <row r="25" spans="1:13" x14ac:dyDescent="0.25">
      <c r="A25" s="66">
        <v>20</v>
      </c>
      <c r="B25" s="52">
        <v>572.47000000001697</v>
      </c>
      <c r="C25" s="53">
        <v>4.1700000000000603</v>
      </c>
      <c r="D25" s="54">
        <v>37.061295509338301</v>
      </c>
      <c r="E25" s="55">
        <v>652.30517625299899</v>
      </c>
      <c r="F25" s="56">
        <v>4.78</v>
      </c>
      <c r="G25" s="57">
        <v>25.150478124618498</v>
      </c>
      <c r="H25" s="58">
        <v>589.15999999999894</v>
      </c>
      <c r="I25" s="59">
        <v>4.3</v>
      </c>
      <c r="J25" s="60">
        <v>24.6464071273803</v>
      </c>
      <c r="K25" s="61">
        <v>680.69999999999902</v>
      </c>
      <c r="L25" s="62">
        <v>4.93</v>
      </c>
      <c r="M25" s="63">
        <v>10.6770687103271</v>
      </c>
    </row>
    <row r="26" spans="1:13" x14ac:dyDescent="0.25">
      <c r="A26" s="66">
        <v>21</v>
      </c>
      <c r="B26" s="52">
        <v>611.54517625299502</v>
      </c>
      <c r="C26" s="53">
        <v>4.3899999999999801</v>
      </c>
      <c r="D26" s="54">
        <v>36.926248550415004</v>
      </c>
      <c r="E26" s="55">
        <v>650.39655187300002</v>
      </c>
      <c r="F26" s="56">
        <v>4.79</v>
      </c>
      <c r="G26" s="57">
        <v>25.919597625732401</v>
      </c>
      <c r="H26" s="58">
        <v>629.08000000000004</v>
      </c>
      <c r="I26" s="59">
        <v>4.51</v>
      </c>
      <c r="J26" s="60">
        <v>23.565485477447499</v>
      </c>
      <c r="K26" s="61">
        <v>676.88</v>
      </c>
      <c r="L26" s="62">
        <v>4.93</v>
      </c>
      <c r="M26" s="63">
        <v>11.079134702682399</v>
      </c>
    </row>
    <row r="27" spans="1:13" x14ac:dyDescent="0.25">
      <c r="A27" s="66">
        <v>22</v>
      </c>
      <c r="B27" s="52">
        <v>624.96999999999196</v>
      </c>
      <c r="C27" s="53">
        <v>4.46999999999991</v>
      </c>
      <c r="D27" s="54">
        <v>35.831008911132798</v>
      </c>
      <c r="E27" s="55">
        <v>641.42517625299899</v>
      </c>
      <c r="F27" s="56">
        <v>4.79</v>
      </c>
      <c r="G27" s="57">
        <v>26.058921098709099</v>
      </c>
      <c r="H27" s="58">
        <v>638.229999999999</v>
      </c>
      <c r="I27" s="59">
        <v>4.5999999999999996</v>
      </c>
      <c r="J27" s="60">
        <v>23.249653339385901</v>
      </c>
      <c r="K27" s="61">
        <v>669.43</v>
      </c>
      <c r="L27" s="62">
        <v>4.93</v>
      </c>
      <c r="M27" s="63">
        <v>11.011480331420801</v>
      </c>
    </row>
    <row r="28" spans="1:13" x14ac:dyDescent="0.25">
      <c r="A28" s="66">
        <v>23</v>
      </c>
      <c r="B28" s="52">
        <v>568.96517625297201</v>
      </c>
      <c r="C28" s="53">
        <v>4.0499999999998897</v>
      </c>
      <c r="D28" s="54">
        <v>39.232191801071103</v>
      </c>
      <c r="E28" s="55">
        <v>647.94411778300002</v>
      </c>
      <c r="F28" s="56">
        <v>4.8</v>
      </c>
      <c r="G28" s="57">
        <v>26.184066772460898</v>
      </c>
      <c r="H28" s="58">
        <v>620.349999999999</v>
      </c>
      <c r="I28" s="59">
        <v>4.4199999999999902</v>
      </c>
      <c r="J28" s="60">
        <v>25.736890554428101</v>
      </c>
      <c r="K28" s="61">
        <v>672.02</v>
      </c>
      <c r="L28" s="62">
        <v>4.93</v>
      </c>
      <c r="M28" s="63">
        <v>11.4929666519165</v>
      </c>
    </row>
    <row r="29" spans="1:13" x14ac:dyDescent="0.25">
      <c r="A29" s="66">
        <v>24</v>
      </c>
      <c r="B29" s="52">
        <v>596.64495088800504</v>
      </c>
      <c r="C29" s="53">
        <v>4.1899999999999702</v>
      </c>
      <c r="D29" s="54">
        <v>35.3679292201995</v>
      </c>
      <c r="E29" s="55">
        <v>652.05999999999904</v>
      </c>
      <c r="F29" s="56">
        <v>4.8099999999999996</v>
      </c>
      <c r="G29" s="57">
        <v>24.563813447952199</v>
      </c>
      <c r="H29" s="58">
        <v>607.23</v>
      </c>
      <c r="I29" s="59">
        <v>4.34</v>
      </c>
      <c r="J29" s="60">
        <v>21.679677009582502</v>
      </c>
      <c r="K29" s="61">
        <v>674.63</v>
      </c>
      <c r="L29" s="62">
        <v>4.93</v>
      </c>
      <c r="M29" s="63">
        <v>11.3903603553771</v>
      </c>
    </row>
    <row r="30" spans="1:13" x14ac:dyDescent="0.25">
      <c r="A30" s="66">
        <v>25</v>
      </c>
      <c r="B30" s="52">
        <v>583.07563113889</v>
      </c>
      <c r="C30" s="53">
        <v>4.2056311389994701</v>
      </c>
      <c r="D30" s="54">
        <v>37.7322931289672</v>
      </c>
      <c r="E30" s="55">
        <v>651.82137562000003</v>
      </c>
      <c r="F30" s="56">
        <v>4.8</v>
      </c>
      <c r="G30" s="57">
        <v>25.515728712081899</v>
      </c>
      <c r="H30" s="58">
        <v>612.05999999999995</v>
      </c>
      <c r="I30" s="59">
        <v>4.4800000000000004</v>
      </c>
      <c r="J30" s="60">
        <v>23.1536219120025</v>
      </c>
      <c r="K30" s="61">
        <v>674.56999999999903</v>
      </c>
      <c r="L30" s="62">
        <v>4.93</v>
      </c>
      <c r="M30" s="63">
        <v>11.3490846157073</v>
      </c>
    </row>
    <row r="31" spans="1:13" x14ac:dyDescent="0.25">
      <c r="A31" s="66">
        <v>26</v>
      </c>
      <c r="B31" s="52">
        <v>585.09999999992306</v>
      </c>
      <c r="C31" s="53">
        <v>4.3099999999996799</v>
      </c>
      <c r="D31" s="54">
        <v>35.331001043319702</v>
      </c>
      <c r="E31" s="55">
        <v>641.92655187299999</v>
      </c>
      <c r="F31" s="56">
        <v>4.78</v>
      </c>
      <c r="G31" s="57">
        <v>26.903972625732401</v>
      </c>
      <c r="H31" s="58">
        <v>610.66</v>
      </c>
      <c r="I31" s="59">
        <v>4.5599999999999996</v>
      </c>
      <c r="J31" s="60">
        <v>22.514511108398398</v>
      </c>
      <c r="K31" s="61">
        <v>669.03</v>
      </c>
      <c r="L31" s="62">
        <v>4.93</v>
      </c>
      <c r="M31" s="63">
        <v>11.1182289123535</v>
      </c>
    </row>
    <row r="32" spans="1:13" x14ac:dyDescent="0.25">
      <c r="A32" s="66">
        <v>27</v>
      </c>
      <c r="B32" s="52">
        <v>597.00999999998305</v>
      </c>
      <c r="C32" s="53">
        <v>4.2799999999998901</v>
      </c>
      <c r="D32" s="54">
        <v>35.5291521549224</v>
      </c>
      <c r="E32" s="55">
        <v>652.72338553999998</v>
      </c>
      <c r="F32" s="56">
        <v>4.8</v>
      </c>
      <c r="G32" s="57">
        <v>25.104691982269198</v>
      </c>
      <c r="H32" s="58">
        <v>593.79</v>
      </c>
      <c r="I32" s="59">
        <v>4.26</v>
      </c>
      <c r="J32" s="60">
        <v>22.564091444015499</v>
      </c>
      <c r="K32" s="61">
        <v>676.31999999999903</v>
      </c>
      <c r="L32" s="62">
        <v>4.93</v>
      </c>
      <c r="M32" s="63">
        <v>10.769857645034699</v>
      </c>
    </row>
    <row r="33" spans="1:13" x14ac:dyDescent="0.25">
      <c r="A33" s="66">
        <v>28</v>
      </c>
      <c r="B33" s="52">
        <v>600.18517625302104</v>
      </c>
      <c r="C33" s="53">
        <v>4.1800000000000699</v>
      </c>
      <c r="D33" s="54">
        <v>36.226069927215498</v>
      </c>
      <c r="E33" s="55">
        <v>654.90517625300004</v>
      </c>
      <c r="F33" s="56">
        <v>4.78</v>
      </c>
      <c r="G33" s="57">
        <v>25.9719302654266</v>
      </c>
      <c r="H33" s="58">
        <v>611.64</v>
      </c>
      <c r="I33" s="59">
        <v>4.3499999999999996</v>
      </c>
      <c r="J33" s="60">
        <v>24.993417024612398</v>
      </c>
      <c r="K33" s="61">
        <v>679.42</v>
      </c>
      <c r="L33" s="62">
        <v>4.93</v>
      </c>
      <c r="M33" s="63">
        <v>11.287904739379799</v>
      </c>
    </row>
    <row r="34" spans="1:13" x14ac:dyDescent="0.25">
      <c r="A34" s="66">
        <v>29</v>
      </c>
      <c r="B34" s="52">
        <v>600.518942481983</v>
      </c>
      <c r="C34" s="53">
        <v>4.1499999999999302</v>
      </c>
      <c r="D34" s="54">
        <v>36.701547145843499</v>
      </c>
      <c r="E34" s="55">
        <v>657.73517625299996</v>
      </c>
      <c r="F34" s="56">
        <v>4.8</v>
      </c>
      <c r="G34" s="57">
        <v>24.222770690917901</v>
      </c>
      <c r="H34" s="58">
        <v>620.62</v>
      </c>
      <c r="I34" s="59">
        <v>4.28</v>
      </c>
      <c r="J34" s="60">
        <v>23.4867665767669</v>
      </c>
      <c r="K34" s="61">
        <v>681.35999999999899</v>
      </c>
      <c r="L34" s="62">
        <v>4.93</v>
      </c>
      <c r="M34" s="63">
        <v>10.2936458587646</v>
      </c>
    </row>
    <row r="35" spans="1:13" x14ac:dyDescent="0.25">
      <c r="A35" s="66">
        <v>30</v>
      </c>
      <c r="B35" s="52">
        <v>592.26894152995396</v>
      </c>
      <c r="C35" s="53">
        <v>4.2199999999998203</v>
      </c>
      <c r="D35" s="54">
        <v>37.154427766799898</v>
      </c>
      <c r="E35" s="55">
        <v>649.26411778299996</v>
      </c>
      <c r="F35" s="56">
        <v>4.79</v>
      </c>
      <c r="G35" s="57">
        <v>26.542334318161</v>
      </c>
      <c r="H35" s="58">
        <v>629.22</v>
      </c>
      <c r="I35" s="59">
        <v>4.43</v>
      </c>
      <c r="J35" s="60">
        <v>27.389286994934</v>
      </c>
      <c r="K35" s="61">
        <v>675.61</v>
      </c>
      <c r="L35" s="62">
        <v>4.93</v>
      </c>
      <c r="M35" s="63">
        <v>11.308375835418699</v>
      </c>
    </row>
    <row r="36" spans="1:13" x14ac:dyDescent="0.25">
      <c r="A36" s="66">
        <v>31</v>
      </c>
      <c r="B36" s="52">
        <v>624.65736258599702</v>
      </c>
      <c r="C36" s="53">
        <v>4.4743688609999896</v>
      </c>
      <c r="D36" s="54">
        <v>37.602810859680098</v>
      </c>
      <c r="E36" s="55">
        <v>648.50411778299997</v>
      </c>
      <c r="F36" s="56">
        <v>4.79</v>
      </c>
      <c r="G36" s="57">
        <v>24.140278577804501</v>
      </c>
      <c r="H36" s="58">
        <v>658.93999999999903</v>
      </c>
      <c r="I36" s="59">
        <v>4.7</v>
      </c>
      <c r="J36" s="60">
        <v>23.459019899368201</v>
      </c>
      <c r="K36" s="61">
        <v>677.2</v>
      </c>
      <c r="L36" s="62">
        <v>4.93</v>
      </c>
      <c r="M36" s="63">
        <v>10.126059532165501</v>
      </c>
    </row>
    <row r="37" spans="1:13" x14ac:dyDescent="0.25">
      <c r="A37" s="66">
        <v>32</v>
      </c>
      <c r="B37" s="52">
        <v>553.53999999998405</v>
      </c>
      <c r="C37" s="53">
        <v>4.0599999999999303</v>
      </c>
      <c r="D37" s="54">
        <v>34.934161424636798</v>
      </c>
      <c r="E37" s="55">
        <v>645.73517625299996</v>
      </c>
      <c r="F37" s="56">
        <v>4.79</v>
      </c>
      <c r="G37" s="57">
        <v>24.678356647491398</v>
      </c>
      <c r="H37" s="58">
        <v>597.04</v>
      </c>
      <c r="I37" s="59">
        <v>4.3499999999999996</v>
      </c>
      <c r="J37" s="60">
        <v>22.810858011245699</v>
      </c>
      <c r="K37" s="61">
        <v>670.33999999999901</v>
      </c>
      <c r="L37" s="62">
        <v>4.93</v>
      </c>
      <c r="M37" s="63">
        <v>10.5125844478607</v>
      </c>
    </row>
    <row r="38" spans="1:13" x14ac:dyDescent="0.25">
      <c r="A38" s="66">
        <v>33</v>
      </c>
      <c r="B38" s="52">
        <v>609.69999999993695</v>
      </c>
      <c r="C38" s="53">
        <v>4.4299999999997297</v>
      </c>
      <c r="D38" s="54">
        <v>35.343057632446197</v>
      </c>
      <c r="E38" s="55">
        <v>642.93411778299901</v>
      </c>
      <c r="F38" s="56">
        <v>4.8</v>
      </c>
      <c r="G38" s="57">
        <v>23.5077610015869</v>
      </c>
      <c r="H38" s="58">
        <v>612.12</v>
      </c>
      <c r="I38" s="59">
        <v>4.47</v>
      </c>
      <c r="J38" s="60">
        <v>24.786769151687601</v>
      </c>
      <c r="K38" s="61">
        <v>665.73</v>
      </c>
      <c r="L38" s="62">
        <v>4.93</v>
      </c>
      <c r="M38" s="63">
        <v>10.432546615600501</v>
      </c>
    </row>
    <row r="39" spans="1:13" x14ac:dyDescent="0.25">
      <c r="A39" s="66">
        <v>34</v>
      </c>
      <c r="B39" s="52">
        <v>582.91517625297899</v>
      </c>
      <c r="C39" s="53">
        <v>4.0799999999998997</v>
      </c>
      <c r="D39" s="54">
        <v>37.016992807388299</v>
      </c>
      <c r="E39" s="55">
        <v>648.27655187300002</v>
      </c>
      <c r="F39" s="56">
        <v>4.79</v>
      </c>
      <c r="G39" s="57">
        <v>26.2937586307525</v>
      </c>
      <c r="H39" s="58">
        <v>628.72</v>
      </c>
      <c r="I39" s="59">
        <v>4.37</v>
      </c>
      <c r="J39" s="60">
        <v>24.844475507736199</v>
      </c>
      <c r="K39" s="61">
        <v>675.26</v>
      </c>
      <c r="L39" s="62">
        <v>4.93</v>
      </c>
      <c r="M39" s="63">
        <v>11.6621420383453</v>
      </c>
    </row>
    <row r="40" spans="1:13" x14ac:dyDescent="0.25">
      <c r="A40" s="66">
        <v>35</v>
      </c>
      <c r="B40" s="52">
        <v>585.10000000001901</v>
      </c>
      <c r="C40" s="53">
        <v>4.2400000000000801</v>
      </c>
      <c r="D40" s="54">
        <v>38.180633068084703</v>
      </c>
      <c r="E40" s="55">
        <v>654.69856179299995</v>
      </c>
      <c r="F40" s="56">
        <v>4.8099999999999996</v>
      </c>
      <c r="G40" s="57">
        <v>24.000905513763399</v>
      </c>
      <c r="H40" s="58">
        <v>604.21</v>
      </c>
      <c r="I40" s="59">
        <v>4.4000000000000004</v>
      </c>
      <c r="J40" s="60">
        <v>22.7266025543212</v>
      </c>
      <c r="K40" s="61">
        <v>678.31999999999903</v>
      </c>
      <c r="L40" s="62">
        <v>4.93</v>
      </c>
      <c r="M40" s="63">
        <v>10.802561998367301</v>
      </c>
    </row>
    <row r="41" spans="1:13" x14ac:dyDescent="0.25">
      <c r="A41" s="66">
        <v>36</v>
      </c>
      <c r="B41" s="52">
        <v>599.88999999999396</v>
      </c>
      <c r="C41" s="53">
        <v>4.3</v>
      </c>
      <c r="D41" s="54">
        <v>39.815730810165398</v>
      </c>
      <c r="E41" s="55">
        <v>644.46587313999896</v>
      </c>
      <c r="F41" s="56">
        <v>4.8</v>
      </c>
      <c r="G41" s="57">
        <v>25.755566596984799</v>
      </c>
      <c r="H41" s="58">
        <v>626.34</v>
      </c>
      <c r="I41" s="59">
        <v>4.62</v>
      </c>
      <c r="J41" s="60">
        <v>22.917600154876698</v>
      </c>
      <c r="K41" s="61">
        <v>667.06999999999903</v>
      </c>
      <c r="L41" s="62">
        <v>4.93</v>
      </c>
      <c r="M41" s="63">
        <v>11.075908899307199</v>
      </c>
    </row>
    <row r="42" spans="1:13" x14ac:dyDescent="0.25">
      <c r="A42" s="66">
        <v>37</v>
      </c>
      <c r="B42" s="52">
        <v>594.959319748947</v>
      </c>
      <c r="C42" s="53">
        <v>4.2543688609997696</v>
      </c>
      <c r="D42" s="54">
        <v>35.846365928649902</v>
      </c>
      <c r="E42" s="55">
        <v>649.16999999999905</v>
      </c>
      <c r="F42" s="56">
        <v>4.8</v>
      </c>
      <c r="G42" s="57">
        <v>23.9273922443389</v>
      </c>
      <c r="H42" s="58">
        <v>603.51</v>
      </c>
      <c r="I42" s="59">
        <v>4.3499999999999996</v>
      </c>
      <c r="J42" s="60">
        <v>22.099130153655999</v>
      </c>
      <c r="K42" s="61">
        <v>671.8</v>
      </c>
      <c r="L42" s="62">
        <v>4.93</v>
      </c>
      <c r="M42" s="63">
        <v>10.5684354305267</v>
      </c>
    </row>
    <row r="43" spans="1:13" x14ac:dyDescent="0.25">
      <c r="A43" s="66">
        <v>38</v>
      </c>
      <c r="B43" s="52">
        <v>643.61517625295198</v>
      </c>
      <c r="C43" s="53">
        <v>4.6399999999998096</v>
      </c>
      <c r="D43" s="54">
        <v>36.040612936019897</v>
      </c>
      <c r="E43" s="55">
        <v>646.22856179300004</v>
      </c>
      <c r="F43" s="56">
        <v>4.7699999999999996</v>
      </c>
      <c r="G43" s="57">
        <v>24.456670045852601</v>
      </c>
      <c r="H43" s="58">
        <v>642.42999999999995</v>
      </c>
      <c r="I43" s="59">
        <v>4.6500000000000004</v>
      </c>
      <c r="J43" s="60">
        <v>23.511615514755199</v>
      </c>
      <c r="K43" s="61">
        <v>674.05</v>
      </c>
      <c r="L43" s="62">
        <v>4.93</v>
      </c>
      <c r="M43" s="63">
        <v>10.2298085689544</v>
      </c>
    </row>
    <row r="44" spans="1:13" x14ac:dyDescent="0.25">
      <c r="A44" s="66">
        <v>39</v>
      </c>
      <c r="B44" s="52">
        <v>614.01000000001397</v>
      </c>
      <c r="C44" s="53">
        <v>4.3700000000001102</v>
      </c>
      <c r="D44" s="54">
        <v>34.766166448593097</v>
      </c>
      <c r="E44" s="55">
        <v>650.27137561999905</v>
      </c>
      <c r="F44" s="56">
        <v>4.8</v>
      </c>
      <c r="G44" s="57">
        <v>25.689261198043798</v>
      </c>
      <c r="H44" s="58">
        <v>595.87</v>
      </c>
      <c r="I44" s="59">
        <v>4.34</v>
      </c>
      <c r="J44" s="60">
        <v>21.940923929214399</v>
      </c>
      <c r="K44" s="61">
        <v>673.03</v>
      </c>
      <c r="L44" s="62">
        <v>4.93</v>
      </c>
      <c r="M44" s="63">
        <v>11.6492502689361</v>
      </c>
    </row>
    <row r="45" spans="1:13" x14ac:dyDescent="0.25">
      <c r="A45" s="66">
        <v>40</v>
      </c>
      <c r="B45" s="52">
        <v>597.95517625296998</v>
      </c>
      <c r="C45" s="53">
        <v>4.3399999999998702</v>
      </c>
      <c r="D45" s="54">
        <v>38.365365505218499</v>
      </c>
      <c r="E45" s="55">
        <v>648.30856179299997</v>
      </c>
      <c r="F45" s="56">
        <v>4.8</v>
      </c>
      <c r="G45" s="57">
        <v>23.740505456924399</v>
      </c>
      <c r="H45" s="58">
        <v>619.15</v>
      </c>
      <c r="I45" s="59">
        <v>4.53</v>
      </c>
      <c r="J45" s="60">
        <v>23.310040235519399</v>
      </c>
      <c r="K45" s="61">
        <v>673.18999999999903</v>
      </c>
      <c r="L45" s="62">
        <v>4.93</v>
      </c>
      <c r="M45" s="63">
        <v>10.7903280258178</v>
      </c>
    </row>
    <row r="46" spans="1:13" x14ac:dyDescent="0.25">
      <c r="A46" s="66">
        <v>41</v>
      </c>
      <c r="B46" s="52">
        <v>560.33999999998696</v>
      </c>
      <c r="C46" s="53">
        <v>4.0599999999999303</v>
      </c>
      <c r="D46" s="54">
        <v>33.905118465423499</v>
      </c>
      <c r="E46" s="55">
        <v>631.78419566800005</v>
      </c>
      <c r="F46" s="56">
        <v>4.74</v>
      </c>
      <c r="G46" s="57">
        <v>25.162225723266602</v>
      </c>
      <c r="H46" s="58">
        <v>559.17999999999904</v>
      </c>
      <c r="I46" s="59">
        <v>4.1399999999999997</v>
      </c>
      <c r="J46" s="60">
        <v>21.209717035293501</v>
      </c>
      <c r="K46" s="61">
        <v>668.979999999999</v>
      </c>
      <c r="L46" s="62">
        <v>4.93</v>
      </c>
      <c r="M46" s="63">
        <v>10.9761679172515</v>
      </c>
    </row>
    <row r="47" spans="1:13" x14ac:dyDescent="0.25">
      <c r="A47" s="66">
        <v>42</v>
      </c>
      <c r="B47" s="52">
        <v>586.425176253009</v>
      </c>
      <c r="C47" s="53">
        <v>4.1600000000000099</v>
      </c>
      <c r="D47" s="54">
        <v>37.184059619903501</v>
      </c>
      <c r="E47" s="55">
        <v>653.78517625300003</v>
      </c>
      <c r="F47" s="56">
        <v>4.79</v>
      </c>
      <c r="G47" s="57">
        <v>24.259897708892801</v>
      </c>
      <c r="H47" s="58">
        <v>615.98</v>
      </c>
      <c r="I47" s="59">
        <v>4.45</v>
      </c>
      <c r="J47" s="60">
        <v>25.145840644836401</v>
      </c>
      <c r="K47" s="61">
        <v>681.36</v>
      </c>
      <c r="L47" s="62">
        <v>4.93</v>
      </c>
      <c r="M47" s="63">
        <v>10.6934478282928</v>
      </c>
    </row>
    <row r="48" spans="1:13" x14ac:dyDescent="0.25">
      <c r="A48" s="66">
        <v>43</v>
      </c>
      <c r="B48" s="52">
        <v>610.96999999997797</v>
      </c>
      <c r="C48" s="53">
        <v>4.3799999999998596</v>
      </c>
      <c r="D48" s="54">
        <v>39.017400503158498</v>
      </c>
      <c r="E48" s="55">
        <v>648.63999999999896</v>
      </c>
      <c r="F48" s="56">
        <v>4.76</v>
      </c>
      <c r="G48" s="57">
        <v>26.055738449096602</v>
      </c>
      <c r="H48" s="58">
        <v>641.75</v>
      </c>
      <c r="I48" s="59">
        <v>4.59</v>
      </c>
      <c r="J48" s="60">
        <v>23.919323682784999</v>
      </c>
      <c r="K48" s="61">
        <v>678.16</v>
      </c>
      <c r="L48" s="62">
        <v>4.93</v>
      </c>
      <c r="M48" s="63">
        <v>11.3917355537414</v>
      </c>
    </row>
    <row r="49" spans="1:13" x14ac:dyDescent="0.25">
      <c r="A49" s="66">
        <v>44</v>
      </c>
      <c r="B49" s="52">
        <v>601.60658627700195</v>
      </c>
      <c r="C49" s="53">
        <v>4.16517625300005</v>
      </c>
      <c r="D49" s="54">
        <v>34.766116857528601</v>
      </c>
      <c r="E49" s="55">
        <v>647.11655187299903</v>
      </c>
      <c r="F49" s="56">
        <v>4.78</v>
      </c>
      <c r="G49" s="57">
        <v>24.409520387649501</v>
      </c>
      <c r="H49" s="58">
        <v>628.4</v>
      </c>
      <c r="I49" s="59">
        <v>4.4000000000000004</v>
      </c>
      <c r="J49" s="60">
        <v>21.9653301239013</v>
      </c>
      <c r="K49" s="61">
        <v>676.469999999999</v>
      </c>
      <c r="L49" s="62">
        <v>4.93</v>
      </c>
      <c r="M49" s="63">
        <v>10.9139730930328</v>
      </c>
    </row>
    <row r="50" spans="1:13" x14ac:dyDescent="0.25">
      <c r="A50" s="66">
        <v>45</v>
      </c>
      <c r="B50" s="52">
        <v>573.65805747100796</v>
      </c>
      <c r="C50" s="53">
        <v>4.0443688610000397</v>
      </c>
      <c r="D50" s="54">
        <v>37.864588737487701</v>
      </c>
      <c r="E50" s="55">
        <v>633.70517625299999</v>
      </c>
      <c r="F50" s="56">
        <v>4.74</v>
      </c>
      <c r="G50" s="57">
        <v>25.351142168045001</v>
      </c>
      <c r="H50" s="58">
        <v>619.08000000000004</v>
      </c>
      <c r="I50" s="59">
        <v>4.41</v>
      </c>
      <c r="J50" s="60">
        <v>21.503679037094098</v>
      </c>
      <c r="K50" s="61">
        <v>672.9</v>
      </c>
      <c r="L50" s="62">
        <v>4.93</v>
      </c>
      <c r="M50" s="63">
        <v>10.851447820663401</v>
      </c>
    </row>
    <row r="51" spans="1:13" x14ac:dyDescent="0.25">
      <c r="A51" s="66">
        <v>46</v>
      </c>
      <c r="B51" s="52">
        <v>596.46000000002095</v>
      </c>
      <c r="C51" s="53">
        <v>4.3400000000000798</v>
      </c>
      <c r="D51" s="54">
        <v>42.284059286117497</v>
      </c>
      <c r="E51" s="55">
        <v>642.42999999999904</v>
      </c>
      <c r="F51" s="56">
        <v>4.76</v>
      </c>
      <c r="G51" s="57">
        <v>25.351142168045001</v>
      </c>
      <c r="H51" s="58">
        <v>635.89</v>
      </c>
      <c r="I51" s="59">
        <v>4.6099999999999897</v>
      </c>
      <c r="J51" s="60">
        <v>20.715562105178801</v>
      </c>
      <c r="K51" s="61">
        <v>673.86</v>
      </c>
      <c r="L51" s="62">
        <v>4.93</v>
      </c>
      <c r="M51" s="63">
        <v>7.8897595405578604</v>
      </c>
    </row>
    <row r="52" spans="1:13" x14ac:dyDescent="0.25">
      <c r="A52" s="66">
        <v>47</v>
      </c>
      <c r="B52" s="52">
        <v>606.96999999995899</v>
      </c>
      <c r="C52" s="53">
        <v>4.3199999999998404</v>
      </c>
      <c r="D52" s="54">
        <v>32.313141107559197</v>
      </c>
      <c r="E52" s="55">
        <v>651.557588786</v>
      </c>
      <c r="F52" s="56">
        <v>4.8</v>
      </c>
      <c r="G52" s="57">
        <v>19.522855281829798</v>
      </c>
      <c r="H52" s="58">
        <v>618.23</v>
      </c>
      <c r="I52" s="59">
        <v>4.47</v>
      </c>
      <c r="J52" s="60">
        <v>24.311625719070399</v>
      </c>
      <c r="K52" s="61">
        <v>674.43</v>
      </c>
      <c r="L52" s="62">
        <v>4.93</v>
      </c>
      <c r="M52" s="63">
        <v>14.681328535079899</v>
      </c>
    </row>
    <row r="53" spans="1:13" x14ac:dyDescent="0.25">
      <c r="A53" s="66">
        <v>48</v>
      </c>
      <c r="B53" s="52">
        <v>590.324157778894</v>
      </c>
      <c r="C53" s="53">
        <v>4.1443688609992497</v>
      </c>
      <c r="D53" s="54">
        <v>74.244117498397799</v>
      </c>
      <c r="E53" s="55">
        <v>648.60517625299997</v>
      </c>
      <c r="F53" s="56">
        <v>4.8</v>
      </c>
      <c r="G53" s="57">
        <v>51.417545080184901</v>
      </c>
      <c r="H53" s="58">
        <v>635.53</v>
      </c>
      <c r="I53" s="59">
        <v>4.55</v>
      </c>
      <c r="J53" s="60">
        <v>46.628091812133697</v>
      </c>
      <c r="K53" s="61">
        <v>674.51</v>
      </c>
      <c r="L53" s="62">
        <v>4.93</v>
      </c>
      <c r="M53" s="63">
        <v>22.6222131252288</v>
      </c>
    </row>
    <row r="54" spans="1:13" x14ac:dyDescent="0.25">
      <c r="A54" s="66">
        <v>49</v>
      </c>
      <c r="B54" s="52">
        <v>599.70999999999697</v>
      </c>
      <c r="C54" s="53">
        <v>4.3499999999999801</v>
      </c>
      <c r="D54" s="54">
        <v>84.266899347305298</v>
      </c>
      <c r="E54" s="55">
        <v>656.74137561999999</v>
      </c>
      <c r="F54" s="56">
        <v>4.8</v>
      </c>
      <c r="G54" s="57">
        <v>52.873625993728602</v>
      </c>
      <c r="H54" s="58">
        <v>632.30999999999995</v>
      </c>
      <c r="I54" s="59">
        <v>4.59</v>
      </c>
      <c r="J54" s="60">
        <v>45.9345669746398</v>
      </c>
      <c r="K54" s="61">
        <v>679.35999999999899</v>
      </c>
      <c r="L54" s="62">
        <v>4.93</v>
      </c>
      <c r="M54" s="63">
        <v>22.292490482330301</v>
      </c>
    </row>
    <row r="55" spans="1:13" x14ac:dyDescent="0.25">
      <c r="A55" s="66">
        <v>50</v>
      </c>
      <c r="B55" s="52">
        <v>580.67000000001099</v>
      </c>
      <c r="C55" s="53">
        <v>4.0600000000000502</v>
      </c>
      <c r="D55" s="54">
        <v>74.631427764892507</v>
      </c>
      <c r="E55" s="55">
        <v>647.35517625299997</v>
      </c>
      <c r="F55" s="56">
        <v>4.79</v>
      </c>
      <c r="G55" s="57">
        <v>51.491772651672299</v>
      </c>
      <c r="H55" s="58">
        <v>606.51</v>
      </c>
      <c r="I55" s="59">
        <v>4.25</v>
      </c>
      <c r="J55" s="60">
        <v>48.820261478424001</v>
      </c>
      <c r="K55" s="61">
        <v>672.74</v>
      </c>
      <c r="L55" s="62">
        <v>4.93</v>
      </c>
      <c r="M55" s="63">
        <v>22.656544685363698</v>
      </c>
    </row>
    <row r="56" spans="1:13" x14ac:dyDescent="0.25">
      <c r="A56" s="66">
        <v>51</v>
      </c>
      <c r="B56" s="52">
        <v>587.87941797299504</v>
      </c>
      <c r="C56" s="53">
        <v>4.0500000000000096</v>
      </c>
      <c r="D56" s="54">
        <v>84.547417402267399</v>
      </c>
      <c r="E56" s="55">
        <v>635.52999999999895</v>
      </c>
      <c r="F56" s="56">
        <v>4.74</v>
      </c>
      <c r="G56" s="57">
        <v>51.623985290527301</v>
      </c>
      <c r="H56" s="58">
        <v>645.11</v>
      </c>
      <c r="I56" s="59">
        <v>4.55</v>
      </c>
      <c r="J56" s="60">
        <v>50.035600662231403</v>
      </c>
      <c r="K56" s="61">
        <v>672.09</v>
      </c>
      <c r="L56" s="62">
        <v>4.93</v>
      </c>
      <c r="M56" s="63">
        <v>23.3837280273437</v>
      </c>
    </row>
    <row r="57" spans="1:13" x14ac:dyDescent="0.25">
      <c r="A57" s="66">
        <v>52</v>
      </c>
      <c r="B57" s="52">
        <v>658.82805747106602</v>
      </c>
      <c r="C57" s="53">
        <v>4.7043688610002397</v>
      </c>
      <c r="D57" s="54">
        <v>67.289541959762502</v>
      </c>
      <c r="E57" s="55">
        <v>643.79517625300002</v>
      </c>
      <c r="F57" s="56">
        <v>4.8099999999999996</v>
      </c>
      <c r="G57" s="57">
        <v>51.2651207447052</v>
      </c>
      <c r="H57" s="58">
        <v>635.88</v>
      </c>
      <c r="I57" s="59">
        <v>4.66</v>
      </c>
      <c r="J57" s="60">
        <v>46.0418410301208</v>
      </c>
      <c r="K57" s="61">
        <v>667.97</v>
      </c>
      <c r="L57" s="62">
        <v>4.93</v>
      </c>
      <c r="M57" s="63">
        <v>22.807401895523</v>
      </c>
    </row>
    <row r="58" spans="1:13" x14ac:dyDescent="0.25">
      <c r="A58" s="66">
        <v>53</v>
      </c>
      <c r="B58" s="52">
        <v>587.59000000000196</v>
      </c>
      <c r="C58" s="53">
        <v>4.27000000000002</v>
      </c>
      <c r="D58" s="54">
        <v>74.502416849136296</v>
      </c>
      <c r="E58" s="55">
        <v>648.73587313999997</v>
      </c>
      <c r="F58" s="56">
        <v>4.8</v>
      </c>
      <c r="G58" s="57">
        <v>50.927645206451402</v>
      </c>
      <c r="H58" s="58">
        <v>612.84</v>
      </c>
      <c r="I58" s="59">
        <v>4.47</v>
      </c>
      <c r="J58" s="60">
        <v>41.8942356109619</v>
      </c>
      <c r="K58" s="61">
        <v>673.979999999999</v>
      </c>
      <c r="L58" s="62">
        <v>4.93</v>
      </c>
      <c r="M58" s="63">
        <v>22.361937046051001</v>
      </c>
    </row>
    <row r="59" spans="1:13" x14ac:dyDescent="0.25">
      <c r="A59" s="66">
        <v>54</v>
      </c>
      <c r="B59" s="52">
        <v>561.58366573397302</v>
      </c>
      <c r="C59" s="53">
        <v>3.9450566709999002</v>
      </c>
      <c r="D59" s="54">
        <v>64.636698246002197</v>
      </c>
      <c r="E59" s="55">
        <v>625.35655187299994</v>
      </c>
      <c r="F59" s="56">
        <v>4.71</v>
      </c>
      <c r="G59" s="57">
        <v>61.8942098617553</v>
      </c>
      <c r="H59" s="58">
        <v>588.46</v>
      </c>
      <c r="I59" s="59">
        <v>4.2</v>
      </c>
      <c r="J59" s="60">
        <v>48.0039768218994</v>
      </c>
      <c r="K59" s="61">
        <v>674</v>
      </c>
      <c r="L59" s="62">
        <v>4.93</v>
      </c>
      <c r="M59" s="63">
        <v>17.500386238098098</v>
      </c>
    </row>
    <row r="60" spans="1:13" x14ac:dyDescent="0.25">
      <c r="A60" s="66">
        <v>55</v>
      </c>
      <c r="B60" s="52">
        <v>608.50999999990597</v>
      </c>
      <c r="C60" s="53">
        <v>4.2499999999995604</v>
      </c>
      <c r="D60" s="54">
        <v>64.636698246002197</v>
      </c>
      <c r="E60" s="55">
        <v>646.78137561999995</v>
      </c>
      <c r="F60" s="56">
        <v>4.7699999999999996</v>
      </c>
      <c r="G60" s="57">
        <v>58.267337799072202</v>
      </c>
      <c r="H60" s="58">
        <v>610.74</v>
      </c>
      <c r="I60" s="59">
        <v>4.3</v>
      </c>
      <c r="J60" s="60">
        <v>52.115086078643799</v>
      </c>
      <c r="K60" s="61">
        <v>678.85</v>
      </c>
      <c r="L60" s="62">
        <v>4.93</v>
      </c>
      <c r="M60" s="63">
        <v>26.254312753677301</v>
      </c>
    </row>
    <row r="61" spans="1:13" x14ac:dyDescent="0.25">
      <c r="A61" s="66">
        <v>56</v>
      </c>
      <c r="B61" s="52">
        <v>634.05517625299694</v>
      </c>
      <c r="C61" s="53">
        <v>4.5699999999999799</v>
      </c>
      <c r="D61" s="54">
        <v>81.054690361022907</v>
      </c>
      <c r="E61" s="55">
        <v>652.29655187299898</v>
      </c>
      <c r="F61" s="56">
        <v>4.79</v>
      </c>
      <c r="G61" s="57">
        <v>51.812642574310303</v>
      </c>
      <c r="H61" s="58">
        <v>643.04999999999995</v>
      </c>
      <c r="I61" s="59">
        <v>4.6399999999999997</v>
      </c>
      <c r="J61" s="60">
        <v>41.893835067749002</v>
      </c>
      <c r="K61" s="61">
        <v>675.65</v>
      </c>
      <c r="L61" s="62">
        <v>4.93</v>
      </c>
      <c r="M61" s="63">
        <v>9.8649682998657209</v>
      </c>
    </row>
    <row r="62" spans="1:13" x14ac:dyDescent="0.25">
      <c r="A62" s="66">
        <v>57</v>
      </c>
      <c r="B62" s="52">
        <v>613.95999999999799</v>
      </c>
      <c r="C62" s="53">
        <v>4.4000000000000297</v>
      </c>
      <c r="D62" s="54">
        <v>47.995658397674497</v>
      </c>
      <c r="E62" s="55">
        <v>655.97137561999898</v>
      </c>
      <c r="F62" s="56">
        <v>4.8099999999999996</v>
      </c>
      <c r="G62" s="57">
        <v>50.986686706542898</v>
      </c>
      <c r="H62" s="58">
        <v>619.54</v>
      </c>
      <c r="I62" s="59">
        <v>4.46</v>
      </c>
      <c r="J62" s="60">
        <v>33.916124105453399</v>
      </c>
      <c r="K62" s="61">
        <v>678.13</v>
      </c>
      <c r="L62" s="62">
        <v>4.93</v>
      </c>
      <c r="M62" s="63">
        <v>9.7197451591491699</v>
      </c>
    </row>
    <row r="63" spans="1:13" x14ac:dyDescent="0.25">
      <c r="A63" s="66">
        <v>58</v>
      </c>
      <c r="B63" s="52">
        <v>564.85999999999797</v>
      </c>
      <c r="C63" s="53">
        <v>4.0299999999999798</v>
      </c>
      <c r="D63" s="54">
        <v>38.367649555206299</v>
      </c>
      <c r="E63" s="55">
        <v>633.42999999999995</v>
      </c>
      <c r="F63" s="56">
        <v>4.7300000000000004</v>
      </c>
      <c r="G63" s="57">
        <v>33.015672206878598</v>
      </c>
      <c r="H63" s="58">
        <v>614.28999999999905</v>
      </c>
      <c r="I63" s="59">
        <v>4.4000000000000004</v>
      </c>
      <c r="J63" s="60">
        <v>34.634112834930399</v>
      </c>
      <c r="K63" s="61">
        <v>674.04999999999905</v>
      </c>
      <c r="L63" s="62">
        <v>4.93</v>
      </c>
      <c r="M63" s="63">
        <v>14.4136590957641</v>
      </c>
    </row>
    <row r="64" spans="1:13" x14ac:dyDescent="0.25">
      <c r="A64" s="66">
        <v>59</v>
      </c>
      <c r="B64" s="52">
        <v>595.76999999998498</v>
      </c>
      <c r="C64" s="53">
        <v>4.2499999999999298</v>
      </c>
      <c r="D64" s="54">
        <v>61.927263259887603</v>
      </c>
      <c r="E64" s="55">
        <v>648.95999999999901</v>
      </c>
      <c r="F64" s="56">
        <v>4.8099999999999996</v>
      </c>
      <c r="G64" s="57">
        <v>40.649345874786299</v>
      </c>
      <c r="H64" s="58">
        <v>636.1</v>
      </c>
      <c r="I64" s="59">
        <v>4.51</v>
      </c>
      <c r="J64" s="60">
        <v>44.762647867202702</v>
      </c>
      <c r="K64" s="61">
        <v>671.27</v>
      </c>
      <c r="L64" s="62">
        <v>4.93</v>
      </c>
      <c r="M64" s="63">
        <v>21.539347648620598</v>
      </c>
    </row>
    <row r="65" spans="1:13" x14ac:dyDescent="0.25">
      <c r="A65" s="66">
        <v>60</v>
      </c>
      <c r="B65" s="52">
        <v>617.53517625301697</v>
      </c>
      <c r="C65" s="53">
        <v>4.4200000000000497</v>
      </c>
      <c r="D65" s="54">
        <v>75.855541229248004</v>
      </c>
      <c r="E65" s="55">
        <v>651.23517625299996</v>
      </c>
      <c r="F65" s="56">
        <v>4.8</v>
      </c>
      <c r="G65" s="57">
        <v>43.826373577117899</v>
      </c>
      <c r="H65" s="58">
        <v>636.70000000000005</v>
      </c>
      <c r="I65" s="59">
        <v>4.53</v>
      </c>
      <c r="J65" s="60">
        <v>46.555382013320902</v>
      </c>
      <c r="K65" s="61">
        <v>677.22</v>
      </c>
      <c r="L65" s="62">
        <v>4.93</v>
      </c>
      <c r="M65" s="63">
        <v>20.090687513351401</v>
      </c>
    </row>
    <row r="66" spans="1:13" x14ac:dyDescent="0.25">
      <c r="A66" s="66">
        <v>61</v>
      </c>
      <c r="B66" s="52">
        <v>548.13000000000704</v>
      </c>
      <c r="C66" s="53">
        <v>3.9800000000000502</v>
      </c>
      <c r="D66" s="54">
        <v>28.203019857406598</v>
      </c>
      <c r="E66" s="55">
        <v>644.73856179300003</v>
      </c>
      <c r="F66" s="56">
        <v>4.79</v>
      </c>
      <c r="G66" s="57">
        <v>19.5062141418457</v>
      </c>
      <c r="H66" s="58">
        <v>634.67999999999904</v>
      </c>
      <c r="I66" s="59">
        <v>4.51</v>
      </c>
      <c r="J66" s="60">
        <v>21.316487789153999</v>
      </c>
      <c r="K66" s="61">
        <v>670.55</v>
      </c>
      <c r="L66" s="62">
        <v>4.93</v>
      </c>
      <c r="M66" s="63">
        <v>9.0480487346649099</v>
      </c>
    </row>
    <row r="67" spans="1:13" x14ac:dyDescent="0.25">
      <c r="A67" s="66">
        <v>62</v>
      </c>
      <c r="B67" s="52">
        <v>591.813233723998</v>
      </c>
      <c r="C67" s="53">
        <v>4.2243688609999799</v>
      </c>
      <c r="D67" s="54">
        <v>28.203019857406598</v>
      </c>
      <c r="E67" s="55">
        <v>644.00856179300001</v>
      </c>
      <c r="F67" s="56">
        <v>4.78</v>
      </c>
      <c r="G67" s="57">
        <v>21.397293090820298</v>
      </c>
      <c r="H67" s="58">
        <v>603.63</v>
      </c>
      <c r="I67" s="59">
        <v>4.34</v>
      </c>
      <c r="J67" s="60">
        <v>20.688265323638898</v>
      </c>
      <c r="K67" s="61">
        <v>672.43999999999903</v>
      </c>
      <c r="L67" s="62">
        <v>4.93</v>
      </c>
      <c r="M67" s="63">
        <v>9.4013748168945295</v>
      </c>
    </row>
    <row r="68" spans="1:13" x14ac:dyDescent="0.25">
      <c r="A68" s="66">
        <v>63</v>
      </c>
      <c r="B68" s="52">
        <v>590.30000000000302</v>
      </c>
      <c r="C68" s="53">
        <v>4.21999999999999</v>
      </c>
      <c r="D68" s="54">
        <v>35.323784828186</v>
      </c>
      <c r="E68" s="55">
        <v>646.03207872799999</v>
      </c>
      <c r="F68" s="56">
        <v>4.78</v>
      </c>
      <c r="G68" s="57">
        <v>26.886584281921301</v>
      </c>
      <c r="H68" s="58">
        <v>612.89</v>
      </c>
      <c r="I68" s="59">
        <v>4.34</v>
      </c>
      <c r="J68" s="60">
        <v>24.0287184715271</v>
      </c>
      <c r="K68" s="61">
        <v>677.49</v>
      </c>
      <c r="L68" s="62">
        <v>4.93</v>
      </c>
      <c r="M68" s="63">
        <v>11.745445728302</v>
      </c>
    </row>
    <row r="69" spans="1:13" x14ac:dyDescent="0.25">
      <c r="A69" s="66">
        <v>64</v>
      </c>
      <c r="B69" s="52">
        <v>578.16517625298195</v>
      </c>
      <c r="C69" s="53">
        <v>4.1399999999999197</v>
      </c>
      <c r="D69" s="54">
        <v>65.549783945083604</v>
      </c>
      <c r="E69" s="55">
        <v>652.40094618099897</v>
      </c>
      <c r="F69" s="56">
        <v>4.8</v>
      </c>
      <c r="G69" s="57">
        <v>50.572020530700598</v>
      </c>
      <c r="H69" s="58">
        <v>635.20999999999901</v>
      </c>
      <c r="I69" s="59">
        <v>4.54</v>
      </c>
      <c r="J69" s="60">
        <v>25.6671848297119</v>
      </c>
      <c r="K69" s="61">
        <v>674.63999999999896</v>
      </c>
      <c r="L69" s="62">
        <v>4.93</v>
      </c>
      <c r="M69" s="63">
        <v>9.2344701290130597</v>
      </c>
    </row>
    <row r="70" spans="1:13" x14ac:dyDescent="0.25">
      <c r="A70" s="66">
        <v>65</v>
      </c>
      <c r="B70" s="52">
        <v>573.661410023965</v>
      </c>
      <c r="C70" s="53">
        <v>4.10999999999986</v>
      </c>
      <c r="D70" s="54">
        <v>35.482764482498098</v>
      </c>
      <c r="E70" s="55">
        <v>643.78693783100005</v>
      </c>
      <c r="F70" s="56">
        <v>4.78</v>
      </c>
      <c r="G70" s="57">
        <v>24.341159820556602</v>
      </c>
      <c r="H70" s="58">
        <v>594.24</v>
      </c>
      <c r="I70" s="59">
        <v>4.32</v>
      </c>
      <c r="J70" s="60">
        <v>24.424413442611598</v>
      </c>
      <c r="K70" s="61">
        <v>674.81</v>
      </c>
      <c r="L70" s="62">
        <v>4.93</v>
      </c>
      <c r="M70" s="63">
        <v>10.456051111221299</v>
      </c>
    </row>
    <row r="71" spans="1:13" x14ac:dyDescent="0.25">
      <c r="A71" s="66">
        <v>66</v>
      </c>
      <c r="B71" s="52">
        <v>614.05000000003497</v>
      </c>
      <c r="C71" s="53">
        <v>4.4300000000001303</v>
      </c>
      <c r="D71" s="54">
        <v>33.975330114364603</v>
      </c>
      <c r="E71" s="55">
        <v>655.62517625299904</v>
      </c>
      <c r="F71" s="56">
        <v>4.8099999999999996</v>
      </c>
      <c r="G71" s="57">
        <v>24.0318105220794</v>
      </c>
      <c r="H71" s="58">
        <v>640.29</v>
      </c>
      <c r="I71" s="59">
        <v>4.58</v>
      </c>
      <c r="J71" s="60">
        <v>21.886698484420702</v>
      </c>
      <c r="K71" s="61">
        <v>676.44999999999902</v>
      </c>
      <c r="L71" s="62">
        <v>4.93</v>
      </c>
      <c r="M71" s="63">
        <v>10.718982458114599</v>
      </c>
    </row>
    <row r="72" spans="1:13" x14ac:dyDescent="0.25">
      <c r="A72" s="66">
        <v>67</v>
      </c>
      <c r="B72" s="52">
        <v>584.71517625300203</v>
      </c>
      <c r="C72" s="53">
        <v>4.2800000000000598</v>
      </c>
      <c r="D72" s="54">
        <v>43.547627210617001</v>
      </c>
      <c r="E72" s="55">
        <v>642.15517625300004</v>
      </c>
      <c r="F72" s="56">
        <v>4.76</v>
      </c>
      <c r="G72" s="57">
        <v>24.711683273315401</v>
      </c>
      <c r="H72" s="58">
        <v>617.49</v>
      </c>
      <c r="I72" s="59">
        <v>4.51</v>
      </c>
      <c r="J72" s="60">
        <v>31.674472570419301</v>
      </c>
      <c r="K72" s="61">
        <v>674.92</v>
      </c>
      <c r="L72" s="62">
        <v>4.93</v>
      </c>
      <c r="M72" s="63">
        <v>13.4775838851928</v>
      </c>
    </row>
    <row r="73" spans="1:13" x14ac:dyDescent="0.25">
      <c r="A73" s="66">
        <v>68</v>
      </c>
      <c r="B73" s="52">
        <v>573.54999999998802</v>
      </c>
      <c r="C73" s="53">
        <v>4.0899999999999102</v>
      </c>
      <c r="D73" s="54">
        <v>42.133957386016803</v>
      </c>
      <c r="E73" s="55">
        <v>638.46655187299905</v>
      </c>
      <c r="F73" s="56">
        <v>4.76</v>
      </c>
      <c r="G73" s="57">
        <v>24.378638744354198</v>
      </c>
      <c r="H73" s="58">
        <v>617.58000000000004</v>
      </c>
      <c r="I73" s="59">
        <v>4.4400000000000004</v>
      </c>
      <c r="J73" s="60">
        <v>21.938089847564601</v>
      </c>
      <c r="K73" s="61">
        <v>669.4</v>
      </c>
      <c r="L73" s="62">
        <v>4.93</v>
      </c>
      <c r="M73" s="63">
        <v>10.369365215301499</v>
      </c>
    </row>
    <row r="74" spans="1:13" x14ac:dyDescent="0.25">
      <c r="A74" s="66">
        <v>69</v>
      </c>
      <c r="B74" s="52">
        <v>588.16658627698496</v>
      </c>
      <c r="C74" s="53">
        <v>4.1951762529999597</v>
      </c>
      <c r="D74" s="54">
        <v>36.170577526092501</v>
      </c>
      <c r="E74" s="55">
        <v>650.17517625299899</v>
      </c>
      <c r="F74" s="56">
        <v>4.8</v>
      </c>
      <c r="G74" s="57">
        <v>26.4358019828796</v>
      </c>
      <c r="H74" s="58">
        <v>599.469999999999</v>
      </c>
      <c r="I74" s="59">
        <v>4.25</v>
      </c>
      <c r="J74" s="60">
        <v>24.090505123138399</v>
      </c>
      <c r="K74" s="61">
        <v>672.27999999999895</v>
      </c>
      <c r="L74" s="62">
        <v>4.93</v>
      </c>
      <c r="M74" s="63">
        <v>11.056146383285499</v>
      </c>
    </row>
    <row r="75" spans="1:13" x14ac:dyDescent="0.25">
      <c r="A75" s="66">
        <v>70</v>
      </c>
      <c r="B75" s="52">
        <v>627.27000000001203</v>
      </c>
      <c r="C75" s="53">
        <v>4.6100000000000403</v>
      </c>
      <c r="D75" s="54">
        <v>36.632458209991398</v>
      </c>
      <c r="E75" s="55">
        <v>638.12655187299902</v>
      </c>
      <c r="F75" s="56">
        <v>4.75</v>
      </c>
      <c r="G75" s="57">
        <v>25.339786767959499</v>
      </c>
      <c r="H75" s="58">
        <v>635.06999999999903</v>
      </c>
      <c r="I75" s="59">
        <v>4.6900000000000004</v>
      </c>
      <c r="J75" s="60">
        <v>24.2192301750183</v>
      </c>
      <c r="K75" s="61">
        <v>673.64</v>
      </c>
      <c r="L75" s="62">
        <v>4.93</v>
      </c>
      <c r="M75" s="63">
        <v>11.6203072071075</v>
      </c>
    </row>
    <row r="76" spans="1:13" x14ac:dyDescent="0.25">
      <c r="A76" s="66">
        <v>71</v>
      </c>
      <c r="B76" s="52">
        <v>595.96000000001402</v>
      </c>
      <c r="C76" s="53">
        <v>4.3500000000000396</v>
      </c>
      <c r="D76" s="54">
        <v>44.275372505187903</v>
      </c>
      <c r="E76" s="55">
        <v>628.83517625299999</v>
      </c>
      <c r="F76" s="56">
        <v>4.72</v>
      </c>
      <c r="G76" s="57">
        <v>24.4156558513641</v>
      </c>
      <c r="H76" s="58">
        <v>650.82000000000005</v>
      </c>
      <c r="I76" s="59">
        <v>4.6900000000000004</v>
      </c>
      <c r="J76" s="60">
        <v>23.601255178451499</v>
      </c>
      <c r="K76" s="61">
        <v>674.43</v>
      </c>
      <c r="L76" s="62">
        <v>4.93</v>
      </c>
      <c r="M76" s="63">
        <v>10.244069576263399</v>
      </c>
    </row>
    <row r="77" spans="1:13" x14ac:dyDescent="0.25">
      <c r="A77" s="66">
        <v>72</v>
      </c>
      <c r="B77" s="52">
        <v>597.57747544397603</v>
      </c>
      <c r="C77" s="53">
        <v>4.25436886099991</v>
      </c>
      <c r="D77" s="54">
        <v>37.249295473098698</v>
      </c>
      <c r="E77" s="55">
        <v>631.84655187299904</v>
      </c>
      <c r="F77" s="56">
        <v>4.76</v>
      </c>
      <c r="G77" s="57">
        <v>25.619897603988601</v>
      </c>
      <c r="H77" s="58">
        <v>625.25</v>
      </c>
      <c r="I77" s="59">
        <v>4.5199999999999996</v>
      </c>
      <c r="J77" s="60">
        <v>22.628044843673699</v>
      </c>
      <c r="K77" s="61">
        <v>668.00999999999897</v>
      </c>
      <c r="L77" s="62">
        <v>4.93</v>
      </c>
      <c r="M77" s="63">
        <v>11.2786679267883</v>
      </c>
    </row>
    <row r="78" spans="1:13" x14ac:dyDescent="0.25">
      <c r="A78" s="66">
        <v>73</v>
      </c>
      <c r="B78" s="52">
        <v>565.25931974900902</v>
      </c>
      <c r="C78" s="53">
        <v>3.94436886100006</v>
      </c>
      <c r="D78" s="54">
        <v>35.404353380203197</v>
      </c>
      <c r="E78" s="55">
        <v>649.36</v>
      </c>
      <c r="F78" s="56">
        <v>4.7699999999999996</v>
      </c>
      <c r="G78" s="57">
        <v>25.676525115966701</v>
      </c>
      <c r="H78" s="58">
        <v>610.73</v>
      </c>
      <c r="I78" s="59">
        <v>4.3199999999999896</v>
      </c>
      <c r="J78" s="60">
        <v>23.4010715484619</v>
      </c>
      <c r="K78" s="61">
        <v>679.93999999999903</v>
      </c>
      <c r="L78" s="62">
        <v>4.93</v>
      </c>
      <c r="M78" s="63">
        <v>11.0598313808441</v>
      </c>
    </row>
    <row r="79" spans="1:13" x14ac:dyDescent="0.25">
      <c r="A79" s="66">
        <v>74</v>
      </c>
      <c r="B79" s="52">
        <v>622.56137743301099</v>
      </c>
      <c r="C79" s="53">
        <v>4.4844057900000101</v>
      </c>
      <c r="D79" s="54">
        <v>38.33642578125</v>
      </c>
      <c r="E79" s="55">
        <v>654.43655187299998</v>
      </c>
      <c r="F79" s="56">
        <v>4.8099999999999996</v>
      </c>
      <c r="G79" s="57">
        <v>24.196418762206999</v>
      </c>
      <c r="H79" s="58">
        <v>653.62</v>
      </c>
      <c r="I79" s="59">
        <v>4.6900000000000004</v>
      </c>
      <c r="J79" s="60">
        <v>24.327864408492999</v>
      </c>
      <c r="K79" s="61">
        <v>676.20999999999901</v>
      </c>
      <c r="L79" s="62">
        <v>4.93</v>
      </c>
      <c r="M79" s="63">
        <v>10.652046918869001</v>
      </c>
    </row>
    <row r="80" spans="1:13" x14ac:dyDescent="0.25">
      <c r="A80" s="66">
        <v>75</v>
      </c>
      <c r="B80" s="52">
        <v>604.52517625298594</v>
      </c>
      <c r="C80" s="53">
        <v>4.40999999999993</v>
      </c>
      <c r="D80" s="54">
        <v>37.181305408477698</v>
      </c>
      <c r="E80" s="55">
        <v>645.63655187299901</v>
      </c>
      <c r="F80" s="56">
        <v>4.78</v>
      </c>
      <c r="G80" s="57">
        <v>25.0908138751983</v>
      </c>
      <c r="H80" s="58">
        <v>648.05999999999995</v>
      </c>
      <c r="I80" s="59">
        <v>4.63</v>
      </c>
      <c r="J80" s="60">
        <v>24.596674442291199</v>
      </c>
      <c r="K80" s="61">
        <v>674.03</v>
      </c>
      <c r="L80" s="62">
        <v>4.93</v>
      </c>
      <c r="M80" s="63">
        <v>11.1108756065368</v>
      </c>
    </row>
    <row r="81" spans="1:13" x14ac:dyDescent="0.25">
      <c r="A81" s="66">
        <v>76</v>
      </c>
      <c r="B81" s="52">
        <v>567.77552875899096</v>
      </c>
      <c r="C81" s="53">
        <v>4.0699999999999799</v>
      </c>
      <c r="D81" s="54">
        <v>34.478150129318202</v>
      </c>
      <c r="E81" s="55">
        <v>650.50517625299995</v>
      </c>
      <c r="F81" s="56">
        <v>4.8</v>
      </c>
      <c r="G81" s="57">
        <v>24.791200876235902</v>
      </c>
      <c r="H81" s="58">
        <v>633.67999999999995</v>
      </c>
      <c r="I81" s="59">
        <v>4.5699999999999896</v>
      </c>
      <c r="J81" s="60">
        <v>23.034281253814601</v>
      </c>
      <c r="K81" s="61">
        <v>675.55</v>
      </c>
      <c r="L81" s="62">
        <v>4.93</v>
      </c>
      <c r="M81" s="63">
        <v>11.3853933811187</v>
      </c>
    </row>
    <row r="82" spans="1:13" x14ac:dyDescent="0.25">
      <c r="A82" s="66">
        <v>77</v>
      </c>
      <c r="B82" s="52">
        <v>528.12999999998203</v>
      </c>
      <c r="C82" s="53">
        <v>3.8499999999999299</v>
      </c>
      <c r="D82" s="54">
        <v>47.3647909164428</v>
      </c>
      <c r="E82" s="55">
        <v>647.95517625299999</v>
      </c>
      <c r="F82" s="56">
        <v>4.78</v>
      </c>
      <c r="G82" s="57">
        <v>26.255653381347599</v>
      </c>
      <c r="H82" s="58">
        <v>621.98999999999899</v>
      </c>
      <c r="I82" s="59">
        <v>4.47</v>
      </c>
      <c r="J82" s="60">
        <v>24.464238643646201</v>
      </c>
      <c r="K82" s="61">
        <v>675.81</v>
      </c>
      <c r="L82" s="62">
        <v>4.93</v>
      </c>
      <c r="M82" s="63">
        <v>11.5840315818786</v>
      </c>
    </row>
    <row r="83" spans="1:13" x14ac:dyDescent="0.25">
      <c r="A83" s="66">
        <v>78</v>
      </c>
      <c r="B83" s="52">
        <v>577.52999999998701</v>
      </c>
      <c r="C83" s="53">
        <v>4.0799999999999299</v>
      </c>
      <c r="D83" s="54">
        <v>37.120719194412203</v>
      </c>
      <c r="E83" s="55">
        <v>640.33000000000004</v>
      </c>
      <c r="F83" s="56">
        <v>4.78</v>
      </c>
      <c r="G83" s="57">
        <v>25.8682715892791</v>
      </c>
      <c r="H83" s="58">
        <v>604.44000000000005</v>
      </c>
      <c r="I83" s="59">
        <v>4.25</v>
      </c>
      <c r="J83" s="60">
        <v>25.214965343475299</v>
      </c>
      <c r="K83" s="61">
        <v>667.36</v>
      </c>
      <c r="L83" s="62">
        <v>4.93</v>
      </c>
      <c r="M83" s="63">
        <v>11.279451131820601</v>
      </c>
    </row>
    <row r="84" spans="1:13" x14ac:dyDescent="0.25">
      <c r="A84" s="66">
        <v>79</v>
      </c>
      <c r="B84" s="52">
        <v>616.43999999999903</v>
      </c>
      <c r="C84" s="53">
        <v>4.4200000000000204</v>
      </c>
      <c r="D84" s="54">
        <v>38.234032392501803</v>
      </c>
      <c r="E84" s="55">
        <v>648.04999999999905</v>
      </c>
      <c r="F84" s="56">
        <v>4.8</v>
      </c>
      <c r="G84" s="57">
        <v>25.364258766174299</v>
      </c>
      <c r="H84" s="58">
        <v>624.04999999999995</v>
      </c>
      <c r="I84" s="59">
        <v>4.55</v>
      </c>
      <c r="J84" s="60">
        <v>24.706193208694401</v>
      </c>
      <c r="K84" s="61">
        <v>670.39999999999895</v>
      </c>
      <c r="L84" s="62">
        <v>4.93</v>
      </c>
      <c r="M84" s="63">
        <v>11.4482550621032</v>
      </c>
    </row>
    <row r="85" spans="1:13" x14ac:dyDescent="0.25">
      <c r="A85" s="66">
        <v>80</v>
      </c>
      <c r="B85" s="52">
        <v>620.52992281699903</v>
      </c>
      <c r="C85" s="53">
        <v>4.4614474069999899</v>
      </c>
      <c r="D85" s="54">
        <v>39.099973678588803</v>
      </c>
      <c r="E85" s="55">
        <v>649.02655187300002</v>
      </c>
      <c r="F85" s="56">
        <v>4.8</v>
      </c>
      <c r="G85" s="57">
        <v>27.373266458511299</v>
      </c>
      <c r="H85" s="58">
        <v>650.14</v>
      </c>
      <c r="I85" s="59">
        <v>4.63</v>
      </c>
      <c r="J85" s="60">
        <v>26.9267222881317</v>
      </c>
      <c r="K85" s="61">
        <v>672.99</v>
      </c>
      <c r="L85" s="62">
        <v>4.93</v>
      </c>
      <c r="M85" s="63">
        <v>11.9817152023315</v>
      </c>
    </row>
    <row r="86" spans="1:13" x14ac:dyDescent="0.25">
      <c r="A86" s="66">
        <v>81</v>
      </c>
      <c r="B86" s="52">
        <v>569.87517625298096</v>
      </c>
      <c r="C86" s="53">
        <v>4.1299999999999297</v>
      </c>
      <c r="D86" s="54">
        <v>47.821174621582003</v>
      </c>
      <c r="E86" s="55">
        <v>646.11517625299905</v>
      </c>
      <c r="F86" s="56">
        <v>4.79</v>
      </c>
      <c r="G86" s="57">
        <v>27.948905467987</v>
      </c>
      <c r="H86" s="58">
        <v>610.05999999999995</v>
      </c>
      <c r="I86" s="59">
        <v>4.4399999999999897</v>
      </c>
      <c r="J86" s="60">
        <v>26.985210418701101</v>
      </c>
      <c r="K86" s="61">
        <v>674.16</v>
      </c>
      <c r="L86" s="62">
        <v>4.93</v>
      </c>
      <c r="M86" s="63">
        <v>11.751437664031901</v>
      </c>
    </row>
    <row r="87" spans="1:13" x14ac:dyDescent="0.25">
      <c r="A87" s="66">
        <v>82</v>
      </c>
      <c r="B87" s="52">
        <v>530.08000000002596</v>
      </c>
      <c r="C87" s="53">
        <v>3.7500000000000702</v>
      </c>
      <c r="D87" s="54">
        <v>34.669008255004798</v>
      </c>
      <c r="E87" s="55">
        <v>657.14655187300002</v>
      </c>
      <c r="F87" s="56">
        <v>4.8</v>
      </c>
      <c r="G87" s="57">
        <v>24.099168300628602</v>
      </c>
      <c r="H87" s="58">
        <v>559.63</v>
      </c>
      <c r="I87" s="59">
        <v>3.96999999999999</v>
      </c>
      <c r="J87" s="60">
        <v>19.831913232803299</v>
      </c>
      <c r="K87" s="61">
        <v>681.52</v>
      </c>
      <c r="L87" s="62">
        <v>4.93</v>
      </c>
      <c r="M87" s="63">
        <v>11.6193823814392</v>
      </c>
    </row>
    <row r="88" spans="1:13" x14ac:dyDescent="0.25">
      <c r="A88" s="66">
        <v>83</v>
      </c>
      <c r="B88" s="52">
        <v>531.52999999991505</v>
      </c>
      <c r="C88" s="53">
        <v>3.7599999999996601</v>
      </c>
      <c r="D88" s="54">
        <v>43.250983953475902</v>
      </c>
      <c r="E88" s="55">
        <v>657.75655187299901</v>
      </c>
      <c r="F88" s="56">
        <v>4.8099999999999996</v>
      </c>
      <c r="G88" s="57">
        <v>26.136613607406598</v>
      </c>
      <c r="H88" s="58">
        <v>610.91</v>
      </c>
      <c r="I88" s="59">
        <v>4.2</v>
      </c>
      <c r="J88" s="60">
        <v>23.723398447036701</v>
      </c>
      <c r="K88" s="61">
        <v>681.72</v>
      </c>
      <c r="L88" s="62">
        <v>4.93</v>
      </c>
      <c r="M88" s="63">
        <v>11.900465726852399</v>
      </c>
    </row>
    <row r="89" spans="1:13" x14ac:dyDescent="0.25">
      <c r="A89" s="66">
        <v>84</v>
      </c>
      <c r="B89" s="52">
        <v>646.080000000013</v>
      </c>
      <c r="C89" s="53">
        <v>4.5700000000000403</v>
      </c>
      <c r="D89" s="54">
        <v>72.061455726623507</v>
      </c>
      <c r="E89" s="55">
        <v>642.63517625300005</v>
      </c>
      <c r="F89" s="56">
        <v>4.76</v>
      </c>
      <c r="G89" s="57">
        <v>54.030624866485503</v>
      </c>
      <c r="H89" s="58">
        <v>639.91</v>
      </c>
      <c r="I89" s="59">
        <v>4.54</v>
      </c>
      <c r="J89" s="60">
        <v>51.693339109420698</v>
      </c>
      <c r="K89" s="61">
        <v>674.98</v>
      </c>
      <c r="L89" s="62">
        <v>4.93</v>
      </c>
      <c r="M89" s="63">
        <v>23.5749831199646</v>
      </c>
    </row>
    <row r="90" spans="1:13" x14ac:dyDescent="0.25">
      <c r="A90" s="66">
        <v>85</v>
      </c>
      <c r="B90" s="52">
        <v>577.02436886101304</v>
      </c>
      <c r="C90" s="53">
        <v>4.2800000000000402</v>
      </c>
      <c r="D90" s="54">
        <v>73.919082164764404</v>
      </c>
      <c r="E90" s="55">
        <v>645.23433172099999</v>
      </c>
      <c r="F90" s="56">
        <v>4.79</v>
      </c>
      <c r="G90" s="57">
        <v>52.865848541259702</v>
      </c>
      <c r="H90" s="58">
        <v>614.44000000000005</v>
      </c>
      <c r="I90" s="59">
        <v>4.54</v>
      </c>
      <c r="J90" s="60">
        <v>44.269709587097097</v>
      </c>
      <c r="K90" s="61">
        <v>674.64999999999895</v>
      </c>
      <c r="L90" s="62">
        <v>4.93</v>
      </c>
      <c r="M90" s="63">
        <v>20.698321819305399</v>
      </c>
    </row>
    <row r="91" spans="1:13" x14ac:dyDescent="0.25">
      <c r="A91" s="66">
        <v>86</v>
      </c>
      <c r="B91" s="52">
        <v>545.13338553999597</v>
      </c>
      <c r="C91" s="53">
        <v>3.9099999999999802</v>
      </c>
      <c r="D91" s="54">
        <v>75.341171979904104</v>
      </c>
      <c r="E91" s="55">
        <v>639.18620558800001</v>
      </c>
      <c r="F91" s="56">
        <v>4.74</v>
      </c>
      <c r="G91" s="57">
        <v>55.458955049514699</v>
      </c>
      <c r="H91" s="58">
        <v>591.1</v>
      </c>
      <c r="I91" s="59">
        <v>4.26</v>
      </c>
      <c r="J91" s="60">
        <v>47.900467634201</v>
      </c>
      <c r="K91" s="61">
        <v>677.48</v>
      </c>
      <c r="L91" s="62">
        <v>4.93</v>
      </c>
      <c r="M91" s="63">
        <v>22.863896846771201</v>
      </c>
    </row>
    <row r="92" spans="1:13" x14ac:dyDescent="0.25">
      <c r="A92" s="66">
        <v>87</v>
      </c>
      <c r="B92" s="52">
        <v>632.51517625298095</v>
      </c>
      <c r="C92" s="53">
        <v>4.5099999999999199</v>
      </c>
      <c r="D92" s="54">
        <v>74.602876186370807</v>
      </c>
      <c r="E92" s="55">
        <v>641.78104939299897</v>
      </c>
      <c r="F92" s="56">
        <v>4.76</v>
      </c>
      <c r="G92" s="57">
        <v>51.645759105682302</v>
      </c>
      <c r="H92" s="58">
        <v>633.21</v>
      </c>
      <c r="I92" s="59">
        <v>4.57</v>
      </c>
      <c r="J92" s="60">
        <v>46.379298448562601</v>
      </c>
      <c r="K92" s="61">
        <v>673.07999999999902</v>
      </c>
      <c r="L92" s="62">
        <v>4.93</v>
      </c>
      <c r="M92" s="63">
        <v>23.244416236877399</v>
      </c>
    </row>
    <row r="93" spans="1:13" x14ac:dyDescent="0.25">
      <c r="A93" s="66">
        <v>88</v>
      </c>
      <c r="B93" s="52">
        <v>605.50000000002206</v>
      </c>
      <c r="C93" s="53">
        <v>4.2400000000002001</v>
      </c>
      <c r="D93" s="54">
        <v>80.882513523101807</v>
      </c>
      <c r="E93" s="55">
        <v>642.79517625300002</v>
      </c>
      <c r="F93" s="56">
        <v>4.78</v>
      </c>
      <c r="G93" s="57">
        <v>53.073570489883402</v>
      </c>
      <c r="H93" s="58">
        <v>626.76</v>
      </c>
      <c r="I93" s="59">
        <v>4.54</v>
      </c>
      <c r="J93" s="60">
        <v>54.167398452758697</v>
      </c>
      <c r="K93" s="61">
        <v>668.10999999999899</v>
      </c>
      <c r="L93" s="62">
        <v>4.93</v>
      </c>
      <c r="M93" s="63">
        <v>23.078287601470901</v>
      </c>
    </row>
    <row r="94" spans="1:13" x14ac:dyDescent="0.25">
      <c r="A94" s="66">
        <v>89</v>
      </c>
      <c r="B94" s="52">
        <v>560.59858997598599</v>
      </c>
      <c r="C94" s="53">
        <v>4.0399999999999503</v>
      </c>
      <c r="D94" s="54">
        <v>82.777053594589205</v>
      </c>
      <c r="E94" s="55">
        <v>637.37996559600003</v>
      </c>
      <c r="F94" s="56">
        <v>4.76</v>
      </c>
      <c r="G94" s="57">
        <v>55.476320266723597</v>
      </c>
      <c r="H94" s="58">
        <v>616.68999999999903</v>
      </c>
      <c r="I94" s="59">
        <v>4.4800000000000004</v>
      </c>
      <c r="J94" s="60">
        <v>53.570278644561697</v>
      </c>
      <c r="K94" s="61">
        <v>670.35</v>
      </c>
      <c r="L94" s="62">
        <v>4.93</v>
      </c>
      <c r="M94" s="63">
        <v>23.0534570217132</v>
      </c>
    </row>
    <row r="95" spans="1:13" x14ac:dyDescent="0.25">
      <c r="A95" s="66">
        <v>90</v>
      </c>
      <c r="B95" s="52">
        <v>619.095176253001</v>
      </c>
      <c r="C95" s="53">
        <v>4.4300000000000104</v>
      </c>
      <c r="D95" s="54">
        <v>77.218510866165104</v>
      </c>
      <c r="E95" s="55">
        <v>657.61856179300003</v>
      </c>
      <c r="F95" s="56">
        <v>4.8</v>
      </c>
      <c r="G95" s="57">
        <v>50.524453163146902</v>
      </c>
      <c r="H95" s="58">
        <v>626.17999999999995</v>
      </c>
      <c r="I95" s="59">
        <v>4.5</v>
      </c>
      <c r="J95" s="60">
        <v>50.600514173507598</v>
      </c>
      <c r="K95" s="61">
        <v>683.17</v>
      </c>
      <c r="L95" s="62">
        <v>4.93</v>
      </c>
      <c r="M95" s="63">
        <v>24.016976594924898</v>
      </c>
    </row>
    <row r="96" spans="1:13" x14ac:dyDescent="0.25">
      <c r="A96" s="66">
        <v>91</v>
      </c>
      <c r="B96" s="52">
        <v>581.32517625299295</v>
      </c>
      <c r="C96" s="53">
        <v>4.1300000000000097</v>
      </c>
      <c r="D96" s="54">
        <v>75.105595350265503</v>
      </c>
      <c r="E96" s="55">
        <v>649.86517625299996</v>
      </c>
      <c r="F96" s="56">
        <v>4.78</v>
      </c>
      <c r="G96" s="57">
        <v>52.054313659667898</v>
      </c>
      <c r="H96" s="58">
        <v>616.75</v>
      </c>
      <c r="I96" s="59">
        <v>4.4199999999999902</v>
      </c>
      <c r="J96" s="60">
        <v>53.795955657958899</v>
      </c>
      <c r="K96" s="61">
        <v>678.18999999999903</v>
      </c>
      <c r="L96" s="62">
        <v>4.93</v>
      </c>
      <c r="M96" s="63">
        <v>23.712140083312899</v>
      </c>
    </row>
    <row r="97" spans="1:13" x14ac:dyDescent="0.25">
      <c r="A97" s="66">
        <v>92</v>
      </c>
      <c r="B97" s="52">
        <v>523.87856179297796</v>
      </c>
      <c r="C97" s="53">
        <v>3.6899999999999</v>
      </c>
      <c r="D97" s="54">
        <v>77.558643341064396</v>
      </c>
      <c r="E97" s="55">
        <v>650.17856179299997</v>
      </c>
      <c r="F97" s="56">
        <v>4.8</v>
      </c>
      <c r="G97" s="57">
        <v>55.127961397170999</v>
      </c>
      <c r="H97" s="58">
        <v>573.38</v>
      </c>
      <c r="I97" s="59">
        <v>4.0999999999999996</v>
      </c>
      <c r="J97" s="60">
        <v>47.722465038299497</v>
      </c>
      <c r="K97" s="61">
        <v>676.68</v>
      </c>
      <c r="L97" s="62">
        <v>4.93</v>
      </c>
      <c r="M97" s="63">
        <v>22.985187292098999</v>
      </c>
    </row>
    <row r="98" spans="1:13" x14ac:dyDescent="0.25">
      <c r="A98" s="66">
        <v>93</v>
      </c>
      <c r="B98" s="52">
        <v>583.06693878298495</v>
      </c>
      <c r="C98" s="53">
        <v>4.1851762529999297</v>
      </c>
      <c r="D98" s="54">
        <v>85.629758596420203</v>
      </c>
      <c r="E98" s="55">
        <v>636.79999999999995</v>
      </c>
      <c r="F98" s="56">
        <v>4.75</v>
      </c>
      <c r="G98" s="57">
        <v>50.353982210159302</v>
      </c>
      <c r="H98" s="58">
        <v>637.4</v>
      </c>
      <c r="I98" s="59">
        <v>4.6399999999999997</v>
      </c>
      <c r="J98" s="60">
        <v>46.126621484756399</v>
      </c>
      <c r="K98" s="61">
        <v>674</v>
      </c>
      <c r="L98" s="62">
        <v>4.93</v>
      </c>
      <c r="M98" s="63">
        <v>21.8182644844055</v>
      </c>
    </row>
    <row r="99" spans="1:13" x14ac:dyDescent="0.25">
      <c r="A99" s="66">
        <v>94</v>
      </c>
      <c r="B99" s="52">
        <v>550.65828283599501</v>
      </c>
      <c r="C99" s="53">
        <v>3.9743688609999799</v>
      </c>
      <c r="D99" s="54">
        <v>77.644182205200195</v>
      </c>
      <c r="E99" s="55">
        <v>642.58655187299996</v>
      </c>
      <c r="F99" s="56">
        <v>4.76</v>
      </c>
      <c r="G99" s="57">
        <v>58.200000286102203</v>
      </c>
      <c r="H99" s="58">
        <v>580.91999999999996</v>
      </c>
      <c r="I99" s="59">
        <v>4.21</v>
      </c>
      <c r="J99" s="60">
        <v>45.219200372695902</v>
      </c>
      <c r="K99" s="61">
        <v>674.94999999999902</v>
      </c>
      <c r="L99" s="62">
        <v>4.93</v>
      </c>
      <c r="M99" s="63">
        <v>8.4633257389068604</v>
      </c>
    </row>
    <row r="100" spans="1:13" x14ac:dyDescent="0.25">
      <c r="A100" s="66">
        <v>95</v>
      </c>
      <c r="B100" s="52">
        <v>597.94338553998205</v>
      </c>
      <c r="C100" s="53">
        <v>4.2399999999998697</v>
      </c>
      <c r="D100" s="54">
        <v>48.696536779403601</v>
      </c>
      <c r="E100" s="55">
        <v>625.42925867999998</v>
      </c>
      <c r="F100" s="56">
        <v>4.74</v>
      </c>
      <c r="G100" s="57">
        <v>37.981916189193697</v>
      </c>
      <c r="H100" s="58">
        <v>635.74999999999898</v>
      </c>
      <c r="I100" s="59">
        <v>4.51</v>
      </c>
      <c r="J100" s="60">
        <v>35.883624315261798</v>
      </c>
      <c r="K100" s="61">
        <v>665.599999999999</v>
      </c>
      <c r="L100" s="62">
        <v>4.93</v>
      </c>
      <c r="M100" s="63">
        <v>16.687806367874099</v>
      </c>
    </row>
    <row r="101" spans="1:13" x14ac:dyDescent="0.25">
      <c r="A101" s="66">
        <v>96</v>
      </c>
      <c r="B101" s="52">
        <v>612.30169655899294</v>
      </c>
      <c r="C101" s="53">
        <v>4.2643688609999701</v>
      </c>
      <c r="D101" s="54">
        <v>54.615648269653299</v>
      </c>
      <c r="E101" s="55">
        <v>652.85858997599905</v>
      </c>
      <c r="F101" s="56">
        <v>4.8</v>
      </c>
      <c r="G101" s="57">
        <v>39.6434001922607</v>
      </c>
      <c r="H101" s="58">
        <v>614.98</v>
      </c>
      <c r="I101" s="59">
        <v>4.3499999999999996</v>
      </c>
      <c r="J101" s="60">
        <v>45.867791652679401</v>
      </c>
      <c r="K101" s="61">
        <v>675.79</v>
      </c>
      <c r="L101" s="62">
        <v>4.93</v>
      </c>
      <c r="M101" s="63">
        <v>22.747454643249501</v>
      </c>
    </row>
    <row r="102" spans="1:13" x14ac:dyDescent="0.25">
      <c r="A102" s="66">
        <v>97</v>
      </c>
      <c r="B102" s="52">
        <v>593.34517625302703</v>
      </c>
      <c r="C102" s="53">
        <v>4.2900000000000897</v>
      </c>
      <c r="D102" s="54">
        <v>71.997666597366305</v>
      </c>
      <c r="E102" s="55">
        <v>642.88517625299903</v>
      </c>
      <c r="F102" s="56">
        <v>4.78</v>
      </c>
      <c r="G102" s="57">
        <v>46.784553289413402</v>
      </c>
      <c r="H102" s="58">
        <v>609.79</v>
      </c>
      <c r="I102" s="59">
        <v>4.45</v>
      </c>
      <c r="J102" s="60">
        <v>45.841697931289602</v>
      </c>
      <c r="K102" s="61">
        <v>671.7</v>
      </c>
      <c r="L102" s="62">
        <v>4.93</v>
      </c>
      <c r="M102" s="63">
        <v>22.064280271530102</v>
      </c>
    </row>
    <row r="103" spans="1:13" x14ac:dyDescent="0.25">
      <c r="A103" s="66">
        <v>98</v>
      </c>
      <c r="B103" s="52">
        <v>586.10517625299303</v>
      </c>
      <c r="C103" s="53">
        <v>4.23999999999997</v>
      </c>
      <c r="D103" s="54">
        <v>37.121028203964201</v>
      </c>
      <c r="E103" s="55">
        <v>647.63856179300001</v>
      </c>
      <c r="F103" s="56">
        <v>4.76</v>
      </c>
      <c r="G103" s="57">
        <v>24.3429918289184</v>
      </c>
      <c r="H103" s="58">
        <v>605.08000000000004</v>
      </c>
      <c r="I103" s="59">
        <v>4.3499999999999996</v>
      </c>
      <c r="J103" s="60">
        <v>22.954995632171599</v>
      </c>
      <c r="K103" s="61">
        <v>680.68</v>
      </c>
      <c r="L103" s="62">
        <v>4.93</v>
      </c>
      <c r="M103" s="63">
        <v>10.8661873340606</v>
      </c>
    </row>
    <row r="104" spans="1:13" x14ac:dyDescent="0.25">
      <c r="A104" s="90">
        <v>99</v>
      </c>
      <c r="B104" s="91">
        <v>586.48658627699604</v>
      </c>
      <c r="C104" s="92">
        <v>4.07517625299998</v>
      </c>
      <c r="D104" s="93">
        <v>36.101028203964198</v>
      </c>
      <c r="E104" s="94">
        <v>644.23</v>
      </c>
      <c r="F104" s="95">
        <v>4.78</v>
      </c>
      <c r="G104" s="96">
        <v>24.067368745803801</v>
      </c>
      <c r="H104" s="97">
        <v>619.14</v>
      </c>
      <c r="I104" s="98">
        <v>4.4400000000000004</v>
      </c>
      <c r="J104" s="99">
        <v>23.433724403381301</v>
      </c>
      <c r="K104" s="100">
        <v>672.01</v>
      </c>
      <c r="L104" s="101">
        <v>4.93</v>
      </c>
      <c r="M104" s="102">
        <v>9.91998243331909</v>
      </c>
    </row>
    <row r="105" spans="1:13" x14ac:dyDescent="0.25">
      <c r="D105" s="107"/>
    </row>
  </sheetData>
  <mergeCells count="9">
    <mergeCell ref="B1:M1"/>
    <mergeCell ref="V4:X4"/>
    <mergeCell ref="Y4:AA4"/>
    <mergeCell ref="P4:R4"/>
    <mergeCell ref="P11:R1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6"/>
  <sheetViews>
    <sheetView tabSelected="1" zoomScale="56" workbookViewId="0">
      <selection activeCell="Q58" sqref="Q58"/>
    </sheetView>
  </sheetViews>
  <sheetFormatPr baseColWidth="10" defaultRowHeight="15" x14ac:dyDescent="0.25"/>
  <cols>
    <col min="3" max="14" width="11.42578125" style="120"/>
    <col min="15" max="26" width="11.42578125" style="4"/>
  </cols>
  <sheetData>
    <row r="2" spans="2:26" x14ac:dyDescent="0.25">
      <c r="C2" s="110" t="s">
        <v>89</v>
      </c>
      <c r="D2" s="111" t="s">
        <v>90</v>
      </c>
      <c r="E2" s="112" t="s">
        <v>91</v>
      </c>
      <c r="F2" s="110" t="s">
        <v>92</v>
      </c>
      <c r="G2" s="111" t="s">
        <v>93</v>
      </c>
      <c r="H2" s="112" t="s">
        <v>94</v>
      </c>
      <c r="I2" s="110" t="s">
        <v>95</v>
      </c>
      <c r="J2" s="111" t="s">
        <v>96</v>
      </c>
      <c r="K2" s="112" t="s">
        <v>97</v>
      </c>
      <c r="L2" s="111" t="s">
        <v>98</v>
      </c>
      <c r="M2" s="111" t="s">
        <v>99</v>
      </c>
      <c r="N2" s="111" t="s">
        <v>100</v>
      </c>
      <c r="O2" s="121" t="s">
        <v>116</v>
      </c>
      <c r="P2" s="122" t="s">
        <v>117</v>
      </c>
      <c r="Q2" s="123" t="s">
        <v>118</v>
      </c>
      <c r="R2" s="121" t="s">
        <v>119</v>
      </c>
      <c r="S2" s="122" t="s">
        <v>120</v>
      </c>
      <c r="T2" s="123" t="s">
        <v>121</v>
      </c>
      <c r="U2" s="121" t="s">
        <v>122</v>
      </c>
      <c r="V2" s="122" t="s">
        <v>123</v>
      </c>
      <c r="W2" s="123" t="s">
        <v>124</v>
      </c>
      <c r="X2" s="121" t="s">
        <v>125</v>
      </c>
      <c r="Y2" s="122" t="s">
        <v>126</v>
      </c>
      <c r="Z2" s="123" t="s">
        <v>127</v>
      </c>
    </row>
    <row r="3" spans="2:26" x14ac:dyDescent="0.25">
      <c r="B3">
        <v>0</v>
      </c>
      <c r="C3" s="113">
        <v>522.33282004801197</v>
      </c>
      <c r="D3" s="114">
        <v>3.9400000000000399</v>
      </c>
      <c r="E3" s="115">
        <v>34.462160825729299</v>
      </c>
      <c r="F3" s="113">
        <v>634.55282004799994</v>
      </c>
      <c r="G3" s="114">
        <v>4.74</v>
      </c>
      <c r="H3" s="115">
        <v>22.861275434494001</v>
      </c>
      <c r="I3" s="113">
        <v>569.64</v>
      </c>
      <c r="J3" s="114">
        <v>4.17</v>
      </c>
      <c r="K3" s="115">
        <v>18.9250471591949</v>
      </c>
      <c r="L3" s="114">
        <v>669.40999999999894</v>
      </c>
      <c r="M3" s="114">
        <v>4.93</v>
      </c>
      <c r="N3" s="114">
        <v>10.0989460945129</v>
      </c>
      <c r="O3" s="124">
        <v>663.86000100132696</v>
      </c>
      <c r="P3" s="125">
        <v>4.7099999975170999</v>
      </c>
      <c r="Q3" s="126">
        <v>58.5186443328857</v>
      </c>
      <c r="R3" s="124">
        <v>668.039999797978</v>
      </c>
      <c r="S3" s="125">
        <v>4.7399999959999599</v>
      </c>
      <c r="T3" s="126">
        <v>16.482883930206299</v>
      </c>
      <c r="U3" s="124">
        <v>686.56</v>
      </c>
      <c r="V3" s="125">
        <v>4.9000000000000004</v>
      </c>
      <c r="W3" s="126">
        <v>13.3221435546875</v>
      </c>
      <c r="X3" s="124">
        <v>690.72</v>
      </c>
      <c r="Y3" s="125">
        <v>4.88</v>
      </c>
      <c r="Z3" s="126">
        <v>11.7777717113494</v>
      </c>
    </row>
    <row r="4" spans="2:26" x14ac:dyDescent="0.25">
      <c r="B4">
        <v>1</v>
      </c>
      <c r="C4" s="113">
        <v>611.84517625290596</v>
      </c>
      <c r="D4" s="114">
        <v>4.3599999999995998</v>
      </c>
      <c r="E4" s="115">
        <v>36.806499719619701</v>
      </c>
      <c r="F4" s="113">
        <v>654.815176253</v>
      </c>
      <c r="G4" s="114">
        <v>4.8</v>
      </c>
      <c r="H4" s="115">
        <v>25.153341531753501</v>
      </c>
      <c r="I4" s="113">
        <v>632.76</v>
      </c>
      <c r="J4" s="114">
        <v>4.45</v>
      </c>
      <c r="K4" s="115">
        <v>23.174927234649601</v>
      </c>
      <c r="L4" s="114">
        <v>680.06</v>
      </c>
      <c r="M4" s="114">
        <v>4.93</v>
      </c>
      <c r="N4" s="114">
        <v>10.7179219722747</v>
      </c>
      <c r="O4" s="124">
        <v>663.86000100132696</v>
      </c>
      <c r="P4" s="125">
        <v>4.7099999975170999</v>
      </c>
      <c r="Q4" s="126">
        <v>56.814229011535602</v>
      </c>
      <c r="R4" s="124">
        <v>668.039999797978</v>
      </c>
      <c r="S4" s="125">
        <v>4.7399999959999599</v>
      </c>
      <c r="T4" s="126">
        <v>16.865556478500299</v>
      </c>
      <c r="U4" s="124">
        <v>686.56</v>
      </c>
      <c r="V4" s="125">
        <v>4.9000000000000004</v>
      </c>
      <c r="W4" s="126">
        <v>13.8603191375732</v>
      </c>
      <c r="X4" s="124">
        <v>690.72</v>
      </c>
      <c r="Y4" s="125">
        <v>4.88</v>
      </c>
      <c r="Z4" s="126">
        <v>11.9109439849853</v>
      </c>
    </row>
    <row r="5" spans="2:26" x14ac:dyDescent="0.25">
      <c r="B5">
        <v>2</v>
      </c>
      <c r="C5" s="113">
        <v>602.00999999999306</v>
      </c>
      <c r="D5" s="114">
        <v>4.23999999999997</v>
      </c>
      <c r="E5" s="115">
        <v>33.284116744995103</v>
      </c>
      <c r="F5" s="113">
        <v>649.51</v>
      </c>
      <c r="G5" s="114">
        <v>4.79</v>
      </c>
      <c r="H5" s="115">
        <v>24.0564620494842</v>
      </c>
      <c r="I5" s="113">
        <v>620.82000000000005</v>
      </c>
      <c r="J5" s="114">
        <v>4.3600000000000003</v>
      </c>
      <c r="K5" s="115">
        <v>23.300525426864599</v>
      </c>
      <c r="L5" s="114">
        <v>675.18</v>
      </c>
      <c r="M5" s="114">
        <v>4.93</v>
      </c>
      <c r="N5" s="114">
        <v>10.7060210704803</v>
      </c>
      <c r="O5" s="124">
        <v>663.86000100132696</v>
      </c>
      <c r="P5" s="125">
        <v>4.7099999975170999</v>
      </c>
      <c r="Q5" s="126">
        <v>57.1951324939727</v>
      </c>
      <c r="R5" s="124">
        <v>668.039999797978</v>
      </c>
      <c r="S5" s="125">
        <v>4.7399999959999599</v>
      </c>
      <c r="T5" s="126">
        <v>15.939060688018699</v>
      </c>
      <c r="U5" s="124">
        <v>686.56</v>
      </c>
      <c r="V5" s="125">
        <v>4.9000000000000004</v>
      </c>
      <c r="W5" s="126">
        <v>13.4446921348571</v>
      </c>
      <c r="X5" s="124">
        <v>690.72</v>
      </c>
      <c r="Y5" s="125">
        <v>4.88</v>
      </c>
      <c r="Z5" s="126">
        <v>11.9446892738342</v>
      </c>
    </row>
    <row r="6" spans="2:26" x14ac:dyDescent="0.25">
      <c r="B6">
        <v>3</v>
      </c>
      <c r="C6" s="113">
        <v>608.36000000004299</v>
      </c>
      <c r="D6" s="114">
        <v>4.4100000000001698</v>
      </c>
      <c r="E6" s="115">
        <v>33.832918167114201</v>
      </c>
      <c r="F6" s="113">
        <v>636.17517625300002</v>
      </c>
      <c r="G6" s="114">
        <v>4.76</v>
      </c>
      <c r="H6" s="115">
        <v>24.1835601329803</v>
      </c>
      <c r="I6" s="113">
        <v>610.84</v>
      </c>
      <c r="J6" s="114">
        <v>4.46</v>
      </c>
      <c r="K6" s="115">
        <v>23.561764717102001</v>
      </c>
      <c r="L6" s="114">
        <v>671.42</v>
      </c>
      <c r="M6" s="114">
        <v>4.93</v>
      </c>
      <c r="N6" s="114">
        <v>10.5357737541198</v>
      </c>
      <c r="O6" s="124">
        <v>663.86000100132696</v>
      </c>
      <c r="P6" s="125">
        <v>4.7099999975170999</v>
      </c>
      <c r="Q6" s="126">
        <v>58.600814580917302</v>
      </c>
      <c r="R6" s="124">
        <v>668.039999797978</v>
      </c>
      <c r="S6" s="125">
        <v>4.7399999959999599</v>
      </c>
      <c r="T6" s="126">
        <v>16.013227224349901</v>
      </c>
      <c r="U6" s="124">
        <v>686.56</v>
      </c>
      <c r="V6" s="125">
        <v>4.9000000000000004</v>
      </c>
      <c r="W6" s="126">
        <v>14.4415409564971</v>
      </c>
      <c r="X6" s="124">
        <v>690.72</v>
      </c>
      <c r="Y6" s="125">
        <v>4.88</v>
      </c>
      <c r="Z6" s="126">
        <v>11.7105295658111</v>
      </c>
    </row>
    <row r="7" spans="2:26" x14ac:dyDescent="0.25">
      <c r="B7">
        <v>4</v>
      </c>
      <c r="C7" s="113">
        <v>564.76000000001795</v>
      </c>
      <c r="D7" s="114">
        <v>4.1500000000000599</v>
      </c>
      <c r="E7" s="115">
        <v>31.838297128677301</v>
      </c>
      <c r="F7" s="113">
        <v>646.14517625300005</v>
      </c>
      <c r="G7" s="114">
        <v>4.78</v>
      </c>
      <c r="H7" s="115">
        <v>24.8858914375305</v>
      </c>
      <c r="I7" s="113">
        <v>569.52</v>
      </c>
      <c r="J7" s="114">
        <v>4.24</v>
      </c>
      <c r="K7" s="115">
        <v>21.596285820007299</v>
      </c>
      <c r="L7" s="114">
        <v>674</v>
      </c>
      <c r="M7" s="114">
        <v>4.93</v>
      </c>
      <c r="N7" s="114">
        <v>10.366622447967501</v>
      </c>
      <c r="O7" s="124">
        <v>663.86000100132696</v>
      </c>
      <c r="P7" s="125">
        <v>4.7099999975170999</v>
      </c>
      <c r="Q7" s="126">
        <v>57.660275936126702</v>
      </c>
      <c r="R7" s="124">
        <v>668.039999797978</v>
      </c>
      <c r="S7" s="125">
        <v>4.7399999959999599</v>
      </c>
      <c r="T7" s="126">
        <v>16.985580921173</v>
      </c>
      <c r="U7" s="124">
        <v>686.56</v>
      </c>
      <c r="V7" s="125">
        <v>4.9000000000000004</v>
      </c>
      <c r="W7" s="126">
        <v>14.041130781173701</v>
      </c>
      <c r="X7" s="124">
        <v>690.72</v>
      </c>
      <c r="Y7" s="125">
        <v>4.88</v>
      </c>
      <c r="Z7" s="126">
        <v>11.4068801403045</v>
      </c>
    </row>
    <row r="8" spans="2:26" x14ac:dyDescent="0.25">
      <c r="B8">
        <v>5</v>
      </c>
      <c r="C8" s="113">
        <v>583.77931974895898</v>
      </c>
      <c r="D8" s="114">
        <v>4.1343688609998397</v>
      </c>
      <c r="E8" s="115">
        <v>37.769155740737901</v>
      </c>
      <c r="F8" s="113">
        <v>647.13999999999896</v>
      </c>
      <c r="G8" s="114">
        <v>4.7699999999999996</v>
      </c>
      <c r="H8" s="115">
        <v>23.4593777656555</v>
      </c>
      <c r="I8" s="113">
        <v>614.86</v>
      </c>
      <c r="J8" s="114">
        <v>4.3600000000000003</v>
      </c>
      <c r="K8" s="115">
        <v>24.566965579986501</v>
      </c>
      <c r="L8" s="114">
        <v>679.53</v>
      </c>
      <c r="M8" s="114">
        <v>4.93</v>
      </c>
      <c r="N8" s="114">
        <v>10.9856367111206</v>
      </c>
      <c r="O8" s="124">
        <v>663.86000100132696</v>
      </c>
      <c r="P8" s="125">
        <v>4.7099999975170999</v>
      </c>
      <c r="Q8" s="126">
        <v>59.037701845169003</v>
      </c>
      <c r="R8" s="124">
        <v>668.039999797978</v>
      </c>
      <c r="S8" s="125">
        <v>4.7399999959999599</v>
      </c>
      <c r="T8" s="126">
        <v>16.71551156044</v>
      </c>
      <c r="U8" s="124">
        <v>686.56</v>
      </c>
      <c r="V8" s="125">
        <v>4.9000000000000004</v>
      </c>
      <c r="W8" s="126">
        <v>14.370870113372799</v>
      </c>
      <c r="X8" s="124">
        <v>690.72</v>
      </c>
      <c r="Y8" s="125">
        <v>4.88</v>
      </c>
      <c r="Z8" s="126">
        <v>11.7961304187774</v>
      </c>
    </row>
    <row r="9" spans="2:26" x14ac:dyDescent="0.25">
      <c r="B9">
        <v>6</v>
      </c>
      <c r="C9" s="113">
        <v>560.277475443963</v>
      </c>
      <c r="D9" s="114">
        <v>4.1943688609998002</v>
      </c>
      <c r="E9" s="115">
        <v>50.039088726043701</v>
      </c>
      <c r="F9" s="113">
        <v>622.93587314000001</v>
      </c>
      <c r="G9" s="114">
        <v>4.71</v>
      </c>
      <c r="H9" s="115">
        <v>25.390168190002399</v>
      </c>
      <c r="I9" s="113">
        <v>654.86999999999898</v>
      </c>
      <c r="J9" s="114">
        <v>4.71</v>
      </c>
      <c r="K9" s="115">
        <v>23.250724792480401</v>
      </c>
      <c r="L9" s="114">
        <v>670.68</v>
      </c>
      <c r="M9" s="114">
        <v>4.93</v>
      </c>
      <c r="N9" s="114">
        <v>10.5905792713165</v>
      </c>
      <c r="O9" s="124">
        <v>663.86000100132696</v>
      </c>
      <c r="P9" s="125">
        <v>4.7099999975170999</v>
      </c>
      <c r="Q9" s="126">
        <v>58.543831110000603</v>
      </c>
      <c r="R9" s="124">
        <v>668.039999797978</v>
      </c>
      <c r="S9" s="125">
        <v>4.7399999959999599</v>
      </c>
      <c r="T9" s="126">
        <v>16.436578750610298</v>
      </c>
      <c r="U9" s="124">
        <v>686.56</v>
      </c>
      <c r="V9" s="125">
        <v>4.9000000000000004</v>
      </c>
      <c r="W9" s="126">
        <v>14.4326958656311</v>
      </c>
      <c r="X9" s="124">
        <v>690.72</v>
      </c>
      <c r="Y9" s="125">
        <v>4.88</v>
      </c>
      <c r="Z9" s="126">
        <v>13.814974784851</v>
      </c>
    </row>
    <row r="10" spans="2:26" x14ac:dyDescent="0.25">
      <c r="B10">
        <v>7</v>
      </c>
      <c r="C10" s="113">
        <v>581.01553291500397</v>
      </c>
      <c r="D10" s="114">
        <v>4.0687377220000096</v>
      </c>
      <c r="E10" s="115">
        <v>34.343590736389103</v>
      </c>
      <c r="F10" s="113">
        <v>654.28137561999995</v>
      </c>
      <c r="G10" s="114">
        <v>4.78</v>
      </c>
      <c r="H10" s="115">
        <v>24.6818976402282</v>
      </c>
      <c r="I10" s="113">
        <v>622.15</v>
      </c>
      <c r="J10" s="114">
        <v>4.43</v>
      </c>
      <c r="K10" s="115">
        <v>24.3284976482391</v>
      </c>
      <c r="L10" s="114">
        <v>679.53</v>
      </c>
      <c r="M10" s="114">
        <v>4.93</v>
      </c>
      <c r="N10" s="114">
        <v>10.981681823730399</v>
      </c>
      <c r="O10" s="124">
        <v>663.86000100132696</v>
      </c>
      <c r="P10" s="125">
        <v>4.7099999975170999</v>
      </c>
      <c r="Q10" s="126">
        <v>58.556124925613403</v>
      </c>
      <c r="R10" s="124">
        <v>668.039999797978</v>
      </c>
      <c r="S10" s="125">
        <v>4.7399999959999599</v>
      </c>
      <c r="T10" s="126">
        <v>18.3223266601562</v>
      </c>
      <c r="U10" s="124">
        <v>686.56</v>
      </c>
      <c r="V10" s="125">
        <v>4.9000000000000004</v>
      </c>
      <c r="W10" s="126">
        <v>14.7546150684356</v>
      </c>
      <c r="X10" s="124">
        <v>690.72</v>
      </c>
      <c r="Y10" s="125">
        <v>4.88</v>
      </c>
      <c r="Z10" s="126">
        <v>11.9788551330566</v>
      </c>
    </row>
    <row r="11" spans="2:26" x14ac:dyDescent="0.25">
      <c r="B11">
        <v>8</v>
      </c>
      <c r="C11" s="113">
        <v>621.894950887964</v>
      </c>
      <c r="D11" s="114">
        <v>4.4499999999998501</v>
      </c>
      <c r="E11" s="115">
        <v>35.181408166885298</v>
      </c>
      <c r="F11" s="113">
        <v>641.11517625299905</v>
      </c>
      <c r="G11" s="114">
        <v>4.75</v>
      </c>
      <c r="H11" s="115">
        <v>25.507964134216301</v>
      </c>
      <c r="I11" s="113">
        <v>622.479999999999</v>
      </c>
      <c r="J11" s="114">
        <v>4.45</v>
      </c>
      <c r="K11" s="115">
        <v>24.124731302261299</v>
      </c>
      <c r="L11" s="114">
        <v>678.31</v>
      </c>
      <c r="M11" s="114">
        <v>4.93</v>
      </c>
      <c r="N11" s="114">
        <v>10.8220653533935</v>
      </c>
      <c r="O11" s="124">
        <v>663.86000100132696</v>
      </c>
      <c r="P11" s="125">
        <v>4.7099999975170999</v>
      </c>
      <c r="Q11" s="126">
        <v>58.892758607864302</v>
      </c>
      <c r="R11" s="124">
        <v>668.039999797978</v>
      </c>
      <c r="S11" s="125">
        <v>4.7399999959999599</v>
      </c>
      <c r="T11" s="126">
        <v>16.124531269073401</v>
      </c>
      <c r="U11" s="124">
        <v>686.56</v>
      </c>
      <c r="V11" s="125">
        <v>4.9000000000000004</v>
      </c>
      <c r="W11" s="126">
        <v>14.6602654457092</v>
      </c>
      <c r="X11" s="124">
        <v>690.72</v>
      </c>
      <c r="Y11" s="125">
        <v>4.88</v>
      </c>
      <c r="Z11" s="126">
        <v>11.981309175491299</v>
      </c>
    </row>
    <row r="12" spans="2:26" x14ac:dyDescent="0.25">
      <c r="B12">
        <v>9</v>
      </c>
      <c r="C12" s="116">
        <v>588.52852663998397</v>
      </c>
      <c r="D12" s="117">
        <v>4.0643688609999202</v>
      </c>
      <c r="E12" s="118">
        <v>38.294596672058098</v>
      </c>
      <c r="F12" s="116">
        <v>653.43587314000001</v>
      </c>
      <c r="G12" s="117">
        <v>4.8</v>
      </c>
      <c r="H12" s="118">
        <v>27.033831834792998</v>
      </c>
      <c r="I12" s="116">
        <v>626.03</v>
      </c>
      <c r="J12" s="117">
        <v>4.38</v>
      </c>
      <c r="K12" s="118">
        <v>25.445851325988698</v>
      </c>
      <c r="L12" s="117">
        <v>676.38</v>
      </c>
      <c r="M12" s="117">
        <v>4.93</v>
      </c>
      <c r="N12" s="117">
        <v>11.398603439331</v>
      </c>
      <c r="O12" s="127">
        <v>663.86000100132696</v>
      </c>
      <c r="P12" s="128">
        <v>4.7099999975170999</v>
      </c>
      <c r="Q12" s="129">
        <v>58.1639690399169</v>
      </c>
      <c r="R12" s="127">
        <v>668.039999797978</v>
      </c>
      <c r="S12" s="128">
        <v>4.7399999959999599</v>
      </c>
      <c r="T12" s="129">
        <v>17.061289072036701</v>
      </c>
      <c r="U12" s="127">
        <v>686.56</v>
      </c>
      <c r="V12" s="128">
        <v>4.9000000000000004</v>
      </c>
      <c r="W12" s="129">
        <v>13.3990211486816</v>
      </c>
      <c r="X12" s="127">
        <v>690.719999999999</v>
      </c>
      <c r="Y12" s="128">
        <v>4.88</v>
      </c>
      <c r="Z12" s="129">
        <v>12.1360881328582</v>
      </c>
    </row>
    <row r="13" spans="2:26" x14ac:dyDescent="0.25">
      <c r="B13" s="1">
        <v>10</v>
      </c>
      <c r="C13" s="120">
        <v>643.59658627691499</v>
      </c>
      <c r="D13" s="120">
        <v>4.64517625299953</v>
      </c>
      <c r="E13" s="120">
        <v>36.793740510940502</v>
      </c>
      <c r="F13" s="120">
        <v>649.165176252999</v>
      </c>
      <c r="G13" s="120">
        <v>4.8099999999999996</v>
      </c>
      <c r="H13" s="120">
        <v>28.366717338562001</v>
      </c>
      <c r="I13" s="120">
        <v>667.53</v>
      </c>
      <c r="J13" s="120">
        <v>4.88</v>
      </c>
      <c r="K13" s="120">
        <v>22.851594924926701</v>
      </c>
      <c r="L13" s="120">
        <v>671.9</v>
      </c>
      <c r="M13" s="120">
        <v>4.93</v>
      </c>
      <c r="N13" s="120">
        <v>9.8586452007293701</v>
      </c>
      <c r="O13" s="4">
        <v>663.86000100132696</v>
      </c>
      <c r="P13" s="4">
        <v>4.7099999975170999</v>
      </c>
      <c r="Q13" s="4">
        <v>54.393058776855398</v>
      </c>
      <c r="R13" s="4">
        <v>668.039999797978</v>
      </c>
      <c r="S13" s="4">
        <v>4.7399999959999599</v>
      </c>
      <c r="T13" s="4">
        <v>15.0683255195617</v>
      </c>
      <c r="U13" s="4">
        <v>686.56</v>
      </c>
      <c r="V13" s="4">
        <v>4.9000000000000004</v>
      </c>
      <c r="W13" s="4">
        <v>12.169834613800001</v>
      </c>
      <c r="X13" s="4">
        <v>690.72</v>
      </c>
      <c r="Y13" s="4">
        <v>4.88</v>
      </c>
      <c r="Z13" s="4">
        <v>11.020778179168699</v>
      </c>
    </row>
    <row r="14" spans="2:26" x14ac:dyDescent="0.25">
      <c r="B14" s="1">
        <v>11</v>
      </c>
      <c r="C14" s="120">
        <v>566.76000000001602</v>
      </c>
      <c r="D14" s="120">
        <v>4.01000000000007</v>
      </c>
      <c r="E14" s="120">
        <v>33.963753938674898</v>
      </c>
      <c r="F14" s="120">
        <v>649.49517625299995</v>
      </c>
      <c r="G14" s="120">
        <v>4.8099999999999996</v>
      </c>
      <c r="H14" s="120">
        <v>21.098948478698698</v>
      </c>
      <c r="I14" s="120">
        <v>603.66999999999996</v>
      </c>
      <c r="J14" s="120">
        <v>4.3499999999999996</v>
      </c>
      <c r="K14" s="120">
        <v>20.153924942016602</v>
      </c>
      <c r="L14" s="120">
        <v>672.51</v>
      </c>
      <c r="M14" s="120">
        <v>4.93</v>
      </c>
      <c r="N14" s="120">
        <v>9.2628891468048096</v>
      </c>
      <c r="O14" s="4">
        <v>663.86000100132696</v>
      </c>
      <c r="P14" s="4">
        <v>4.7099999975170999</v>
      </c>
      <c r="Q14" s="4">
        <v>51.7343461513519</v>
      </c>
      <c r="R14" s="4">
        <v>668.039999797978</v>
      </c>
      <c r="S14" s="4">
        <v>4.7399999959999599</v>
      </c>
      <c r="T14" s="4">
        <v>17.803128480911202</v>
      </c>
      <c r="U14" s="4">
        <v>686.56</v>
      </c>
      <c r="V14" s="4">
        <v>4.9000000000000004</v>
      </c>
      <c r="W14" s="4">
        <v>13.8441250324249</v>
      </c>
      <c r="X14" s="4">
        <v>690.72</v>
      </c>
      <c r="Y14" s="4">
        <v>4.88</v>
      </c>
      <c r="Z14" s="4">
        <v>11.348246812820401</v>
      </c>
    </row>
    <row r="15" spans="2:26" x14ac:dyDescent="0.25">
      <c r="B15" s="1">
        <v>12</v>
      </c>
      <c r="C15" s="120">
        <v>553.96931974901599</v>
      </c>
      <c r="D15" s="120">
        <v>3.8543688610000402</v>
      </c>
      <c r="E15" s="120">
        <v>37.533066034317002</v>
      </c>
      <c r="F15" s="120">
        <v>654.39</v>
      </c>
      <c r="G15" s="120">
        <v>4.79</v>
      </c>
      <c r="H15" s="120">
        <v>23.399945974349901</v>
      </c>
      <c r="I15" s="120">
        <v>601.08999999999901</v>
      </c>
      <c r="J15" s="120">
        <v>4.17</v>
      </c>
      <c r="K15" s="120">
        <v>21.677871465682902</v>
      </c>
      <c r="L15" s="120">
        <v>677.05</v>
      </c>
      <c r="M15" s="120">
        <v>4.93</v>
      </c>
      <c r="N15" s="120">
        <v>9.5554549694061208</v>
      </c>
      <c r="O15" s="4">
        <v>663.86000100132696</v>
      </c>
      <c r="P15" s="4">
        <v>4.7099999975170999</v>
      </c>
      <c r="Q15" s="4">
        <v>56.456641674041698</v>
      </c>
      <c r="R15" s="4">
        <v>668.039999797978</v>
      </c>
      <c r="S15" s="4">
        <v>4.7399999959999599</v>
      </c>
      <c r="T15" s="4">
        <v>17.385126113891602</v>
      </c>
      <c r="U15" s="4">
        <v>686.56</v>
      </c>
      <c r="V15" s="4">
        <v>4.9000000000000004</v>
      </c>
      <c r="W15" s="4">
        <v>12.9928641319274</v>
      </c>
      <c r="X15" s="4">
        <v>690.72</v>
      </c>
      <c r="Y15" s="4">
        <v>4.88</v>
      </c>
      <c r="Z15" s="4">
        <v>11.921134233474699</v>
      </c>
    </row>
    <row r="16" spans="2:26" x14ac:dyDescent="0.25">
      <c r="B16" s="1">
        <v>13</v>
      </c>
      <c r="C16" s="120">
        <v>577.69517625301</v>
      </c>
      <c r="D16" s="120">
        <v>4.2000000000000304</v>
      </c>
      <c r="E16" s="120">
        <v>35.311745405197101</v>
      </c>
      <c r="F16" s="120">
        <v>653.695176253</v>
      </c>
      <c r="G16" s="120">
        <v>4.8</v>
      </c>
      <c r="H16" s="120">
        <v>20.324924230575501</v>
      </c>
      <c r="I16" s="120">
        <v>620.74</v>
      </c>
      <c r="J16" s="120">
        <v>4.4800000000000004</v>
      </c>
      <c r="K16" s="120">
        <v>21.1219480037689</v>
      </c>
      <c r="L16" s="120">
        <v>676.97</v>
      </c>
      <c r="M16" s="120">
        <v>4.93</v>
      </c>
      <c r="N16" s="120">
        <v>8.7236828804016096</v>
      </c>
      <c r="O16" s="4">
        <v>663.86000100132696</v>
      </c>
      <c r="P16" s="4">
        <v>4.7099999975170999</v>
      </c>
      <c r="Q16" s="4">
        <v>55.147008180618201</v>
      </c>
      <c r="R16" s="4">
        <v>668.039999797978</v>
      </c>
      <c r="S16" s="4">
        <v>4.7399999959999599</v>
      </c>
      <c r="T16" s="4">
        <v>16.556144475936801</v>
      </c>
      <c r="U16" s="4">
        <v>686.56</v>
      </c>
      <c r="V16" s="4">
        <v>4.9000000000000004</v>
      </c>
      <c r="W16" s="4">
        <v>13.7207069396972</v>
      </c>
      <c r="X16" s="4">
        <v>690.72</v>
      </c>
      <c r="Y16" s="4">
        <v>4.88</v>
      </c>
      <c r="Z16" s="4">
        <v>11.830280780792201</v>
      </c>
    </row>
    <row r="17" spans="2:26" x14ac:dyDescent="0.25">
      <c r="B17" s="1">
        <v>14</v>
      </c>
      <c r="C17" s="120">
        <v>568.845176252991</v>
      </c>
      <c r="D17" s="120">
        <v>4.1599999999999397</v>
      </c>
      <c r="E17" s="120">
        <v>38.309123992919901</v>
      </c>
      <c r="F17" s="120">
        <v>631.26517625299903</v>
      </c>
      <c r="G17" s="120">
        <v>4.74</v>
      </c>
      <c r="H17" s="120">
        <v>25.883381366729701</v>
      </c>
      <c r="I17" s="120">
        <v>621.27</v>
      </c>
      <c r="J17" s="120">
        <v>4.54</v>
      </c>
      <c r="K17" s="120">
        <v>21.265176057815498</v>
      </c>
      <c r="L17" s="120">
        <v>669.20999999999901</v>
      </c>
      <c r="M17" s="120">
        <v>4.93</v>
      </c>
      <c r="N17" s="120">
        <v>10.2008745670318</v>
      </c>
      <c r="O17" s="4">
        <v>663.86000100132696</v>
      </c>
      <c r="P17" s="4">
        <v>4.7099999975170999</v>
      </c>
      <c r="Q17" s="4">
        <v>56.521447420120197</v>
      </c>
      <c r="R17" s="4">
        <v>668.039999797978</v>
      </c>
      <c r="S17" s="4">
        <v>4.7399999959999599</v>
      </c>
      <c r="T17" s="4">
        <v>16.941734790801998</v>
      </c>
      <c r="U17" s="4">
        <v>686.56</v>
      </c>
      <c r="V17" s="4">
        <v>4.9000000000000004</v>
      </c>
      <c r="W17" s="4">
        <v>15.3155558109283</v>
      </c>
      <c r="X17" s="4">
        <v>690.72</v>
      </c>
      <c r="Y17" s="4">
        <v>4.88</v>
      </c>
      <c r="Z17" s="4">
        <v>12.224029064178399</v>
      </c>
    </row>
    <row r="18" spans="2:26" x14ac:dyDescent="0.25">
      <c r="B18" s="1">
        <v>15</v>
      </c>
      <c r="C18" s="120">
        <v>567.03517625299003</v>
      </c>
      <c r="D18" s="120">
        <v>4.1099999999999604</v>
      </c>
      <c r="E18" s="120">
        <v>38.353487014770501</v>
      </c>
      <c r="F18" s="120">
        <v>650.11517625299905</v>
      </c>
      <c r="G18" s="120">
        <v>4.79</v>
      </c>
      <c r="H18" s="120">
        <v>24.768296241760201</v>
      </c>
      <c r="I18" s="120">
        <v>632.80999999999995</v>
      </c>
      <c r="J18" s="120">
        <v>4.49</v>
      </c>
      <c r="K18" s="120">
        <v>22.901306867599398</v>
      </c>
      <c r="L18" s="120">
        <v>675.81999999999903</v>
      </c>
      <c r="M18" s="120">
        <v>4.93</v>
      </c>
      <c r="N18" s="120">
        <v>9.7010645866394007</v>
      </c>
      <c r="O18" s="4">
        <v>663.86000100132696</v>
      </c>
      <c r="P18" s="4">
        <v>4.7099999975170999</v>
      </c>
      <c r="Q18" s="4">
        <v>58.958625793457003</v>
      </c>
      <c r="R18" s="4">
        <v>668.039999797978</v>
      </c>
      <c r="S18" s="4">
        <v>4.7399999959999599</v>
      </c>
      <c r="T18" s="4">
        <v>18.053553581237701</v>
      </c>
      <c r="U18" s="4">
        <v>686.56</v>
      </c>
      <c r="V18" s="4">
        <v>4.9000000000000004</v>
      </c>
      <c r="W18" s="4">
        <v>14.866702795028599</v>
      </c>
      <c r="X18" s="4">
        <v>690.72</v>
      </c>
      <c r="Y18" s="4">
        <v>4.88</v>
      </c>
      <c r="Z18" s="4">
        <v>12.0964257717132</v>
      </c>
    </row>
    <row r="19" spans="2:26" x14ac:dyDescent="0.25">
      <c r="B19" s="1">
        <v>16</v>
      </c>
      <c r="C19" s="120">
        <v>605.86931974890899</v>
      </c>
      <c r="D19" s="120">
        <v>4.4343688609996397</v>
      </c>
      <c r="E19" s="120">
        <v>33.830892801284698</v>
      </c>
      <c r="F19" s="120">
        <v>650.26338553999994</v>
      </c>
      <c r="G19" s="120">
        <v>4.8</v>
      </c>
      <c r="H19" s="120">
        <v>21.889425754547101</v>
      </c>
      <c r="I19" s="120">
        <v>624.729999999999</v>
      </c>
      <c r="J19" s="120">
        <v>4.57</v>
      </c>
      <c r="K19" s="120">
        <v>23.3123135566711</v>
      </c>
      <c r="L19" s="120">
        <v>674</v>
      </c>
      <c r="M19" s="120">
        <v>4.93</v>
      </c>
      <c r="N19" s="120">
        <v>9.7626597881317103</v>
      </c>
      <c r="O19" s="4">
        <v>663.86000100132696</v>
      </c>
      <c r="P19" s="4">
        <v>4.7099999975170999</v>
      </c>
      <c r="Q19" s="4">
        <v>59.743617057800201</v>
      </c>
      <c r="R19" s="4">
        <v>668.039999797978</v>
      </c>
      <c r="S19" s="4">
        <v>4.7399999959999599</v>
      </c>
      <c r="T19" s="4">
        <v>17.856845617294301</v>
      </c>
      <c r="U19" s="4">
        <v>686.56</v>
      </c>
      <c r="V19" s="4">
        <v>4.9000000000000004</v>
      </c>
      <c r="W19" s="4">
        <v>13.9816348552703</v>
      </c>
      <c r="X19" s="4">
        <v>690.72</v>
      </c>
      <c r="Y19" s="4">
        <v>4.88</v>
      </c>
      <c r="Z19" s="4">
        <v>12.8581008911132</v>
      </c>
    </row>
    <row r="20" spans="2:26" x14ac:dyDescent="0.25">
      <c r="B20" s="1">
        <v>17</v>
      </c>
      <c r="C20" s="120">
        <v>489.927475444028</v>
      </c>
      <c r="D20" s="120">
        <v>3.72436886100009</v>
      </c>
      <c r="E20" s="120">
        <v>42.054759979247997</v>
      </c>
      <c r="F20" s="120">
        <v>636.50999999999897</v>
      </c>
      <c r="G20" s="120">
        <v>4.78</v>
      </c>
      <c r="H20" s="120">
        <v>22.015309095382602</v>
      </c>
      <c r="I20" s="120">
        <v>631.82000000000005</v>
      </c>
      <c r="J20" s="120">
        <v>4.57</v>
      </c>
      <c r="K20" s="120">
        <v>23.6679542064666</v>
      </c>
      <c r="L20" s="120">
        <v>662.86999999999898</v>
      </c>
      <c r="M20" s="120">
        <v>4.93</v>
      </c>
      <c r="N20" s="120">
        <v>9.3040103912353498</v>
      </c>
      <c r="O20" s="4">
        <v>663.86000100132696</v>
      </c>
      <c r="P20" s="4">
        <v>4.7099999975170999</v>
      </c>
      <c r="Q20" s="4">
        <v>57.511029005050602</v>
      </c>
      <c r="R20" s="4">
        <v>668.039999797978</v>
      </c>
      <c r="S20" s="4">
        <v>4.7399999959999599</v>
      </c>
      <c r="T20" s="4">
        <v>17.2919006347656</v>
      </c>
      <c r="U20" s="4">
        <v>686.56</v>
      </c>
      <c r="V20" s="4">
        <v>4.9000000000000004</v>
      </c>
      <c r="W20" s="4">
        <v>14.0703029632568</v>
      </c>
      <c r="X20" s="4">
        <v>690.72</v>
      </c>
      <c r="Y20" s="4">
        <v>4.88</v>
      </c>
      <c r="Z20" s="4">
        <v>11.6535899639129</v>
      </c>
    </row>
    <row r="21" spans="2:26" x14ac:dyDescent="0.25">
      <c r="B21" s="1">
        <v>18</v>
      </c>
      <c r="C21" s="120">
        <v>609.913385540018</v>
      </c>
      <c r="D21" s="120">
        <v>4.3700000000000596</v>
      </c>
      <c r="E21" s="120">
        <v>35.481441259384098</v>
      </c>
      <c r="F21" s="120">
        <v>646.63925868000001</v>
      </c>
      <c r="G21" s="120">
        <v>4.7699999999999996</v>
      </c>
      <c r="H21" s="120">
        <v>25.9432275295257</v>
      </c>
      <c r="I21" s="120">
        <v>613.04</v>
      </c>
      <c r="J21" s="120">
        <v>4.5</v>
      </c>
      <c r="K21" s="120">
        <v>21.256159305572499</v>
      </c>
      <c r="L21" s="120">
        <v>677.16</v>
      </c>
      <c r="M21" s="120">
        <v>4.93</v>
      </c>
      <c r="N21" s="120">
        <v>10.519074440002401</v>
      </c>
      <c r="O21" s="4">
        <v>663.86000100132696</v>
      </c>
      <c r="P21" s="4">
        <v>4.7099999975170999</v>
      </c>
      <c r="Q21" s="4">
        <v>58.708433628082197</v>
      </c>
      <c r="R21" s="4">
        <v>668.039999797978</v>
      </c>
      <c r="S21" s="4">
        <v>4.7399999959999599</v>
      </c>
      <c r="T21" s="4">
        <v>17.821643352508499</v>
      </c>
      <c r="U21" s="4">
        <v>686.56</v>
      </c>
      <c r="V21" s="4">
        <v>4.9000000000000004</v>
      </c>
      <c r="W21" s="4">
        <v>13.3965780735015</v>
      </c>
      <c r="X21" s="4">
        <v>690.72</v>
      </c>
      <c r="Y21" s="4">
        <v>4.88</v>
      </c>
      <c r="Z21" s="4">
        <v>11.8910119533538</v>
      </c>
    </row>
    <row r="22" spans="2:26" x14ac:dyDescent="0.25">
      <c r="B22" s="1">
        <v>19</v>
      </c>
      <c r="C22" s="120">
        <v>597.71999999997104</v>
      </c>
      <c r="D22" s="120">
        <v>4.3299999999998704</v>
      </c>
      <c r="E22" s="120">
        <v>35.159021615981999</v>
      </c>
      <c r="F22" s="120">
        <v>638.17655187299999</v>
      </c>
      <c r="G22" s="120">
        <v>4.78</v>
      </c>
      <c r="H22" s="120">
        <v>22.9788801670074</v>
      </c>
      <c r="I22" s="120">
        <v>598.66999999999905</v>
      </c>
      <c r="J22" s="120">
        <v>4.38</v>
      </c>
      <c r="K22" s="120">
        <v>20.183921098709099</v>
      </c>
      <c r="L22" s="120">
        <v>665.22</v>
      </c>
      <c r="M22" s="120">
        <v>4.93</v>
      </c>
      <c r="N22" s="120">
        <v>9.5210831165313703</v>
      </c>
      <c r="O22" s="4">
        <v>663.86000100132696</v>
      </c>
      <c r="P22" s="4">
        <v>4.7099999975170999</v>
      </c>
      <c r="Q22" s="4">
        <v>58.960872650146399</v>
      </c>
      <c r="R22" s="4">
        <v>668.039999797978</v>
      </c>
      <c r="S22" s="4">
        <v>4.7399999959999599</v>
      </c>
      <c r="T22" s="4">
        <v>17.0923235416412</v>
      </c>
      <c r="U22" s="4">
        <v>686.56</v>
      </c>
      <c r="V22" s="4">
        <v>4.9000000000000004</v>
      </c>
      <c r="W22" s="4">
        <v>13.1630218029022</v>
      </c>
      <c r="X22" s="4">
        <v>690.72</v>
      </c>
      <c r="Y22" s="4">
        <v>4.88</v>
      </c>
      <c r="Z22" s="4">
        <v>12.1656823158264</v>
      </c>
    </row>
    <row r="23" spans="2:26" x14ac:dyDescent="0.25">
      <c r="B23" s="1">
        <v>20</v>
      </c>
      <c r="C23" s="120">
        <v>611.36999999997897</v>
      </c>
      <c r="D23" s="120">
        <v>4.3999999999998503</v>
      </c>
      <c r="E23" s="120">
        <v>34.2059612274169</v>
      </c>
      <c r="F23" s="120">
        <v>648.04137561999903</v>
      </c>
      <c r="G23" s="120">
        <v>4.8099999999999996</v>
      </c>
      <c r="H23" s="120">
        <v>23.099266767501799</v>
      </c>
      <c r="I23" s="120">
        <v>629.4</v>
      </c>
      <c r="J23" s="120">
        <v>4.5</v>
      </c>
      <c r="K23" s="120">
        <v>21.404191493988002</v>
      </c>
      <c r="L23" s="120">
        <v>670.38</v>
      </c>
      <c r="M23" s="120">
        <v>4.93</v>
      </c>
      <c r="N23" s="120">
        <v>9.8382837772369296</v>
      </c>
      <c r="O23" s="4">
        <v>663.86000100132696</v>
      </c>
      <c r="P23" s="4">
        <v>4.7099999975170999</v>
      </c>
      <c r="Q23" s="4">
        <v>55.971276760101297</v>
      </c>
      <c r="R23" s="4">
        <v>668.039999797978</v>
      </c>
      <c r="S23" s="4">
        <v>4.7399999959999599</v>
      </c>
      <c r="T23" s="4">
        <v>16.036111831665</v>
      </c>
      <c r="U23" s="4">
        <v>686.56</v>
      </c>
      <c r="V23" s="4">
        <v>4.9000000000000004</v>
      </c>
      <c r="W23" s="4">
        <v>13.5528104305267</v>
      </c>
      <c r="X23" s="4">
        <v>690.72</v>
      </c>
      <c r="Y23" s="4">
        <v>4.88</v>
      </c>
      <c r="Z23" s="4">
        <v>10.924704551696699</v>
      </c>
    </row>
    <row r="24" spans="2:26" x14ac:dyDescent="0.25">
      <c r="B24" s="1">
        <v>21</v>
      </c>
      <c r="C24" s="120">
        <v>578.16805747100796</v>
      </c>
      <c r="D24" s="120">
        <v>4.1343688610000404</v>
      </c>
      <c r="E24" s="120">
        <v>36.192706584930399</v>
      </c>
      <c r="F24" s="120">
        <v>650.29856179299998</v>
      </c>
      <c r="G24" s="120">
        <v>4.8</v>
      </c>
      <c r="H24" s="120">
        <v>23.5440239906311</v>
      </c>
      <c r="I24" s="120">
        <v>617.88999999999896</v>
      </c>
      <c r="J24" s="120">
        <v>4.37</v>
      </c>
      <c r="K24" s="120">
        <v>25.761703014373701</v>
      </c>
      <c r="L24" s="120">
        <v>673.95</v>
      </c>
      <c r="M24" s="120">
        <v>4.93</v>
      </c>
      <c r="N24" s="120">
        <v>10.391319990157999</v>
      </c>
      <c r="O24" s="4">
        <v>663.86000100132696</v>
      </c>
      <c r="P24" s="4">
        <v>4.7099999975170999</v>
      </c>
      <c r="Q24" s="4">
        <v>57.4256975650787</v>
      </c>
      <c r="R24" s="4">
        <v>668.039999797978</v>
      </c>
      <c r="S24" s="4">
        <v>4.7399999959999599</v>
      </c>
      <c r="T24" s="4">
        <v>17.4210572242736</v>
      </c>
      <c r="U24" s="4">
        <v>686.56</v>
      </c>
      <c r="V24" s="4">
        <v>4.9000000000000004</v>
      </c>
      <c r="W24" s="4">
        <v>13.222282409667899</v>
      </c>
      <c r="X24" s="4">
        <v>690.72</v>
      </c>
      <c r="Y24" s="4">
        <v>4.88</v>
      </c>
      <c r="Z24" s="4">
        <v>11.701453208923301</v>
      </c>
    </row>
    <row r="25" spans="2:26" x14ac:dyDescent="0.25">
      <c r="B25" s="1">
        <v>22</v>
      </c>
      <c r="C25" s="120">
        <v>579.49999999996703</v>
      </c>
      <c r="D25" s="120">
        <v>4.2299999999998397</v>
      </c>
      <c r="E25" s="120">
        <v>36.014668226242001</v>
      </c>
      <c r="F25" s="120">
        <v>644.14</v>
      </c>
      <c r="G25" s="120">
        <v>4.8</v>
      </c>
      <c r="H25" s="120">
        <v>24.293608188629101</v>
      </c>
      <c r="I25" s="120">
        <v>586.95000000000005</v>
      </c>
      <c r="J25" s="120">
        <v>4.2999999999999901</v>
      </c>
      <c r="K25" s="120">
        <v>21.110710382461502</v>
      </c>
      <c r="L25" s="120">
        <v>667.53</v>
      </c>
      <c r="M25" s="120">
        <v>4.93</v>
      </c>
      <c r="N25" s="120">
        <v>10.116000175476</v>
      </c>
      <c r="O25" s="4">
        <v>663.86000100132696</v>
      </c>
      <c r="P25" s="4">
        <v>4.7099999975170999</v>
      </c>
      <c r="Q25" s="4">
        <v>55.339302778243997</v>
      </c>
      <c r="R25" s="4">
        <v>668.039999797978</v>
      </c>
      <c r="S25" s="4">
        <v>4.7399999959999599</v>
      </c>
      <c r="T25" s="4">
        <v>15.940270185470499</v>
      </c>
      <c r="U25" s="4">
        <v>686.56</v>
      </c>
      <c r="V25" s="4">
        <v>4.9000000000000004</v>
      </c>
      <c r="W25" s="4">
        <v>13.829852819442699</v>
      </c>
      <c r="X25" s="4">
        <v>690.72</v>
      </c>
      <c r="Y25" s="4">
        <v>4.88</v>
      </c>
      <c r="Z25" s="4">
        <v>12.138495445251399</v>
      </c>
    </row>
    <row r="26" spans="2:26" x14ac:dyDescent="0.25">
      <c r="B26" s="1">
        <v>23</v>
      </c>
      <c r="C26" s="120">
        <v>595.76070501201195</v>
      </c>
      <c r="D26" s="120">
        <v>4.1151762530000404</v>
      </c>
      <c r="E26" s="120">
        <v>34.908372402191098</v>
      </c>
      <c r="F26" s="120">
        <v>654.39517625299902</v>
      </c>
      <c r="G26" s="120">
        <v>4.79</v>
      </c>
      <c r="H26" s="120">
        <v>23.7910075187683</v>
      </c>
      <c r="I26" s="120">
        <v>596.13</v>
      </c>
      <c r="J26" s="120">
        <v>4.18</v>
      </c>
      <c r="K26" s="120">
        <v>23.864099979400599</v>
      </c>
      <c r="L26" s="120">
        <v>677.50999999999897</v>
      </c>
      <c r="M26" s="120">
        <v>4.93</v>
      </c>
      <c r="N26" s="120">
        <v>10.1817984580993</v>
      </c>
      <c r="O26" s="4">
        <v>663.86000100132696</v>
      </c>
      <c r="P26" s="4">
        <v>4.7099999975170999</v>
      </c>
      <c r="Q26" s="4">
        <v>56.151059627532902</v>
      </c>
      <c r="R26" s="4">
        <v>668.039999797978</v>
      </c>
      <c r="S26" s="4">
        <v>4.7399999959999599</v>
      </c>
      <c r="T26" s="4">
        <v>15.9289653301239</v>
      </c>
      <c r="U26" s="4">
        <v>686.56</v>
      </c>
      <c r="V26" s="4">
        <v>4.9000000000000004</v>
      </c>
      <c r="W26" s="4">
        <v>14.044400215148899</v>
      </c>
      <c r="X26" s="4">
        <v>690.72</v>
      </c>
      <c r="Y26" s="4">
        <v>4.88</v>
      </c>
      <c r="Z26" s="4">
        <v>11.2650945186614</v>
      </c>
    </row>
    <row r="27" spans="2:26" x14ac:dyDescent="0.25">
      <c r="B27" s="1">
        <v>24</v>
      </c>
      <c r="C27" s="120">
        <v>555.34000000003095</v>
      </c>
      <c r="D27" s="120">
        <v>4.1200000000001102</v>
      </c>
      <c r="E27" s="120">
        <v>34.123877048492403</v>
      </c>
      <c r="F27" s="120">
        <v>652.11858997599904</v>
      </c>
      <c r="G27" s="120">
        <v>4.8</v>
      </c>
      <c r="H27" s="120">
        <v>23.2377862930297</v>
      </c>
      <c r="I27" s="120">
        <v>603.84</v>
      </c>
      <c r="J27" s="120">
        <v>4.4000000000000004</v>
      </c>
      <c r="K27" s="120">
        <v>22.636774539947499</v>
      </c>
      <c r="L27" s="120">
        <v>675.29</v>
      </c>
      <c r="M27" s="120">
        <v>4.93</v>
      </c>
      <c r="N27" s="120">
        <v>10.0572814941406</v>
      </c>
      <c r="O27" s="4">
        <v>663.86000100132696</v>
      </c>
      <c r="P27" s="4">
        <v>4.7099999975170999</v>
      </c>
      <c r="Q27" s="4">
        <v>56.021298646926802</v>
      </c>
      <c r="R27" s="4">
        <v>668.039999797978</v>
      </c>
      <c r="S27" s="4">
        <v>4.7399999959999599</v>
      </c>
      <c r="T27" s="4">
        <v>16.343529224395699</v>
      </c>
      <c r="U27" s="4">
        <v>686.56</v>
      </c>
      <c r="V27" s="4">
        <v>4.9000000000000004</v>
      </c>
      <c r="W27" s="4">
        <v>13.9361388683319</v>
      </c>
      <c r="X27" s="4">
        <v>690.72</v>
      </c>
      <c r="Y27" s="4">
        <v>4.88</v>
      </c>
      <c r="Z27" s="4">
        <v>10.9506084918975</v>
      </c>
    </row>
    <row r="28" spans="2:26" x14ac:dyDescent="0.25">
      <c r="B28" s="1">
        <v>25</v>
      </c>
      <c r="C28" s="120">
        <v>604.43517625300001</v>
      </c>
      <c r="D28" s="120">
        <v>4.2999999999999901</v>
      </c>
      <c r="E28" s="120">
        <v>36.389319896697998</v>
      </c>
      <c r="F28" s="120">
        <v>651.18517625299899</v>
      </c>
      <c r="G28" s="120">
        <v>4.79</v>
      </c>
      <c r="H28" s="120">
        <v>24.143607139587399</v>
      </c>
      <c r="I28" s="120">
        <v>612.55999999999995</v>
      </c>
      <c r="J28" s="120">
        <v>4.43</v>
      </c>
      <c r="K28" s="120">
        <v>25.408987522125202</v>
      </c>
      <c r="L28" s="120">
        <v>676.12999999999897</v>
      </c>
      <c r="M28" s="120">
        <v>4.93</v>
      </c>
      <c r="N28" s="120">
        <v>10.229999303817699</v>
      </c>
      <c r="O28" s="4">
        <v>663.86000100132696</v>
      </c>
      <c r="P28" s="4">
        <v>4.7099999975170999</v>
      </c>
      <c r="Q28" s="4">
        <v>56.909204483032198</v>
      </c>
      <c r="R28" s="4">
        <v>668.039999797978</v>
      </c>
      <c r="S28" s="4">
        <v>4.7399999959999599</v>
      </c>
      <c r="T28" s="4">
        <v>16.108864784240701</v>
      </c>
      <c r="U28" s="4">
        <v>686.56</v>
      </c>
      <c r="V28" s="4">
        <v>4.9000000000000004</v>
      </c>
      <c r="W28" s="4">
        <v>13.7002205848693</v>
      </c>
      <c r="X28" s="4">
        <v>690.72</v>
      </c>
      <c r="Y28" s="4">
        <v>4.88</v>
      </c>
      <c r="Z28" s="4">
        <v>11.685489654541</v>
      </c>
    </row>
    <row r="29" spans="2:26" x14ac:dyDescent="0.25">
      <c r="B29" s="1">
        <v>26</v>
      </c>
      <c r="C29" s="120">
        <v>619.44999999993195</v>
      </c>
      <c r="D29" s="120">
        <v>4.4799999999997002</v>
      </c>
      <c r="E29" s="120">
        <v>34.958986043929997</v>
      </c>
      <c r="F29" s="120">
        <v>657.21517625299896</v>
      </c>
      <c r="G29" s="120">
        <v>4.8</v>
      </c>
      <c r="H29" s="120">
        <v>23.492268085479701</v>
      </c>
      <c r="I29" s="120">
        <v>614.70000000000005</v>
      </c>
      <c r="J29" s="120">
        <v>4.4799999999999898</v>
      </c>
      <c r="K29" s="120">
        <v>22.611884355545001</v>
      </c>
      <c r="L29" s="120">
        <v>680.16</v>
      </c>
      <c r="M29" s="120">
        <v>4.93</v>
      </c>
      <c r="N29" s="120">
        <v>10.404691457748401</v>
      </c>
      <c r="O29" s="4">
        <v>663.86000100132696</v>
      </c>
      <c r="P29" s="4">
        <v>4.7099999975170999</v>
      </c>
      <c r="Q29" s="4">
        <v>56.749670505523603</v>
      </c>
      <c r="R29" s="4">
        <v>668.039999797978</v>
      </c>
      <c r="S29" s="4">
        <v>4.7399999959999599</v>
      </c>
      <c r="T29" s="4">
        <v>15.969127655029199</v>
      </c>
      <c r="U29" s="4">
        <v>686.56</v>
      </c>
      <c r="V29" s="4">
        <v>4.9000000000000004</v>
      </c>
      <c r="W29" s="4">
        <v>14.1801092624664</v>
      </c>
      <c r="X29" s="4">
        <v>690.72</v>
      </c>
      <c r="Y29" s="4">
        <v>4.88</v>
      </c>
      <c r="Z29" s="4">
        <v>11.4037265777587</v>
      </c>
    </row>
    <row r="30" spans="2:26" x14ac:dyDescent="0.25">
      <c r="B30" s="1">
        <v>27</v>
      </c>
      <c r="C30" s="120">
        <v>567.98517625301099</v>
      </c>
      <c r="D30" s="120">
        <v>4.1400000000000396</v>
      </c>
      <c r="E30" s="120">
        <v>37.5499877929687</v>
      </c>
      <c r="F30" s="120">
        <v>653.70655187299997</v>
      </c>
      <c r="G30" s="120">
        <v>4.8</v>
      </c>
      <c r="H30" s="120">
        <v>25.1132633686065</v>
      </c>
      <c r="I30" s="120">
        <v>615.51</v>
      </c>
      <c r="J30" s="120">
        <v>4.5</v>
      </c>
      <c r="K30" s="120">
        <v>24.2087740898132</v>
      </c>
      <c r="L30" s="120">
        <v>678.36</v>
      </c>
      <c r="M30" s="120">
        <v>4.93</v>
      </c>
      <c r="N30" s="120">
        <v>10.9331703186035</v>
      </c>
      <c r="O30" s="4">
        <v>663.86000100132696</v>
      </c>
      <c r="P30" s="4">
        <v>4.7099999975170999</v>
      </c>
      <c r="Q30" s="4">
        <v>56.412001132965003</v>
      </c>
      <c r="R30" s="4">
        <v>668.039999797978</v>
      </c>
      <c r="S30" s="4">
        <v>4.7399999959999599</v>
      </c>
      <c r="T30" s="4">
        <v>16.52148604393</v>
      </c>
      <c r="U30" s="4">
        <v>686.56</v>
      </c>
      <c r="V30" s="4">
        <v>4.9000000000000004</v>
      </c>
      <c r="W30" s="4">
        <v>13.6890275478363</v>
      </c>
      <c r="X30" s="4">
        <v>690.72</v>
      </c>
      <c r="Y30" s="4">
        <v>4.88</v>
      </c>
      <c r="Z30" s="4">
        <v>11.182917833328201</v>
      </c>
    </row>
    <row r="31" spans="2:26" x14ac:dyDescent="0.25">
      <c r="B31" s="1">
        <v>28</v>
      </c>
      <c r="C31" s="120">
        <v>568.150000000011</v>
      </c>
      <c r="D31" s="120">
        <v>4.2000000000000304</v>
      </c>
      <c r="E31" s="120">
        <v>36.045289039611802</v>
      </c>
      <c r="F31" s="120">
        <v>650.52</v>
      </c>
      <c r="G31" s="120">
        <v>4.8</v>
      </c>
      <c r="H31" s="120">
        <v>23.605156660079899</v>
      </c>
      <c r="I31" s="120">
        <v>626.349999999999</v>
      </c>
      <c r="J31" s="120">
        <v>4.5799999999999903</v>
      </c>
      <c r="K31" s="120">
        <v>22.076539993286101</v>
      </c>
      <c r="L31" s="120">
        <v>672.44</v>
      </c>
      <c r="M31" s="120">
        <v>4.93</v>
      </c>
      <c r="N31" s="120">
        <v>10.516119241714399</v>
      </c>
      <c r="O31" s="4">
        <v>663.86000100132696</v>
      </c>
      <c r="P31" s="4">
        <v>4.7099999975170999</v>
      </c>
      <c r="Q31" s="4">
        <v>56.857025861740098</v>
      </c>
      <c r="R31" s="4">
        <v>668.039999797978</v>
      </c>
      <c r="S31" s="4">
        <v>4.7399999959999599</v>
      </c>
      <c r="T31" s="4">
        <v>16.2748396396636</v>
      </c>
      <c r="U31" s="4">
        <v>686.56</v>
      </c>
      <c r="V31" s="4">
        <v>4.9000000000000004</v>
      </c>
      <c r="W31" s="4">
        <v>13.8404552936553</v>
      </c>
      <c r="X31" s="4">
        <v>690.72</v>
      </c>
      <c r="Y31" s="4">
        <v>4.88</v>
      </c>
      <c r="Z31" s="4">
        <v>11.173344135284401</v>
      </c>
    </row>
    <row r="32" spans="2:26" x14ac:dyDescent="0.25">
      <c r="B32" s="1">
        <v>29</v>
      </c>
      <c r="C32" s="120">
        <v>565.95517625302102</v>
      </c>
      <c r="D32" s="120">
        <v>4.0600000000001</v>
      </c>
      <c r="E32" s="120">
        <v>37.672159433364797</v>
      </c>
      <c r="F32" s="120">
        <v>648.95517625299999</v>
      </c>
      <c r="G32" s="120">
        <v>4.8</v>
      </c>
      <c r="H32" s="120">
        <v>23.546062469482401</v>
      </c>
      <c r="I32" s="120">
        <v>609.29</v>
      </c>
      <c r="J32" s="120">
        <v>4.3599999999999897</v>
      </c>
      <c r="K32" s="120">
        <v>24.128590106964101</v>
      </c>
      <c r="L32" s="120">
        <v>674.1</v>
      </c>
      <c r="M32" s="120">
        <v>4.93</v>
      </c>
      <c r="N32" s="120">
        <v>10.360950946807799</v>
      </c>
      <c r="O32" s="4">
        <v>663.86000100132696</v>
      </c>
      <c r="P32" s="4">
        <v>4.7099999975170999</v>
      </c>
      <c r="Q32" s="4">
        <v>56.594725608825598</v>
      </c>
      <c r="R32" s="4">
        <v>668.039999797978</v>
      </c>
      <c r="S32" s="4">
        <v>4.7399999959999599</v>
      </c>
      <c r="T32" s="4">
        <v>17.188335895538302</v>
      </c>
      <c r="U32" s="4">
        <v>686.56</v>
      </c>
      <c r="V32" s="4">
        <v>4.9000000000000004</v>
      </c>
      <c r="W32" s="4">
        <v>13.1543223857879</v>
      </c>
      <c r="X32" s="4">
        <v>690.72</v>
      </c>
      <c r="Y32" s="4">
        <v>4.88</v>
      </c>
      <c r="Z32" s="4">
        <v>11.8536455631256</v>
      </c>
    </row>
    <row r="33" spans="2:26" x14ac:dyDescent="0.25">
      <c r="B33" s="1">
        <v>30</v>
      </c>
      <c r="C33" s="120">
        <v>544.76517625287102</v>
      </c>
      <c r="D33" s="120">
        <v>3.8999999999994999</v>
      </c>
      <c r="E33" s="120">
        <v>33.984329223632798</v>
      </c>
      <c r="F33" s="120">
        <v>642.795176252999</v>
      </c>
      <c r="G33" s="120">
        <v>4.7699999999999996</v>
      </c>
      <c r="H33" s="120">
        <v>24.565366506576499</v>
      </c>
      <c r="I33" s="120">
        <v>613.47</v>
      </c>
      <c r="J33" s="120">
        <v>4.45</v>
      </c>
      <c r="K33" s="120">
        <v>24.205033779144198</v>
      </c>
      <c r="L33" s="120">
        <v>675.04</v>
      </c>
      <c r="M33" s="120">
        <v>4.93</v>
      </c>
      <c r="N33" s="120">
        <v>11.0662343502044</v>
      </c>
      <c r="O33" s="4">
        <v>663.86000100132696</v>
      </c>
      <c r="P33" s="4">
        <v>4.7099999975170999</v>
      </c>
      <c r="Q33" s="4">
        <v>56.962539911270099</v>
      </c>
      <c r="R33" s="4">
        <v>668.039999797978</v>
      </c>
      <c r="S33" s="4">
        <v>4.7399999959999599</v>
      </c>
      <c r="T33" s="4">
        <v>16.396347045898398</v>
      </c>
      <c r="U33" s="4">
        <v>686.56</v>
      </c>
      <c r="V33" s="4">
        <v>4.9000000000000004</v>
      </c>
      <c r="W33" s="4">
        <v>13.652819395065301</v>
      </c>
      <c r="X33" s="4">
        <v>690.72</v>
      </c>
      <c r="Y33" s="4">
        <v>4.88</v>
      </c>
      <c r="Z33" s="4">
        <v>12.092712640762301</v>
      </c>
    </row>
    <row r="34" spans="2:26" x14ac:dyDescent="0.25">
      <c r="B34" s="1">
        <v>31</v>
      </c>
      <c r="C34" s="120">
        <v>584.71999999999002</v>
      </c>
      <c r="D34" s="120">
        <v>4.1599999999999602</v>
      </c>
      <c r="E34" s="120">
        <v>32.5402863025665</v>
      </c>
      <c r="F34" s="120">
        <v>652.19000000000005</v>
      </c>
      <c r="G34" s="120">
        <v>4.8</v>
      </c>
      <c r="H34" s="120">
        <v>25.024582147598199</v>
      </c>
      <c r="I34" s="120">
        <v>585.21</v>
      </c>
      <c r="J34" s="120">
        <v>4.22</v>
      </c>
      <c r="K34" s="120">
        <v>21.411354064941399</v>
      </c>
      <c r="L34" s="120">
        <v>674.29</v>
      </c>
      <c r="M34" s="120">
        <v>4.93</v>
      </c>
      <c r="N34" s="120">
        <v>10.995345592498699</v>
      </c>
      <c r="O34" s="4">
        <v>663.86000100132696</v>
      </c>
      <c r="P34" s="4">
        <v>4.7099999975170999</v>
      </c>
      <c r="Q34" s="4">
        <v>58.414533138275097</v>
      </c>
      <c r="R34" s="4">
        <v>668.039999797978</v>
      </c>
      <c r="S34" s="4">
        <v>4.7399999959999599</v>
      </c>
      <c r="T34" s="4">
        <v>17.237318515777499</v>
      </c>
      <c r="U34" s="4">
        <v>686.56</v>
      </c>
      <c r="V34" s="4">
        <v>4.9000000000000004</v>
      </c>
      <c r="W34" s="4">
        <v>14.1837549209594</v>
      </c>
      <c r="X34" s="4">
        <v>690.72</v>
      </c>
      <c r="Y34" s="4">
        <v>4.88</v>
      </c>
      <c r="Z34" s="4">
        <v>12.2367293834686</v>
      </c>
    </row>
    <row r="35" spans="2:26" x14ac:dyDescent="0.25">
      <c r="B35" s="1">
        <v>32</v>
      </c>
      <c r="C35" s="120">
        <v>555.44999999997299</v>
      </c>
      <c r="D35" s="120">
        <v>4.1399999999998904</v>
      </c>
      <c r="E35" s="120">
        <v>31.817960262298499</v>
      </c>
      <c r="F35" s="120">
        <v>655.69</v>
      </c>
      <c r="G35" s="120">
        <v>4.79</v>
      </c>
      <c r="H35" s="120">
        <v>24.1082780361175</v>
      </c>
      <c r="I35" s="120">
        <v>573.32000000000005</v>
      </c>
      <c r="J35" s="120">
        <v>4.28</v>
      </c>
      <c r="K35" s="120">
        <v>21.608135938644399</v>
      </c>
      <c r="L35" s="120">
        <v>681.17</v>
      </c>
      <c r="M35" s="120">
        <v>4.93</v>
      </c>
      <c r="N35" s="120">
        <v>11.0890793800354</v>
      </c>
      <c r="O35" s="4">
        <v>663.86000100132696</v>
      </c>
      <c r="P35" s="4">
        <v>4.7099999975170999</v>
      </c>
      <c r="Q35" s="4">
        <v>59.080832004547098</v>
      </c>
      <c r="R35" s="4">
        <v>668.039999797978</v>
      </c>
      <c r="S35" s="4">
        <v>4.7399999959999599</v>
      </c>
      <c r="T35" s="4">
        <v>16.371778011322</v>
      </c>
      <c r="U35" s="4">
        <v>686.56</v>
      </c>
      <c r="V35" s="4">
        <v>4.9000000000000004</v>
      </c>
      <c r="W35" s="4">
        <v>13.2752420902252</v>
      </c>
      <c r="X35" s="4">
        <v>690.72</v>
      </c>
      <c r="Y35" s="4">
        <v>4.88</v>
      </c>
      <c r="Z35" s="4">
        <v>12.5054304599761</v>
      </c>
    </row>
    <row r="36" spans="2:26" x14ac:dyDescent="0.25">
      <c r="B36" s="1">
        <v>33</v>
      </c>
      <c r="C36" s="120">
        <v>624.49894152999298</v>
      </c>
      <c r="D36" s="120">
        <v>4.4399999999999604</v>
      </c>
      <c r="E36" s="120">
        <v>36.730377197265597</v>
      </c>
      <c r="F36" s="120">
        <v>652.94411778300002</v>
      </c>
      <c r="G36" s="120">
        <v>4.79</v>
      </c>
      <c r="H36" s="120">
        <v>24.5855920314788</v>
      </c>
      <c r="I36" s="120">
        <v>617.53</v>
      </c>
      <c r="J36" s="120">
        <v>4.43</v>
      </c>
      <c r="K36" s="120">
        <v>23.687382936477601</v>
      </c>
      <c r="L36" s="120">
        <v>679.66</v>
      </c>
      <c r="M36" s="120">
        <v>4.93</v>
      </c>
      <c r="N36" s="120">
        <v>10.257034540176299</v>
      </c>
      <c r="O36" s="4">
        <v>663.86000100132696</v>
      </c>
      <c r="P36" s="4">
        <v>4.7099999975170999</v>
      </c>
      <c r="Q36" s="4">
        <v>58.130269050598102</v>
      </c>
      <c r="R36" s="4">
        <v>668.039999797978</v>
      </c>
      <c r="S36" s="4">
        <v>4.7399999959999599</v>
      </c>
      <c r="T36" s="4">
        <v>16.9286141395568</v>
      </c>
      <c r="U36" s="4">
        <v>686.56</v>
      </c>
      <c r="V36" s="4">
        <v>4.9000000000000004</v>
      </c>
      <c r="W36" s="4">
        <v>14.5544576644897</v>
      </c>
      <c r="X36" s="4">
        <v>690.72</v>
      </c>
      <c r="Y36" s="4">
        <v>4.88</v>
      </c>
      <c r="Z36" s="4">
        <v>10.9738945960998</v>
      </c>
    </row>
    <row r="37" spans="2:26" x14ac:dyDescent="0.25">
      <c r="B37" s="1">
        <v>34</v>
      </c>
      <c r="C37" s="120">
        <v>569.00517625296595</v>
      </c>
      <c r="D37" s="120">
        <v>4.1799999999998398</v>
      </c>
      <c r="E37" s="120">
        <v>34.571699619293199</v>
      </c>
      <c r="F37" s="120">
        <v>648.75517625299995</v>
      </c>
      <c r="G37" s="120">
        <v>4.79</v>
      </c>
      <c r="H37" s="120">
        <v>23.892442703246999</v>
      </c>
      <c r="I37" s="120">
        <v>595.19999999999902</v>
      </c>
      <c r="J37" s="120">
        <v>4.4099999999999904</v>
      </c>
      <c r="K37" s="120">
        <v>22.882148265838602</v>
      </c>
      <c r="L37" s="120">
        <v>677.04</v>
      </c>
      <c r="M37" s="120">
        <v>4.93</v>
      </c>
      <c r="N37" s="120">
        <v>10.960455894470201</v>
      </c>
      <c r="O37" s="4">
        <v>663.86000100132696</v>
      </c>
      <c r="P37" s="4">
        <v>4.7099999975170999</v>
      </c>
      <c r="Q37" s="4">
        <v>57.473703145980799</v>
      </c>
      <c r="R37" s="4">
        <v>668.039999797978</v>
      </c>
      <c r="S37" s="4">
        <v>4.7399999959999599</v>
      </c>
      <c r="T37" s="4">
        <v>16.296744585037199</v>
      </c>
      <c r="U37" s="4">
        <v>686.56</v>
      </c>
      <c r="V37" s="4">
        <v>4.9000000000000004</v>
      </c>
      <c r="W37" s="4">
        <v>14.3335487842559</v>
      </c>
      <c r="X37" s="4">
        <v>690.72</v>
      </c>
      <c r="Y37" s="4">
        <v>4.88</v>
      </c>
      <c r="Z37" s="4">
        <v>12.1378605365753</v>
      </c>
    </row>
    <row r="38" spans="2:26" x14ac:dyDescent="0.25">
      <c r="B38" s="1">
        <v>35</v>
      </c>
      <c r="C38" s="120">
        <v>611.48517625303396</v>
      </c>
      <c r="D38" s="120">
        <v>4.3700000000001404</v>
      </c>
      <c r="E38" s="120">
        <v>38.596585750579798</v>
      </c>
      <c r="F38" s="120">
        <v>651.69517625299898</v>
      </c>
      <c r="G38" s="120">
        <v>4.8</v>
      </c>
      <c r="H38" s="120">
        <v>25.221344947814899</v>
      </c>
      <c r="I38" s="120">
        <v>621.62</v>
      </c>
      <c r="J38" s="120">
        <v>4.49</v>
      </c>
      <c r="K38" s="120">
        <v>23.9125638008117</v>
      </c>
      <c r="L38" s="120">
        <v>675.9</v>
      </c>
      <c r="M38" s="120">
        <v>4.93</v>
      </c>
      <c r="N38" s="120">
        <v>11.4422075748443</v>
      </c>
      <c r="O38" s="4">
        <v>663.86000100132696</v>
      </c>
      <c r="P38" s="4">
        <v>4.7099999975170999</v>
      </c>
      <c r="Q38" s="4">
        <v>59.542294740676802</v>
      </c>
      <c r="R38" s="4">
        <v>668.039999797978</v>
      </c>
      <c r="S38" s="4">
        <v>4.7399999959999599</v>
      </c>
      <c r="T38" s="4">
        <v>17.370499849319401</v>
      </c>
      <c r="U38" s="4">
        <v>686.56</v>
      </c>
      <c r="V38" s="4">
        <v>4.9000000000000004</v>
      </c>
      <c r="W38" s="4">
        <v>14.7927367687225</v>
      </c>
      <c r="X38" s="4">
        <v>690.72</v>
      </c>
      <c r="Y38" s="4">
        <v>4.88</v>
      </c>
      <c r="Z38" s="4">
        <v>12.210256576538001</v>
      </c>
    </row>
    <row r="39" spans="2:26" x14ac:dyDescent="0.25">
      <c r="B39" s="1">
        <v>36</v>
      </c>
      <c r="C39" s="120">
        <v>595.26999999998202</v>
      </c>
      <c r="D39" s="120">
        <v>4.3099999999998797</v>
      </c>
      <c r="E39" s="120">
        <v>38.702551126480103</v>
      </c>
      <c r="F39" s="120">
        <v>650.86999999999898</v>
      </c>
      <c r="G39" s="120">
        <v>4.79</v>
      </c>
      <c r="H39" s="120">
        <v>25.287390708923301</v>
      </c>
      <c r="I39" s="120">
        <v>627.229999999999</v>
      </c>
      <c r="J39" s="120">
        <v>4.49</v>
      </c>
      <c r="K39" s="120">
        <v>23.777306318282999</v>
      </c>
      <c r="L39" s="120">
        <v>679.01999999999896</v>
      </c>
      <c r="M39" s="120">
        <v>4.93</v>
      </c>
      <c r="N39" s="120">
        <v>10.7586500644683</v>
      </c>
      <c r="O39" s="4">
        <v>663.86000100132696</v>
      </c>
      <c r="P39" s="4">
        <v>4.7099999975170999</v>
      </c>
      <c r="Q39" s="4">
        <v>59.7850179672241</v>
      </c>
      <c r="R39" s="4">
        <v>668.039999797978</v>
      </c>
      <c r="S39" s="4">
        <v>4.7399999959999599</v>
      </c>
      <c r="T39" s="4">
        <v>17.287254333496001</v>
      </c>
      <c r="U39" s="4">
        <v>686.56</v>
      </c>
      <c r="V39" s="4">
        <v>4.9000000000000004</v>
      </c>
      <c r="W39" s="4">
        <v>14.217037916183401</v>
      </c>
      <c r="X39" s="4">
        <v>690.72</v>
      </c>
      <c r="Y39" s="4">
        <v>4.88</v>
      </c>
      <c r="Z39" s="4">
        <v>11.2328474521636</v>
      </c>
    </row>
    <row r="40" spans="2:26" x14ac:dyDescent="0.25">
      <c r="B40" s="1">
        <v>37</v>
      </c>
      <c r="C40" s="120">
        <v>595.08931974897598</v>
      </c>
      <c r="D40" s="120">
        <v>4.2743688609999104</v>
      </c>
      <c r="E40" s="120">
        <v>35.418018102645803</v>
      </c>
      <c r="F40" s="120">
        <v>655.59338553999999</v>
      </c>
      <c r="G40" s="120">
        <v>4.8099999999999996</v>
      </c>
      <c r="H40" s="120">
        <v>24.314248800277699</v>
      </c>
      <c r="I40" s="120">
        <v>583.16</v>
      </c>
      <c r="J40" s="120">
        <v>4.24</v>
      </c>
      <c r="K40" s="120">
        <v>23.4599094390869</v>
      </c>
      <c r="L40" s="120">
        <v>679.36</v>
      </c>
      <c r="M40" s="120">
        <v>4.93</v>
      </c>
      <c r="N40" s="120">
        <v>10.894704818725501</v>
      </c>
      <c r="O40" s="4">
        <v>663.86000100132696</v>
      </c>
      <c r="P40" s="4">
        <v>4.7099999975170999</v>
      </c>
      <c r="Q40" s="4">
        <v>57.031841993331902</v>
      </c>
      <c r="R40" s="4">
        <v>668.039999797978</v>
      </c>
      <c r="S40" s="4">
        <v>4.7399999959999599</v>
      </c>
      <c r="T40" s="4">
        <v>16.065844535827601</v>
      </c>
      <c r="U40" s="4">
        <v>686.56</v>
      </c>
      <c r="V40" s="4">
        <v>4.9000000000000004</v>
      </c>
      <c r="W40" s="4">
        <v>14.0654962062835</v>
      </c>
      <c r="X40" s="4">
        <v>690.72</v>
      </c>
      <c r="Y40" s="4">
        <v>4.88</v>
      </c>
      <c r="Z40" s="4">
        <v>12.133598089218101</v>
      </c>
    </row>
    <row r="41" spans="2:26" x14ac:dyDescent="0.25">
      <c r="B41" s="1">
        <v>38</v>
      </c>
      <c r="C41" s="120">
        <v>609.34747544398795</v>
      </c>
      <c r="D41" s="120">
        <v>4.2943688609999704</v>
      </c>
      <c r="E41" s="120">
        <v>38.502295017242403</v>
      </c>
      <c r="F41" s="120">
        <v>662.29137561999903</v>
      </c>
      <c r="G41" s="120">
        <v>4.8099999999999996</v>
      </c>
      <c r="H41" s="120">
        <v>23.985768795013399</v>
      </c>
      <c r="I41" s="120">
        <v>641.33000000000004</v>
      </c>
      <c r="J41" s="120">
        <v>4.57</v>
      </c>
      <c r="K41" s="120">
        <v>23.0202264785766</v>
      </c>
      <c r="L41" s="120">
        <v>684.93999999999903</v>
      </c>
      <c r="M41" s="120">
        <v>4.93</v>
      </c>
      <c r="N41" s="120">
        <v>10.9140832424163</v>
      </c>
      <c r="O41" s="4">
        <v>663.86000100132696</v>
      </c>
      <c r="P41" s="4">
        <v>4.7099999975170999</v>
      </c>
      <c r="Q41" s="4">
        <v>56.063760757446197</v>
      </c>
      <c r="R41" s="4">
        <v>668.039999797978</v>
      </c>
      <c r="S41" s="4">
        <v>4.7399999959999599</v>
      </c>
      <c r="T41" s="4">
        <v>16.273303508758499</v>
      </c>
      <c r="U41" s="4">
        <v>686.56</v>
      </c>
      <c r="V41" s="4">
        <v>4.9000000000000004</v>
      </c>
      <c r="W41" s="4">
        <v>14.4648604393005</v>
      </c>
      <c r="X41" s="4">
        <v>690.72</v>
      </c>
      <c r="Y41" s="4">
        <v>4.88</v>
      </c>
      <c r="Z41" s="4">
        <v>11.744533538818301</v>
      </c>
    </row>
    <row r="42" spans="2:26" x14ac:dyDescent="0.25">
      <c r="B42" s="1">
        <v>39</v>
      </c>
      <c r="C42" s="120">
        <v>587.96370289299705</v>
      </c>
      <c r="D42" s="120">
        <v>4.2843688609999697</v>
      </c>
      <c r="E42" s="120">
        <v>36.5977716445922</v>
      </c>
      <c r="F42" s="120">
        <v>649.075176253</v>
      </c>
      <c r="G42" s="120">
        <v>4.8</v>
      </c>
      <c r="H42" s="120">
        <v>23.710064649581899</v>
      </c>
      <c r="I42" s="120">
        <v>636</v>
      </c>
      <c r="J42" s="120">
        <v>4.59</v>
      </c>
      <c r="K42" s="120">
        <v>24.982012510299601</v>
      </c>
      <c r="L42" s="120">
        <v>674.68</v>
      </c>
      <c r="M42" s="120">
        <v>4.93</v>
      </c>
      <c r="N42" s="120">
        <v>10.729236125946001</v>
      </c>
      <c r="O42" s="4">
        <v>663.86000100132696</v>
      </c>
      <c r="P42" s="4">
        <v>4.7099999975170999</v>
      </c>
      <c r="Q42" s="4">
        <v>56.805421590804997</v>
      </c>
      <c r="R42" s="4">
        <v>668.039999797978</v>
      </c>
      <c r="S42" s="4">
        <v>4.7399999959999599</v>
      </c>
      <c r="T42" s="4">
        <v>17.410751104354802</v>
      </c>
      <c r="U42" s="4">
        <v>686.56</v>
      </c>
      <c r="V42" s="4">
        <v>4.9000000000000004</v>
      </c>
      <c r="W42" s="4">
        <v>13.7288148403167</v>
      </c>
      <c r="X42" s="4">
        <v>690.72</v>
      </c>
      <c r="Y42" s="4">
        <v>4.88</v>
      </c>
      <c r="Z42" s="4">
        <v>11.4691321849823</v>
      </c>
    </row>
    <row r="43" spans="2:26" x14ac:dyDescent="0.25">
      <c r="B43">
        <v>0</v>
      </c>
      <c r="C43" s="120">
        <v>606.57999999997901</v>
      </c>
      <c r="D43" s="120">
        <v>4.44999999999993</v>
      </c>
      <c r="E43" s="120">
        <v>36.762225866317699</v>
      </c>
      <c r="F43" s="120">
        <v>645.36999999999898</v>
      </c>
      <c r="G43" s="120">
        <v>4.7699999999999996</v>
      </c>
      <c r="H43" s="120">
        <v>24.546497583389201</v>
      </c>
      <c r="I43" s="120">
        <v>603.04999999999995</v>
      </c>
      <c r="J43" s="120">
        <v>4.41</v>
      </c>
      <c r="K43" s="120">
        <v>26.222468137741</v>
      </c>
      <c r="L43" s="120">
        <v>675.469999999999</v>
      </c>
      <c r="M43" s="120">
        <v>4.93</v>
      </c>
      <c r="N43" s="120">
        <v>10.9894649982452</v>
      </c>
      <c r="O43" s="4">
        <v>663.86000100132696</v>
      </c>
      <c r="P43" s="4">
        <v>4.7099999975170999</v>
      </c>
      <c r="Q43" s="4">
        <v>60.218461751937802</v>
      </c>
      <c r="R43" s="4">
        <v>668.039999797978</v>
      </c>
      <c r="S43" s="4">
        <v>4.7399999959999599</v>
      </c>
      <c r="T43" s="4">
        <v>17.3644969463348</v>
      </c>
      <c r="U43" s="4">
        <v>686.56</v>
      </c>
      <c r="V43" s="4">
        <v>4.9000000000000004</v>
      </c>
      <c r="W43" s="4">
        <v>13.9127209186553</v>
      </c>
      <c r="X43" s="4">
        <v>690.72</v>
      </c>
      <c r="Y43" s="4">
        <v>4.88</v>
      </c>
      <c r="Z43" s="4">
        <v>12.511851310729901</v>
      </c>
    </row>
    <row r="44" spans="2:26" x14ac:dyDescent="0.25">
      <c r="B44">
        <v>1</v>
      </c>
      <c r="C44" s="120">
        <v>587.08852663999198</v>
      </c>
      <c r="D44" s="120">
        <v>4.2743688609999602</v>
      </c>
      <c r="E44" s="120">
        <v>43.630635261535602</v>
      </c>
      <c r="F44" s="120">
        <v>650.16</v>
      </c>
      <c r="G44" s="120">
        <v>4.8</v>
      </c>
      <c r="H44" s="120">
        <v>25.952120780944799</v>
      </c>
      <c r="I44" s="120">
        <v>628.52</v>
      </c>
      <c r="J44" s="120">
        <v>4.5199999999999996</v>
      </c>
      <c r="K44" s="120">
        <v>23.718065023422199</v>
      </c>
      <c r="L44" s="120">
        <v>674.9</v>
      </c>
      <c r="M44" s="120">
        <v>4.93</v>
      </c>
      <c r="N44" s="120">
        <v>11.710544347762999</v>
      </c>
      <c r="O44" s="4">
        <v>663.86000100132696</v>
      </c>
      <c r="P44" s="4">
        <v>4.7099999975170999</v>
      </c>
      <c r="Q44" s="4">
        <v>60.298793315887401</v>
      </c>
      <c r="R44" s="4">
        <v>668.039999797978</v>
      </c>
      <c r="S44" s="4">
        <v>4.7399999959999599</v>
      </c>
      <c r="T44" s="4">
        <v>16.310528755187899</v>
      </c>
      <c r="U44" s="4">
        <v>686.56</v>
      </c>
      <c r="V44" s="4">
        <v>4.9000000000000004</v>
      </c>
      <c r="W44" s="4">
        <v>14.1969435214996</v>
      </c>
      <c r="X44" s="4">
        <v>690.72</v>
      </c>
      <c r="Y44" s="4">
        <v>4.88</v>
      </c>
      <c r="Z44" s="4">
        <v>12.115664243698101</v>
      </c>
    </row>
    <row r="45" spans="2:26" x14ac:dyDescent="0.25">
      <c r="B45">
        <v>2</v>
      </c>
      <c r="C45" s="120">
        <v>598.88999999991597</v>
      </c>
      <c r="D45" s="120">
        <v>4.3399999999996597</v>
      </c>
      <c r="E45" s="120">
        <v>36.627729177474897</v>
      </c>
      <c r="F45" s="120">
        <v>644.90411778299904</v>
      </c>
      <c r="G45" s="120">
        <v>4.8</v>
      </c>
      <c r="H45" s="120">
        <v>24.987733840942301</v>
      </c>
      <c r="I45" s="120">
        <v>612.54999999999995</v>
      </c>
      <c r="J45" s="120">
        <v>4.45</v>
      </c>
      <c r="K45" s="120">
        <v>23.3866076469421</v>
      </c>
      <c r="L45" s="120">
        <v>665.94999999999902</v>
      </c>
      <c r="M45" s="120">
        <v>4.93</v>
      </c>
      <c r="N45" s="120">
        <v>10.338375091552701</v>
      </c>
      <c r="O45" s="4">
        <v>663.86000100132696</v>
      </c>
      <c r="P45" s="4">
        <v>4.7099999975170999</v>
      </c>
      <c r="Q45" s="4">
        <v>59.516367435455301</v>
      </c>
      <c r="R45" s="4">
        <v>668.039999797978</v>
      </c>
      <c r="S45" s="4">
        <v>4.7399999959999599</v>
      </c>
      <c r="T45" s="4">
        <v>17.3290982246398</v>
      </c>
      <c r="U45" s="4">
        <v>686.56</v>
      </c>
      <c r="V45" s="4">
        <v>4.9000000000000004</v>
      </c>
      <c r="W45" s="4">
        <v>13.858598947525</v>
      </c>
      <c r="X45" s="4">
        <v>690.72</v>
      </c>
      <c r="Y45" s="4">
        <v>4.88</v>
      </c>
      <c r="Z45" s="4">
        <v>11.684930562972999</v>
      </c>
    </row>
    <row r="46" spans="2:26" x14ac:dyDescent="0.25">
      <c r="B46">
        <v>3</v>
      </c>
      <c r="C46" s="120">
        <v>556.665176252837</v>
      </c>
      <c r="D46" s="120">
        <v>4.0799999999993197</v>
      </c>
      <c r="E46" s="120">
        <v>51.073829650878899</v>
      </c>
      <c r="F46" s="120">
        <v>647.85655187299903</v>
      </c>
      <c r="G46" s="120">
        <v>4.78</v>
      </c>
      <c r="H46" s="120">
        <v>25.313935279846099</v>
      </c>
      <c r="I46" s="120">
        <v>670.95</v>
      </c>
      <c r="J46" s="120">
        <v>4.83</v>
      </c>
      <c r="K46" s="120">
        <v>25.636859655380199</v>
      </c>
      <c r="L46" s="120">
        <v>675.94999999999902</v>
      </c>
      <c r="M46" s="120">
        <v>4.93</v>
      </c>
      <c r="N46" s="120">
        <v>10.211905717849699</v>
      </c>
      <c r="O46" s="4">
        <v>663.86000100132696</v>
      </c>
      <c r="P46" s="4">
        <v>4.7099999975170999</v>
      </c>
      <c r="Q46" s="4">
        <v>60.055561780929501</v>
      </c>
      <c r="R46" s="4">
        <v>668.039999797978</v>
      </c>
      <c r="S46" s="4">
        <v>4.7399999959999599</v>
      </c>
      <c r="T46" s="4">
        <v>17.7285618782043</v>
      </c>
      <c r="U46" s="4">
        <v>686.56</v>
      </c>
      <c r="V46" s="4">
        <v>4.9000000000000004</v>
      </c>
      <c r="W46" s="4">
        <v>14.752681016921899</v>
      </c>
      <c r="X46" s="4">
        <v>690.72</v>
      </c>
      <c r="Y46" s="4">
        <v>4.88</v>
      </c>
      <c r="Z46" s="4">
        <v>12.072194576263399</v>
      </c>
    </row>
    <row r="47" spans="2:26" x14ac:dyDescent="0.25">
      <c r="B47">
        <v>4</v>
      </c>
      <c r="C47" s="120">
        <v>588.72999999998501</v>
      </c>
      <c r="D47" s="120">
        <v>4.2699999999999303</v>
      </c>
      <c r="E47" s="120">
        <v>40.903498411178496</v>
      </c>
      <c r="F47" s="120">
        <v>638.75104939299899</v>
      </c>
      <c r="G47" s="120">
        <v>4.74</v>
      </c>
      <c r="H47" s="120">
        <v>28.042530536651601</v>
      </c>
      <c r="I47" s="120">
        <v>608.88</v>
      </c>
      <c r="J47" s="120">
        <v>4.3499999999999996</v>
      </c>
      <c r="K47" s="120">
        <v>24.070587396621701</v>
      </c>
      <c r="L47" s="120">
        <v>678.14</v>
      </c>
      <c r="M47" s="120">
        <v>4.93</v>
      </c>
      <c r="N47" s="120">
        <v>11.629221200942901</v>
      </c>
      <c r="O47" s="4">
        <v>663.86000100132696</v>
      </c>
      <c r="P47" s="4">
        <v>4.7099999975170999</v>
      </c>
      <c r="Q47" s="4">
        <v>60.295169830322202</v>
      </c>
      <c r="R47" s="4">
        <v>668.039999797978</v>
      </c>
      <c r="S47" s="4">
        <v>4.7399999959999599</v>
      </c>
      <c r="T47" s="4">
        <v>17.639020681381201</v>
      </c>
      <c r="U47" s="4">
        <v>686.56</v>
      </c>
      <c r="V47" s="4">
        <v>4.9000000000000004</v>
      </c>
      <c r="W47" s="4">
        <v>15.1113810539245</v>
      </c>
      <c r="X47" s="4">
        <v>690.72</v>
      </c>
      <c r="Y47" s="4">
        <v>4.88</v>
      </c>
      <c r="Z47" s="4">
        <v>12.1025536060333</v>
      </c>
    </row>
    <row r="48" spans="2:26" x14ac:dyDescent="0.25">
      <c r="B48">
        <v>5</v>
      </c>
      <c r="C48" s="120">
        <v>582.10000000001196</v>
      </c>
      <c r="D48" s="120">
        <v>4.1500000000000501</v>
      </c>
      <c r="E48" s="120">
        <v>36.064722061157198</v>
      </c>
      <c r="F48" s="120">
        <v>658.87894153000002</v>
      </c>
      <c r="G48" s="120">
        <v>4.8</v>
      </c>
      <c r="H48" s="120">
        <v>26.9890601634979</v>
      </c>
      <c r="I48" s="120">
        <v>604.41</v>
      </c>
      <c r="J48" s="120">
        <v>4.33</v>
      </c>
      <c r="K48" s="120">
        <v>26.5751340389251</v>
      </c>
      <c r="L48" s="120">
        <v>681.34</v>
      </c>
      <c r="M48" s="120">
        <v>4.93</v>
      </c>
      <c r="N48" s="120">
        <v>11.489748239517199</v>
      </c>
      <c r="O48" s="4">
        <v>663.86000100132696</v>
      </c>
      <c r="P48" s="4">
        <v>4.7099999975170999</v>
      </c>
      <c r="Q48" s="4">
        <v>59.150198459625202</v>
      </c>
      <c r="R48" s="4">
        <v>668.039999797978</v>
      </c>
      <c r="S48" s="4">
        <v>4.7399999959999599</v>
      </c>
      <c r="T48" s="4">
        <v>17.418796777725198</v>
      </c>
      <c r="U48" s="4">
        <v>686.56</v>
      </c>
      <c r="V48" s="4">
        <v>4.9000000000000004</v>
      </c>
      <c r="W48" s="4">
        <v>14.766107320785499</v>
      </c>
      <c r="X48" s="4">
        <v>690.72</v>
      </c>
      <c r="Y48" s="4">
        <v>4.88</v>
      </c>
      <c r="Z48" s="4">
        <v>13.004605293273899</v>
      </c>
    </row>
    <row r="49" spans="2:26" x14ac:dyDescent="0.25">
      <c r="B49">
        <v>6</v>
      </c>
      <c r="C49" s="120">
        <v>590.72999999991896</v>
      </c>
      <c r="D49" s="120">
        <v>4.2999999999996801</v>
      </c>
      <c r="E49" s="120">
        <v>34.060268878936697</v>
      </c>
      <c r="F49" s="120">
        <v>648.12</v>
      </c>
      <c r="G49" s="120">
        <v>4.8</v>
      </c>
      <c r="H49" s="120">
        <v>24.969030380248999</v>
      </c>
      <c r="I49" s="120">
        <v>606.52</v>
      </c>
      <c r="J49" s="120">
        <v>4.37</v>
      </c>
      <c r="K49" s="120">
        <v>22.907750368118201</v>
      </c>
      <c r="L49" s="120">
        <v>673.1</v>
      </c>
      <c r="M49" s="120">
        <v>4.93</v>
      </c>
      <c r="N49" s="120">
        <v>10.8964495658874</v>
      </c>
      <c r="O49" s="4">
        <v>663.86000100132696</v>
      </c>
      <c r="P49" s="4">
        <v>4.7099999975170999</v>
      </c>
      <c r="Q49" s="4">
        <v>59.7729587554931</v>
      </c>
      <c r="R49" s="4">
        <v>668.039999797978</v>
      </c>
      <c r="S49" s="4">
        <v>4.7399999959999599</v>
      </c>
      <c r="T49" s="4">
        <v>16.658131361007602</v>
      </c>
      <c r="U49" s="4">
        <v>686.56</v>
      </c>
      <c r="V49" s="4">
        <v>4.9000000000000004</v>
      </c>
      <c r="W49" s="4">
        <v>14.543353319168</v>
      </c>
      <c r="X49" s="4">
        <v>690.72</v>
      </c>
      <c r="Y49" s="4">
        <v>4.88</v>
      </c>
      <c r="Z49" s="4">
        <v>12.210104942321699</v>
      </c>
    </row>
    <row r="50" spans="2:26" x14ac:dyDescent="0.25">
      <c r="B50">
        <v>7</v>
      </c>
      <c r="C50" s="120">
        <v>581.62999999999397</v>
      </c>
      <c r="D50" s="120">
        <v>4.3499999999999801</v>
      </c>
      <c r="E50" s="120">
        <v>38.078844785690301</v>
      </c>
      <c r="F50" s="120">
        <v>637.00894153000002</v>
      </c>
      <c r="G50" s="120">
        <v>4.75</v>
      </c>
      <c r="H50" s="120">
        <v>27.686496734619102</v>
      </c>
      <c r="I50" s="120">
        <v>619.88</v>
      </c>
      <c r="J50" s="120">
        <v>4.59</v>
      </c>
      <c r="K50" s="120">
        <v>24.1426455974578</v>
      </c>
      <c r="L50" s="120">
        <v>673.719999999999</v>
      </c>
      <c r="M50" s="120">
        <v>4.93</v>
      </c>
      <c r="N50" s="120">
        <v>10.370095014572099</v>
      </c>
      <c r="O50" s="4">
        <v>663.86000100132696</v>
      </c>
      <c r="P50" s="4">
        <v>4.7099999975170999</v>
      </c>
      <c r="Q50" s="4">
        <v>59.7838070392608</v>
      </c>
      <c r="R50" s="4">
        <v>668.039999797978</v>
      </c>
      <c r="S50" s="4">
        <v>4.7399999959999599</v>
      </c>
      <c r="T50" s="4">
        <v>17.426814556121801</v>
      </c>
      <c r="U50" s="4">
        <v>686.56</v>
      </c>
      <c r="V50" s="4">
        <v>4.9000000000000004</v>
      </c>
      <c r="W50" s="4">
        <v>15.315422058105399</v>
      </c>
      <c r="X50" s="4">
        <v>690.719999999999</v>
      </c>
      <c r="Y50" s="4">
        <v>4.88</v>
      </c>
      <c r="Z50" s="4">
        <v>12.4241738319396</v>
      </c>
    </row>
    <row r="51" spans="2:26" x14ac:dyDescent="0.25">
      <c r="B51">
        <v>8</v>
      </c>
      <c r="C51" s="120">
        <v>578.66888546801499</v>
      </c>
      <c r="D51" s="120">
        <v>4.1695451140000603</v>
      </c>
      <c r="E51" s="120">
        <v>36.116595268249498</v>
      </c>
      <c r="F51" s="120">
        <v>651.39104939299898</v>
      </c>
      <c r="G51" s="120">
        <v>4.8</v>
      </c>
      <c r="H51" s="120">
        <v>27.087436914443899</v>
      </c>
      <c r="I51" s="120">
        <v>622.79999999999995</v>
      </c>
      <c r="J51" s="120">
        <v>4.47</v>
      </c>
      <c r="K51" s="120">
        <v>23.612687587738002</v>
      </c>
      <c r="L51" s="120">
        <v>674.91</v>
      </c>
      <c r="M51" s="120">
        <v>4.93</v>
      </c>
      <c r="N51" s="120">
        <v>11.5789706707</v>
      </c>
      <c r="O51" s="4">
        <v>663.86000100132696</v>
      </c>
      <c r="P51" s="4">
        <v>4.7099999975170999</v>
      </c>
      <c r="Q51" s="4">
        <v>59.424684762954698</v>
      </c>
      <c r="R51" s="4">
        <v>668.039999797978</v>
      </c>
      <c r="S51" s="4">
        <v>4.7399999959999599</v>
      </c>
      <c r="T51" s="4">
        <v>17.354181766509999</v>
      </c>
      <c r="U51" s="4">
        <v>686.56</v>
      </c>
      <c r="V51" s="4">
        <v>4.9000000000000004</v>
      </c>
      <c r="W51" s="4">
        <v>14.078660964965801</v>
      </c>
      <c r="X51" s="4">
        <v>690.72</v>
      </c>
      <c r="Y51" s="4">
        <v>4.88</v>
      </c>
      <c r="Z51" s="4">
        <v>12.324125051498401</v>
      </c>
    </row>
    <row r="52" spans="2:26" x14ac:dyDescent="0.25">
      <c r="B52">
        <v>9</v>
      </c>
      <c r="C52" s="120">
        <v>586.29436886086899</v>
      </c>
      <c r="D52" s="120">
        <v>4.2699999999994702</v>
      </c>
      <c r="E52" s="120">
        <v>36.114277601242001</v>
      </c>
      <c r="F52" s="120">
        <v>653.36517625299905</v>
      </c>
      <c r="G52" s="120">
        <v>4.79</v>
      </c>
      <c r="H52" s="120">
        <v>25.878325462341301</v>
      </c>
      <c r="I52" s="120">
        <v>594.42999999999904</v>
      </c>
      <c r="J52" s="120">
        <v>4.3</v>
      </c>
      <c r="K52" s="120">
        <v>24.559953689575099</v>
      </c>
      <c r="L52" s="120">
        <v>682.25999999999897</v>
      </c>
      <c r="M52" s="120">
        <v>4.93</v>
      </c>
      <c r="N52" s="120">
        <v>10.390144109725901</v>
      </c>
      <c r="O52" s="4">
        <v>663.86000100132696</v>
      </c>
      <c r="P52" s="4">
        <v>4.7099999975170999</v>
      </c>
      <c r="Q52" s="4">
        <v>62.017017841339097</v>
      </c>
      <c r="R52" s="4">
        <v>668.039999797978</v>
      </c>
      <c r="S52" s="4">
        <v>4.7399999959999599</v>
      </c>
      <c r="T52" s="4">
        <v>16.9268429279327</v>
      </c>
      <c r="U52" s="4">
        <v>686.56</v>
      </c>
      <c r="V52" s="4">
        <v>4.9000000000000004</v>
      </c>
      <c r="W52" s="4">
        <v>23.199124336242601</v>
      </c>
      <c r="X52" s="4">
        <v>690.72</v>
      </c>
      <c r="Y52" s="4">
        <v>4.88</v>
      </c>
      <c r="Z52" s="4">
        <v>25.027473926544101</v>
      </c>
    </row>
    <row r="53" spans="2:26" s="1" customFormat="1" x14ac:dyDescent="0.25">
      <c r="C53" s="119">
        <f>+AVERAGE(C3:C32)</f>
        <v>582.4083236232226</v>
      </c>
      <c r="D53" s="119">
        <f t="shared" ref="D53:Z53" si="0">+AVERAGE(D3:D22)</f>
        <v>4.1925063570499246</v>
      </c>
      <c r="E53" s="131">
        <f t="shared" si="0"/>
        <v>36.632143259048426</v>
      </c>
      <c r="F53" s="119">
        <f t="shared" si="0"/>
        <v>644.99108621589971</v>
      </c>
      <c r="G53" s="119">
        <f t="shared" si="0"/>
        <v>4.7774999999999999</v>
      </c>
      <c r="H53" s="131">
        <f t="shared" si="0"/>
        <v>24.194141316413834</v>
      </c>
      <c r="I53" s="119">
        <f t="shared" si="0"/>
        <v>617.96699999999964</v>
      </c>
      <c r="J53" s="119">
        <f t="shared" si="0"/>
        <v>4.4470000000000001</v>
      </c>
      <c r="K53" s="131">
        <f t="shared" si="0"/>
        <v>22.533374571800188</v>
      </c>
      <c r="L53" s="119">
        <f t="shared" si="0"/>
        <v>673.86049999999977</v>
      </c>
      <c r="M53" s="119">
        <f t="shared" si="0"/>
        <v>4.9300000000000024</v>
      </c>
      <c r="N53" s="131">
        <f t="shared" si="0"/>
        <v>10.180664551258058</v>
      </c>
      <c r="O53" s="119">
        <f t="shared" si="0"/>
        <v>663.86000100132696</v>
      </c>
      <c r="P53" s="119">
        <f t="shared" si="0"/>
        <v>4.7099999975171007</v>
      </c>
      <c r="Q53" s="131">
        <f t="shared" si="0"/>
        <v>57.505928111076308</v>
      </c>
      <c r="R53" s="119">
        <f t="shared" si="0"/>
        <v>668.03999979797823</v>
      </c>
      <c r="S53" s="119">
        <f t="shared" si="0"/>
        <v>4.7399999959999617</v>
      </c>
      <c r="T53" s="131">
        <f t="shared" si="0"/>
        <v>16.940863633155772</v>
      </c>
      <c r="U53" s="119">
        <f t="shared" si="0"/>
        <v>686.55999999999972</v>
      </c>
      <c r="V53" s="119">
        <f t="shared" si="0"/>
        <v>4.9000000000000012</v>
      </c>
      <c r="W53" s="131">
        <f t="shared" si="0"/>
        <v>13.912431061267807</v>
      </c>
      <c r="X53" s="119">
        <f t="shared" si="0"/>
        <v>690.7199999999998</v>
      </c>
      <c r="Y53" s="119">
        <f t="shared" si="0"/>
        <v>4.879999999999999</v>
      </c>
      <c r="Z53" s="131">
        <f t="shared" si="0"/>
        <v>11.973372614383646</v>
      </c>
    </row>
    <row r="54" spans="2:26" x14ac:dyDescent="0.25">
      <c r="C54" s="119">
        <f t="shared" ref="C54:Z54" si="1">+AVERAGE(C3:C32)</f>
        <v>582.4083236232226</v>
      </c>
      <c r="D54" s="119">
        <f t="shared" si="1"/>
        <v>4.2009890751666079</v>
      </c>
      <c r="E54" s="119">
        <f t="shared" si="1"/>
        <v>36.356806429227156</v>
      </c>
      <c r="F54" s="119">
        <f t="shared" si="1"/>
        <v>647.01325028639963</v>
      </c>
      <c r="G54" s="119">
        <f t="shared" si="1"/>
        <v>4.7846666666666682</v>
      </c>
      <c r="H54" s="119">
        <f t="shared" si="1"/>
        <v>24.058295893669083</v>
      </c>
      <c r="I54" s="119">
        <f t="shared" si="1"/>
        <v>615.73199999999963</v>
      </c>
      <c r="J54" s="119">
        <f t="shared" si="1"/>
        <v>4.4346666666666659</v>
      </c>
      <c r="K54" s="119">
        <f t="shared" si="1"/>
        <v>22.795991563796964</v>
      </c>
      <c r="L54" s="119">
        <f t="shared" si="1"/>
        <v>674.10199999999963</v>
      </c>
      <c r="M54" s="119">
        <f t="shared" si="1"/>
        <v>4.9300000000000042</v>
      </c>
      <c r="N54" s="119">
        <f t="shared" si="1"/>
        <v>10.221430206298795</v>
      </c>
      <c r="O54" s="119">
        <f t="shared" si="1"/>
        <v>663.86000100132662</v>
      </c>
      <c r="P54" s="119">
        <f t="shared" si="1"/>
        <v>4.7099999975170999</v>
      </c>
      <c r="Q54" s="119">
        <f t="shared" si="1"/>
        <v>57.151660839716563</v>
      </c>
      <c r="R54" s="119">
        <f t="shared" si="1"/>
        <v>668.039999797978</v>
      </c>
      <c r="S54" s="119">
        <f t="shared" si="1"/>
        <v>4.7399999959999635</v>
      </c>
      <c r="T54" s="119">
        <f t="shared" si="1"/>
        <v>16.751662015914864</v>
      </c>
      <c r="U54" s="119">
        <f t="shared" si="1"/>
        <v>686.56</v>
      </c>
      <c r="V54" s="119">
        <f t="shared" si="1"/>
        <v>4.900000000000003</v>
      </c>
      <c r="W54" s="119">
        <f t="shared" si="1"/>
        <v>13.846608034769648</v>
      </c>
      <c r="X54" s="119">
        <f t="shared" si="1"/>
        <v>690.72</v>
      </c>
      <c r="Y54" s="119">
        <f t="shared" si="1"/>
        <v>4.8799999999999981</v>
      </c>
      <c r="Z54" s="119">
        <f t="shared" si="1"/>
        <v>11.791564408938038</v>
      </c>
    </row>
    <row r="55" spans="2:26" x14ac:dyDescent="0.25">
      <c r="C55" s="119">
        <f>+AVERAGE(C4:C52)</f>
        <v>585.40589416826447</v>
      </c>
      <c r="E55" s="131">
        <f>+AVERAGE(E4:E52)</f>
        <v>36.798704760415191</v>
      </c>
      <c r="H55" s="119">
        <f>+AVERAGE(H4:H52)</f>
        <v>24.592568334268027</v>
      </c>
      <c r="K55" s="119">
        <f>+AVERAGE(K4:K52)</f>
        <v>23.321092498545706</v>
      </c>
      <c r="N55" s="119">
        <f>+AVERAGE(N4:N52)</f>
        <v>10.515426747652908</v>
      </c>
      <c r="Q55" s="131">
        <f>+AVERAGE(Q4:Q52)</f>
        <v>57.874579921060658</v>
      </c>
      <c r="T55" s="130">
        <f>+AVERAGE(T4:T52)</f>
        <v>16.85432461329864</v>
      </c>
      <c r="W55" s="130">
        <f>+AVERAGE(W4:W52)</f>
        <v>14.226119591265256</v>
      </c>
      <c r="Z55" s="130">
        <f>+AVERAGE(Z4:Z52)</f>
        <v>12.167017007360604</v>
      </c>
    </row>
    <row r="56" spans="2:26" x14ac:dyDescent="0.25">
      <c r="E56" s="132">
        <f>+E55/Q53</f>
        <v>0.63991150076451564</v>
      </c>
      <c r="H56" s="132">
        <f>+H53/T53</f>
        <v>1.4281527695590635</v>
      </c>
      <c r="K56" s="132">
        <f>+K53/W53</f>
        <v>1.6196575905797714</v>
      </c>
      <c r="N56" s="132">
        <f>+N53/Z53</f>
        <v>0.85027543025162333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T1_random</vt:lpstr>
      <vt:lpstr>T1_best</vt:lpstr>
      <vt:lpstr>T1_random_SB</vt:lpstr>
      <vt:lpstr>T1_best_SB</vt:lpstr>
      <vt:lpstr>BB_CC_WNC</vt:lpstr>
      <vt:lpstr>Comparison</vt:lpstr>
      <vt:lpstr>100 scenarios</vt:lpstr>
      <vt:lpstr>Computational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2021-07-06T06:35:34Z</dcterms:created>
  <dcterms:modified xsi:type="dcterms:W3CDTF">2021-09-28T08:10:40Z</dcterms:modified>
</cp:coreProperties>
</file>