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raft/"/>
    </mc:Choice>
  </mc:AlternateContent>
  <xr:revisionPtr revIDLastSave="0" documentId="13_ncr:1_{BE621C43-F4D4-C24D-A00F-FB6A364FEA5F}" xr6:coauthVersionLast="45" xr6:coauthVersionMax="45" xr10:uidLastSave="{00000000-0000-0000-0000-000000000000}"/>
  <bookViews>
    <workbookView xWindow="0" yWindow="460" windowWidth="25600" windowHeight="14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6" i="1" l="1"/>
  <c r="F17" i="1"/>
  <c r="G7" i="1"/>
  <c r="G6" i="1"/>
  <c r="G5" i="1"/>
  <c r="G4" i="1"/>
</calcChain>
</file>

<file path=xl/sharedStrings.xml><?xml version="1.0" encoding="utf-8"?>
<sst xmlns="http://schemas.openxmlformats.org/spreadsheetml/2006/main" count="30" uniqueCount="29">
  <si>
    <t>Absolutzahl</t>
  </si>
  <si>
    <t>Pro 1 Mill Einwohner</t>
  </si>
  <si>
    <t>Quelle</t>
  </si>
  <si>
    <t>Grippe üblicherweise</t>
  </si>
  <si>
    <t>Grippe 2017/18</t>
  </si>
  <si>
    <t>https://www.tagesschau.de/inland/grippe-129.html</t>
  </si>
  <si>
    <t>DE-Ges</t>
  </si>
  <si>
    <t>Verkehrstote 2018</t>
  </si>
  <si>
    <t>https://www.destatis.de/DE/Presse/Pressemitteilungen/2019/02/PD19_069_46241.html</t>
  </si>
  <si>
    <t>Sterblichkeitsrate 2018 gesamt</t>
  </si>
  <si>
    <t>https://de.wikipedia.org/wiki/Demografie_Deutschlands#Demographie_seit_1900</t>
  </si>
  <si>
    <t>Zahlen zu COVID-19</t>
  </si>
  <si>
    <t>Sterberate</t>
  </si>
  <si>
    <t>Krankenhausquote</t>
  </si>
  <si>
    <t>Intensivstation</t>
  </si>
  <si>
    <t>Krankenhäuser</t>
  </si>
  <si>
    <t>Betten</t>
  </si>
  <si>
    <t>Intensivbetten</t>
  </si>
  <si>
    <t>https://www.sciencemediacenter.de/alle-angebote/rapid-reaction/details/news/vorbereitungen-in-krankenhaeusern-auf-covid-19/</t>
  </si>
  <si>
    <t>Tage</t>
  </si>
  <si>
    <t>Dauer Beatmung</t>
  </si>
  <si>
    <t>Beatmungsquote</t>
  </si>
  <si>
    <t>https://www.aerzteblatt.de/nachrichten/111029/Ueberlastung-deutscher-Krankenhaeuser-durch-COVID-19-laut-Experten-unwahrscheinlich</t>
  </si>
  <si>
    <t>Covidcare</t>
  </si>
  <si>
    <t>% Infektionen ambulant in der Notaufnahme</t>
  </si>
  <si>
    <t>% Infektionen stationär im Krankenhaus</t>
  </si>
  <si>
    <t>% Infektionen auf Intensivstation</t>
  </si>
  <si>
    <t>% Sterblichkeit auf Intensiv</t>
  </si>
  <si>
    <t>Zeit bis ambulant in Notaufnahme (Tage)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</si>
</sst>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Border="0" applyAlignment="0" applyProtection="0"/>
    <xf numFmtId="0" fontId="2" fillId="2" borderId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3" fillId="0" borderId="0" xfId="0" applyFont="1"/>
    <xf numFmtId="9" fontId="1" fillId="0" borderId="0" xfId="1"/>
    <xf numFmtId="0" fontId="1" fillId="0" borderId="0" xfId="1" applyNumberFormat="1"/>
  </cellXfs>
  <cellStyles count="3">
    <cellStyle name="Explanatory Text" xfId="2" builtinId="53" customBuiltin="1"/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wikipedia.org/wiki/Demografie_Deutschlands" TargetMode="External"/><Relationship Id="rId2" Type="http://schemas.openxmlformats.org/officeDocument/2006/relationships/hyperlink" Target="https://www.destatis.de/DE/Presse/Pressemitteilungen/2019/02/PD19_069_46241.html" TargetMode="External"/><Relationship Id="rId1" Type="http://schemas.openxmlformats.org/officeDocument/2006/relationships/hyperlink" Target="https://www.tagesschau.de/inland/grippe-1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9"/>
  <sheetViews>
    <sheetView tabSelected="1" zoomScale="150" zoomScaleNormal="100" workbookViewId="0">
      <selection activeCell="G17" sqref="G17"/>
    </sheetView>
  </sheetViews>
  <sheetFormatPr baseColWidth="10" defaultColWidth="8.83203125" defaultRowHeight="13" x14ac:dyDescent="0.15"/>
  <cols>
    <col min="1" max="3" width="11.5"/>
    <col min="4" max="4" width="26.5" customWidth="1"/>
    <col min="5" max="5" width="11.5" hidden="1"/>
    <col min="7" max="7" width="18.1640625" style="1" customWidth="1"/>
    <col min="8" max="1026" width="11.5"/>
  </cols>
  <sheetData>
    <row r="3" spans="1:8" x14ac:dyDescent="0.15">
      <c r="E3" t="s">
        <v>0</v>
      </c>
      <c r="G3" s="1" t="s">
        <v>1</v>
      </c>
      <c r="H3" t="s">
        <v>2</v>
      </c>
    </row>
    <row r="4" spans="1:8" x14ac:dyDescent="0.15">
      <c r="D4" t="s">
        <v>3</v>
      </c>
      <c r="E4">
        <v>1000</v>
      </c>
      <c r="G4" s="1">
        <f>E4/$B$6*1000000</f>
        <v>12.045406363829091</v>
      </c>
    </row>
    <row r="5" spans="1:8" x14ac:dyDescent="0.15">
      <c r="D5" t="s">
        <v>4</v>
      </c>
      <c r="E5">
        <v>25000</v>
      </c>
      <c r="G5" s="1">
        <f>E5/$B$6*1000000</f>
        <v>301.13515909572726</v>
      </c>
      <c r="H5" s="2" t="s">
        <v>5</v>
      </c>
    </row>
    <row r="6" spans="1:8" x14ac:dyDescent="0.15">
      <c r="A6" t="s">
        <v>6</v>
      </c>
      <c r="B6">
        <v>83019200</v>
      </c>
      <c r="D6" t="s">
        <v>7</v>
      </c>
      <c r="E6">
        <v>3265</v>
      </c>
      <c r="G6" s="1">
        <f>E6/$B$6*1000000</f>
        <v>39.328251777901983</v>
      </c>
      <c r="H6" s="2" t="s">
        <v>8</v>
      </c>
    </row>
    <row r="7" spans="1:8" x14ac:dyDescent="0.15">
      <c r="D7" t="s">
        <v>9</v>
      </c>
      <c r="E7">
        <v>954874</v>
      </c>
      <c r="G7" s="1">
        <f>E7/$B$6*1000000</f>
        <v>11501.845356254938</v>
      </c>
      <c r="H7" s="2" t="s">
        <v>10</v>
      </c>
    </row>
    <row r="13" spans="1:8" x14ac:dyDescent="0.15">
      <c r="D13" t="s">
        <v>11</v>
      </c>
    </row>
    <row r="14" spans="1:8" x14ac:dyDescent="0.15">
      <c r="D14" t="s">
        <v>12</v>
      </c>
      <c r="F14" s="3">
        <v>0.01</v>
      </c>
      <c r="G14" s="1">
        <v>10000</v>
      </c>
    </row>
    <row r="15" spans="1:8" x14ac:dyDescent="0.15">
      <c r="D15" t="s">
        <v>21</v>
      </c>
      <c r="F15" s="3"/>
      <c r="H15" t="s">
        <v>22</v>
      </c>
    </row>
    <row r="16" spans="1:8" x14ac:dyDescent="0.15">
      <c r="D16" t="s">
        <v>13</v>
      </c>
      <c r="F16" s="3">
        <f>G26</f>
        <v>0.1</v>
      </c>
    </row>
    <row r="17" spans="4:8" x14ac:dyDescent="0.15">
      <c r="D17" t="s">
        <v>14</v>
      </c>
      <c r="F17" s="3">
        <f>G27</f>
        <v>0.03</v>
      </c>
      <c r="G17" s="1">
        <v>30000</v>
      </c>
    </row>
    <row r="18" spans="4:8" x14ac:dyDescent="0.15">
      <c r="D18" t="s">
        <v>20</v>
      </c>
      <c r="F18" s="4">
        <v>7</v>
      </c>
      <c r="H18" t="s">
        <v>19</v>
      </c>
    </row>
    <row r="19" spans="4:8" x14ac:dyDescent="0.15">
      <c r="G19" s="3"/>
    </row>
    <row r="20" spans="4:8" x14ac:dyDescent="0.15">
      <c r="D20" t="s">
        <v>15</v>
      </c>
      <c r="G20" s="3"/>
    </row>
    <row r="21" spans="4:8" x14ac:dyDescent="0.15">
      <c r="D21" t="s">
        <v>16</v>
      </c>
      <c r="G21">
        <v>450000</v>
      </c>
      <c r="H21" t="s">
        <v>18</v>
      </c>
    </row>
    <row r="22" spans="4:8" x14ac:dyDescent="0.15">
      <c r="D22" t="s">
        <v>17</v>
      </c>
      <c r="G22" s="1">
        <v>28000</v>
      </c>
      <c r="H22" t="s">
        <v>18</v>
      </c>
    </row>
    <row r="24" spans="4:8" x14ac:dyDescent="0.15">
      <c r="D24" t="s">
        <v>23</v>
      </c>
    </row>
    <row r="25" spans="4:8" x14ac:dyDescent="0.15">
      <c r="D25" t="s">
        <v>24</v>
      </c>
      <c r="G25" s="3">
        <v>0.2</v>
      </c>
    </row>
    <row r="26" spans="4:8" x14ac:dyDescent="0.15">
      <c r="D26" t="s">
        <v>25</v>
      </c>
      <c r="G26" s="3">
        <v>0.1</v>
      </c>
    </row>
    <row r="27" spans="4:8" x14ac:dyDescent="0.15">
      <c r="D27" t="s">
        <v>26</v>
      </c>
      <c r="G27" s="3">
        <v>0.03</v>
      </c>
    </row>
    <row r="28" spans="4:8" x14ac:dyDescent="0.15">
      <c r="D28" t="s">
        <v>27</v>
      </c>
      <c r="G28" s="3">
        <v>0.3</v>
      </c>
    </row>
    <row r="29" spans="4:8" x14ac:dyDescent="0.15">
      <c r="D29" t="s">
        <v>28</v>
      </c>
      <c r="G29" s="1">
        <v>3</v>
      </c>
    </row>
  </sheetData>
  <hyperlinks>
    <hyperlink ref="H5" r:id="rId1" xr:uid="{00000000-0004-0000-0000-000000000000}"/>
    <hyperlink ref="H6" r:id="rId2" xr:uid="{00000000-0004-0000-0000-000001000000}"/>
    <hyperlink ref="H7" r:id="rId3" location="Demographie_seit_1900" xr:uid="{00000000-0004-0000-0000-000002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Torben Menke</dc:creator>
  <dc:description/>
  <cp:lastModifiedBy>Torben Menke</cp:lastModifiedBy>
  <cp:revision>2</cp:revision>
  <dcterms:created xsi:type="dcterms:W3CDTF">2020-03-30T17:54:58Z</dcterms:created>
  <dcterms:modified xsi:type="dcterms:W3CDTF">2020-03-31T19:09:47Z</dcterms:modified>
  <dc:language>en-US</dc:language>
</cp:coreProperties>
</file>