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ben/Hacken/GitHub/COVID-19-Coronavirus-German-Regions/draft/"/>
    </mc:Choice>
  </mc:AlternateContent>
  <xr:revisionPtr revIDLastSave="0" documentId="13_ncr:1_{1266C5C1-899C-EF40-8AD6-1BCDAA657505}" xr6:coauthVersionLast="45" xr6:coauthVersionMax="45" xr10:uidLastSave="{00000000-0000-0000-0000-000000000000}"/>
  <bookViews>
    <workbookView xWindow="0" yWindow="460" windowWidth="25600" windowHeight="1442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1" i="1" l="1"/>
  <c r="B31" i="1"/>
  <c r="B30" i="1"/>
  <c r="C23" i="1"/>
  <c r="C20" i="1"/>
  <c r="C19" i="1"/>
  <c r="C18" i="1"/>
  <c r="C17" i="1"/>
  <c r="C16" i="1"/>
  <c r="C15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<sst xmlns="http://schemas.openxmlformats.org/spreadsheetml/2006/main" count="60" uniqueCount="57">
  <si>
    <t>Absolutzahl</t>
  </si>
  <si>
    <t>DE Pop</t>
  </si>
  <si>
    <t>Pro 1 Mill Einwohner</t>
  </si>
  <si>
    <t>Quelle</t>
  </si>
  <si>
    <t>HIV 2018</t>
  </si>
  <si>
    <t>https://www.rki.de/DE/Content/Service/Presse/Pressemitteilungen/2019/13_2019.html</t>
  </si>
  <si>
    <t>Grippe üblicherweise</t>
  </si>
  <si>
    <t>stark unterschiedliche Zahlen je nach Quelle</t>
  </si>
  <si>
    <t>Drug Overdose Deaths 2019</t>
  </si>
  <si>
    <t>https://www.tagesschau.de/inland/drogen-119.html</t>
  </si>
  <si>
    <t>Verkehrstote 2018</t>
  </si>
  <si>
    <t>https://www.destatis.de/DE/Presse/Pressemitteilungen/2019/02/PD19_069_46241.html</t>
  </si>
  <si>
    <t>Suizid 2017</t>
  </si>
  <si>
    <t>https://www.destatis.de/DE/Themen/Gesellschaft-Umwelt/Gesundheit/Todesursachen/Tabellen/suizide.html</t>
  </si>
  <si>
    <t>Grippe 2017/18 (est.)</t>
  </si>
  <si>
    <t xml:space="preserve">https://edoc.rki.de/bitstream/handle/176904/6253/RKI_Influenzabericht_2018-19.pdf </t>
  </si>
  <si>
    <t>Alkohol (est.)</t>
  </si>
  <si>
    <t>https://www.bundesgesundheitsministerium.de/service/begriffe-von-a-z/a/alkohol.html</t>
  </si>
  <si>
    <t>Rauchen (est.)</t>
  </si>
  <si>
    <t>https://www.bundesgesundheitsministerium.de/service/begriffe-von-a-z/r/rauchen.html</t>
  </si>
  <si>
    <t>Krebs 2017</t>
  </si>
  <si>
    <t>https://www.destatis.de/DE/Themen/Gesellschaft-Umwelt/Gesundheit/Todesursachen/todesfaelle.html</t>
  </si>
  <si>
    <t>Sterblichkeitsrate 2018 gesamt</t>
  </si>
  <si>
    <t>https://de.wikipedia.org/wiki/Demografie_Deutschlands#Demographie_seit_1900</t>
  </si>
  <si>
    <t>US Pop</t>
  </si>
  <si>
    <t>9/11</t>
  </si>
  <si>
    <t>https://en.wikipedia.org/wiki/September_11_attacks</t>
  </si>
  <si>
    <t>Gun Deaths 2017</t>
  </si>
  <si>
    <t>https://en.wikipedia.org/wiki/Gun_violence_in_the_United_States</t>
  </si>
  <si>
    <t>Flu 2018/2019 (est.)</t>
  </si>
  <si>
    <t>https://www.cdc.gov/flu/about/burden/2018-2019.html</t>
  </si>
  <si>
    <t>Motor vehicle deaths</t>
  </si>
  <si>
    <t>https://en.wikipedia.org/wiki/Motor_vehicle_fatality_rate_in_U.S._by_year</t>
  </si>
  <si>
    <t>Suicide 2018</t>
  </si>
  <si>
    <t>https://en.wikipedia.org/wiki/Suicide_in_the_United_States</t>
  </si>
  <si>
    <t>Drug Overdose Deaths 2018</t>
  </si>
  <si>
    <t>https://www.cdc.gov/drugoverdose/data/statedeaths.html</t>
  </si>
  <si>
    <t>Zahlen zu COVID-19</t>
  </si>
  <si>
    <t>Sterberate</t>
  </si>
  <si>
    <t>Beatmungsquote</t>
  </si>
  <si>
    <t>https://www.aerzteblatt.de/nachrichten/111029/Ueberlastung-deutscher-Krankenhaeuser-durch-COVID-19-laut-Experten-unwahrscheinlich</t>
  </si>
  <si>
    <t>Krankenhausquote</t>
  </si>
  <si>
    <t>Intensivstation</t>
  </si>
  <si>
    <t>Dauer Beatmung</t>
  </si>
  <si>
    <t>Tage</t>
  </si>
  <si>
    <t>Krankenhäuser</t>
  </si>
  <si>
    <t>Betten</t>
  </si>
  <si>
    <t>https://www.sciencemediacenter.de/alle-angebote/rapid-reaction/details/news/vorbereitungen-in-krankenhaeusern-auf-covid-19/</t>
  </si>
  <si>
    <t>Intensivbetten</t>
  </si>
  <si>
    <t>Covidcare</t>
  </si>
  <si>
    <t>% Infektionen ambulant in der Notaufnahme</t>
  </si>
  <si>
    <t>% Infektionen stationär im Krankenhaus</t>
  </si>
  <si>
    <t>% Infektionen auf Intensivstation</t>
  </si>
  <si>
    <t>% Sterblichkeit auf Intensiv</t>
  </si>
  <si>
    <t>Zeit bis ambulant in Notaufnahme (Tage)</t>
  </si>
  <si>
    <t>Cancer 2018</t>
  </si>
  <si>
    <t>https://www.cancer.org/research/cancer-facts-statistics/all-cancer-facts-figures/cancer-facts-figures-2018.html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</si>
</sst>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\ %"/>
    <numFmt numFmtId="165" formatCode="0\ %"/>
  </numFmts>
  <fonts count="4" x14ac:knownFonts="1">
    <font>
      <sz val="10"/>
      <name val="Arial"/>
      <family val="2"/>
      <charset val="1"/>
    </font>
    <font>
      <u/>
      <sz val="10"/>
      <color rgb="FF0563C1"/>
      <name val="Arial"/>
      <family val="2"/>
      <charset val="1"/>
    </font>
    <font>
      <sz val="10"/>
      <color rgb="FF0000FF"/>
      <name val="Arial"/>
      <family val="2"/>
      <charset val="1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5" fontId="3" fillId="0" borderId="0" applyBorder="0" applyProtection="0"/>
    <xf numFmtId="0" fontId="1" fillId="0" borderId="0" applyBorder="0" applyProtection="0"/>
  </cellStyleXfs>
  <cellXfs count="10">
    <xf numFmtId="0" fontId="0" fillId="0" borderId="0" xfId="0"/>
    <xf numFmtId="1" fontId="0" fillId="0" borderId="0" xfId="0" applyNumberFormat="1"/>
    <xf numFmtId="0" fontId="1" fillId="0" borderId="0" xfId="2" applyFont="1" applyBorder="1" applyAlignment="1" applyProtection="1"/>
    <xf numFmtId="0" fontId="0" fillId="0" borderId="0" xfId="0" applyFont="1"/>
    <xf numFmtId="0" fontId="2" fillId="0" borderId="0" xfId="0" applyFont="1"/>
    <xf numFmtId="164" fontId="0" fillId="0" borderId="0" xfId="0" applyNumberFormat="1"/>
    <xf numFmtId="165" fontId="3" fillId="0" borderId="0" xfId="1" applyBorder="1" applyAlignment="1" applyProtection="1"/>
    <xf numFmtId="0" fontId="3" fillId="0" borderId="0" xfId="1" applyNumberFormat="1" applyBorder="1" applyAlignment="1" applyProtection="1"/>
    <xf numFmtId="1" fontId="3" fillId="0" borderId="0" xfId="1" applyNumberFormat="1" applyBorder="1" applyAlignment="1" applyProtection="1"/>
    <xf numFmtId="0" fontId="1" fillId="0" borderId="0" xfId="2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estatis.de/DE/Themen/Gesellschaft-Umwelt/Gesundheit/Todesursachen/todesfaelle.html" TargetMode="External"/><Relationship Id="rId13" Type="http://schemas.openxmlformats.org/officeDocument/2006/relationships/hyperlink" Target="https://en.wikipedia.org/wiki/Motor_vehicle_fatality_rate_in_U.S._by_year" TargetMode="External"/><Relationship Id="rId3" Type="http://schemas.openxmlformats.org/officeDocument/2006/relationships/hyperlink" Target="https://www.destatis.de/DE/Presse/Pressemitteilungen/2019/02/PD19_069_46241.html" TargetMode="External"/><Relationship Id="rId7" Type="http://schemas.openxmlformats.org/officeDocument/2006/relationships/hyperlink" Target="https://www.bundesgesundheitsministerium.de/service/begriffe-von-a-z/r/rauchen.html" TargetMode="External"/><Relationship Id="rId12" Type="http://schemas.openxmlformats.org/officeDocument/2006/relationships/hyperlink" Target="https://www.cdc.gov/flu/about/burden/2018-2019.html" TargetMode="External"/><Relationship Id="rId2" Type="http://schemas.openxmlformats.org/officeDocument/2006/relationships/hyperlink" Target="https://www.tagesschau.de/inland/drogen-119.html" TargetMode="External"/><Relationship Id="rId16" Type="http://schemas.openxmlformats.org/officeDocument/2006/relationships/hyperlink" Target="https://www.cancer.org/research/cancer-facts-statistics/all-cancer-facts-figures/cancer-facts-figures-2018.html" TargetMode="External"/><Relationship Id="rId1" Type="http://schemas.openxmlformats.org/officeDocument/2006/relationships/hyperlink" Target="https://www.rki.de/DE/Content/Service/Presse/Pressemitteilungen/2019/13_2019.html" TargetMode="External"/><Relationship Id="rId6" Type="http://schemas.openxmlformats.org/officeDocument/2006/relationships/hyperlink" Target="https://www.bundesgesundheitsministerium.de/service/begriffe-von-a-z/a/alkohol.html" TargetMode="External"/><Relationship Id="rId11" Type="http://schemas.openxmlformats.org/officeDocument/2006/relationships/hyperlink" Target="https://en.wikipedia.org/wiki/Gun_violence_in_the_United_States" TargetMode="External"/><Relationship Id="rId5" Type="http://schemas.openxmlformats.org/officeDocument/2006/relationships/hyperlink" Target="https://edoc.rki.de/bitstream/handle/176904/6253/RKI_Influenzabericht_2018-19.pdf" TargetMode="External"/><Relationship Id="rId15" Type="http://schemas.openxmlformats.org/officeDocument/2006/relationships/hyperlink" Target="https://www.cdc.gov/drugoverdose/data/statedeaths.html" TargetMode="External"/><Relationship Id="rId10" Type="http://schemas.openxmlformats.org/officeDocument/2006/relationships/hyperlink" Target="https://en.wikipedia.org/wiki/September_11_attacks" TargetMode="External"/><Relationship Id="rId4" Type="http://schemas.openxmlformats.org/officeDocument/2006/relationships/hyperlink" Target="https://www.destatis.de/DE/Themen/Gesellschaft-Umwelt/Gesundheit/Todesursachen/Tabellen/suizide.html" TargetMode="External"/><Relationship Id="rId9" Type="http://schemas.openxmlformats.org/officeDocument/2006/relationships/hyperlink" Target="https://de.wikipedia.org/wiki/Demografie_Deutschlands" TargetMode="External"/><Relationship Id="rId14" Type="http://schemas.openxmlformats.org/officeDocument/2006/relationships/hyperlink" Target="https://en.wikipedia.org/wiki/Suicide_in_the_United_Stat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3"/>
  <sheetViews>
    <sheetView tabSelected="1" topLeftCell="A4" zoomScale="150" zoomScaleNormal="150" workbookViewId="0">
      <selection activeCell="C21" sqref="C21"/>
    </sheetView>
  </sheetViews>
  <sheetFormatPr baseColWidth="10" defaultColWidth="8.83203125" defaultRowHeight="13" x14ac:dyDescent="0.15"/>
  <cols>
    <col min="1" max="1" width="26.5" customWidth="1"/>
    <col min="2" max="2" width="11.5"/>
    <col min="3" max="3" width="18.1640625" style="1" customWidth="1"/>
    <col min="4" max="1022" width="11.5"/>
    <col min="1023" max="1025" width="8.83203125" customWidth="1"/>
  </cols>
  <sheetData>
    <row r="1" spans="1:4" x14ac:dyDescent="0.15">
      <c r="B1" t="s">
        <v>0</v>
      </c>
    </row>
    <row r="2" spans="1:4" x14ac:dyDescent="0.15">
      <c r="A2" t="s">
        <v>1</v>
      </c>
      <c r="B2">
        <v>83019200</v>
      </c>
      <c r="C2" s="1" t="s">
        <v>2</v>
      </c>
      <c r="D2" t="s">
        <v>3</v>
      </c>
    </row>
    <row r="3" spans="1:4" x14ac:dyDescent="0.15">
      <c r="A3" t="s">
        <v>4</v>
      </c>
      <c r="B3">
        <v>440</v>
      </c>
      <c r="C3" s="1">
        <f t="shared" ref="C3:C12" si="0">B3/$B$2*1000000</f>
        <v>5.2999788000847996</v>
      </c>
      <c r="D3" s="2" t="s">
        <v>5</v>
      </c>
    </row>
    <row r="4" spans="1:4" x14ac:dyDescent="0.15">
      <c r="A4" t="s">
        <v>6</v>
      </c>
      <c r="B4">
        <v>1000</v>
      </c>
      <c r="C4" s="1">
        <f t="shared" si="0"/>
        <v>12.045406363829091</v>
      </c>
      <c r="D4" t="s">
        <v>7</v>
      </c>
    </row>
    <row r="5" spans="1:4" x14ac:dyDescent="0.15">
      <c r="A5" s="3" t="s">
        <v>8</v>
      </c>
      <c r="B5">
        <v>1398</v>
      </c>
      <c r="C5" s="1">
        <f t="shared" si="0"/>
        <v>16.839478096633069</v>
      </c>
      <c r="D5" s="4" t="s">
        <v>9</v>
      </c>
    </row>
    <row r="6" spans="1:4" x14ac:dyDescent="0.15">
      <c r="A6" t="s">
        <v>10</v>
      </c>
      <c r="B6">
        <v>3265</v>
      </c>
      <c r="C6" s="1">
        <f t="shared" si="0"/>
        <v>39.328251777901983</v>
      </c>
      <c r="D6" s="4" t="s">
        <v>11</v>
      </c>
    </row>
    <row r="7" spans="1:4" x14ac:dyDescent="0.15">
      <c r="A7" t="s">
        <v>12</v>
      </c>
      <c r="B7">
        <v>9235</v>
      </c>
      <c r="C7" s="1">
        <f t="shared" si="0"/>
        <v>111.23932776996165</v>
      </c>
      <c r="D7" s="2" t="s">
        <v>13</v>
      </c>
    </row>
    <row r="8" spans="1:4" x14ac:dyDescent="0.15">
      <c r="A8" t="s">
        <v>14</v>
      </c>
      <c r="B8">
        <v>25100</v>
      </c>
      <c r="C8" s="1">
        <f t="shared" si="0"/>
        <v>302.33969973211015</v>
      </c>
      <c r="D8" s="4" t="s">
        <v>15</v>
      </c>
    </row>
    <row r="9" spans="1:4" x14ac:dyDescent="0.15">
      <c r="A9" t="s">
        <v>16</v>
      </c>
      <c r="B9">
        <v>74000</v>
      </c>
      <c r="C9" s="1">
        <f t="shared" si="0"/>
        <v>891.36007092335274</v>
      </c>
      <c r="D9" s="2" t="s">
        <v>17</v>
      </c>
    </row>
    <row r="10" spans="1:4" x14ac:dyDescent="0.15">
      <c r="A10" t="s">
        <v>18</v>
      </c>
      <c r="B10">
        <v>120000</v>
      </c>
      <c r="C10" s="1">
        <f t="shared" si="0"/>
        <v>1445.4487636594909</v>
      </c>
      <c r="D10" s="2" t="s">
        <v>19</v>
      </c>
    </row>
    <row r="11" spans="1:4" x14ac:dyDescent="0.15">
      <c r="A11" t="s">
        <v>20</v>
      </c>
      <c r="B11">
        <v>227590</v>
      </c>
      <c r="C11" s="1">
        <f t="shared" si="0"/>
        <v>2741.4140343438626</v>
      </c>
      <c r="D11" s="4" t="s">
        <v>21</v>
      </c>
    </row>
    <row r="12" spans="1:4" x14ac:dyDescent="0.15">
      <c r="A12" t="s">
        <v>22</v>
      </c>
      <c r="B12">
        <v>954874</v>
      </c>
      <c r="C12" s="1">
        <f t="shared" si="0"/>
        <v>11501.845356254938</v>
      </c>
      <c r="D12" s="4" t="s">
        <v>23</v>
      </c>
    </row>
    <row r="13" spans="1:4" x14ac:dyDescent="0.15">
      <c r="D13" s="4"/>
    </row>
    <row r="14" spans="1:4" x14ac:dyDescent="0.15">
      <c r="A14" t="s">
        <v>24</v>
      </c>
      <c r="B14">
        <v>328239523</v>
      </c>
      <c r="C14" s="1" t="s">
        <v>2</v>
      </c>
      <c r="D14" s="3" t="s">
        <v>3</v>
      </c>
    </row>
    <row r="15" spans="1:4" x14ac:dyDescent="0.15">
      <c r="A15" t="s">
        <v>25</v>
      </c>
      <c r="B15">
        <v>2977</v>
      </c>
      <c r="C15" s="1">
        <f t="shared" ref="C15:C21" si="1">B15/$B$14*1000000</f>
        <v>9.0695964117642234</v>
      </c>
      <c r="D15" s="4" t="s">
        <v>26</v>
      </c>
    </row>
    <row r="16" spans="1:4" x14ac:dyDescent="0.15">
      <c r="A16" t="s">
        <v>27</v>
      </c>
      <c r="B16">
        <v>14542</v>
      </c>
      <c r="C16" s="1">
        <f t="shared" si="1"/>
        <v>44.303013443021605</v>
      </c>
      <c r="D16" s="2" t="s">
        <v>28</v>
      </c>
    </row>
    <row r="17" spans="1:4" x14ac:dyDescent="0.15">
      <c r="A17" t="s">
        <v>29</v>
      </c>
      <c r="B17">
        <v>34200</v>
      </c>
      <c r="C17" s="1">
        <f t="shared" si="1"/>
        <v>104.19220600683117</v>
      </c>
      <c r="D17" s="2" t="s">
        <v>30</v>
      </c>
    </row>
    <row r="18" spans="1:4" x14ac:dyDescent="0.15">
      <c r="A18" t="s">
        <v>31</v>
      </c>
      <c r="B18">
        <v>36560</v>
      </c>
      <c r="C18" s="1">
        <f t="shared" si="1"/>
        <v>111.38207753244876</v>
      </c>
      <c r="D18" s="2" t="s">
        <v>32</v>
      </c>
    </row>
    <row r="19" spans="1:4" x14ac:dyDescent="0.15">
      <c r="A19" t="s">
        <v>33</v>
      </c>
      <c r="B19">
        <v>48344</v>
      </c>
      <c r="C19" s="1">
        <f t="shared" si="1"/>
        <v>147.2826902688376</v>
      </c>
      <c r="D19" s="4" t="s">
        <v>34</v>
      </c>
    </row>
    <row r="20" spans="1:4" x14ac:dyDescent="0.15">
      <c r="A20" t="s">
        <v>35</v>
      </c>
      <c r="B20">
        <v>67367</v>
      </c>
      <c r="C20" s="1">
        <f t="shared" si="1"/>
        <v>205.23731994333906</v>
      </c>
      <c r="D20" s="4" t="s">
        <v>36</v>
      </c>
    </row>
    <row r="21" spans="1:4" x14ac:dyDescent="0.15">
      <c r="A21" t="s">
        <v>55</v>
      </c>
      <c r="B21">
        <v>609640</v>
      </c>
      <c r="C21" s="1">
        <f t="shared" si="1"/>
        <v>1857.3022359650456</v>
      </c>
      <c r="D21" s="9" t="s">
        <v>56</v>
      </c>
    </row>
    <row r="23" spans="1:4" x14ac:dyDescent="0.15">
      <c r="C23" s="5">
        <f>0.8*0.04</f>
        <v>3.2000000000000001E-2</v>
      </c>
    </row>
    <row r="27" spans="1:4" x14ac:dyDescent="0.15">
      <c r="A27" t="s">
        <v>37</v>
      </c>
    </row>
    <row r="28" spans="1:4" x14ac:dyDescent="0.15">
      <c r="A28" t="s">
        <v>38</v>
      </c>
      <c r="B28" s="6">
        <v>0.01</v>
      </c>
      <c r="C28" s="1">
        <v>10000</v>
      </c>
    </row>
    <row r="29" spans="1:4" x14ac:dyDescent="0.15">
      <c r="A29" t="s">
        <v>39</v>
      </c>
      <c r="B29" s="6"/>
      <c r="D29" t="s">
        <v>40</v>
      </c>
    </row>
    <row r="30" spans="1:4" x14ac:dyDescent="0.15">
      <c r="A30" t="s">
        <v>41</v>
      </c>
      <c r="B30" s="6">
        <f>C40</f>
        <v>0.1</v>
      </c>
    </row>
    <row r="31" spans="1:4" x14ac:dyDescent="0.15">
      <c r="A31" t="s">
        <v>42</v>
      </c>
      <c r="B31" s="6">
        <f>C41</f>
        <v>0.03</v>
      </c>
      <c r="C31" s="1">
        <v>30000</v>
      </c>
    </row>
    <row r="32" spans="1:4" x14ac:dyDescent="0.15">
      <c r="A32" t="s">
        <v>43</v>
      </c>
      <c r="B32" s="7">
        <v>7</v>
      </c>
      <c r="D32" t="s">
        <v>44</v>
      </c>
    </row>
    <row r="33" spans="1:4" x14ac:dyDescent="0.15">
      <c r="C33" s="8"/>
    </row>
    <row r="34" spans="1:4" x14ac:dyDescent="0.15">
      <c r="A34" t="s">
        <v>45</v>
      </c>
      <c r="C34" s="8"/>
    </row>
    <row r="35" spans="1:4" x14ac:dyDescent="0.15">
      <c r="A35" t="s">
        <v>46</v>
      </c>
      <c r="C35" s="1">
        <v>450000</v>
      </c>
      <c r="D35" t="s">
        <v>47</v>
      </c>
    </row>
    <row r="36" spans="1:4" x14ac:dyDescent="0.15">
      <c r="A36" t="s">
        <v>48</v>
      </c>
      <c r="C36" s="1">
        <v>28000</v>
      </c>
      <c r="D36" t="s">
        <v>47</v>
      </c>
    </row>
    <row r="38" spans="1:4" x14ac:dyDescent="0.15">
      <c r="A38" t="s">
        <v>49</v>
      </c>
    </row>
    <row r="39" spans="1:4" x14ac:dyDescent="0.15">
      <c r="A39" t="s">
        <v>50</v>
      </c>
      <c r="C39" s="8">
        <v>0.2</v>
      </c>
    </row>
    <row r="40" spans="1:4" x14ac:dyDescent="0.15">
      <c r="A40" t="s">
        <v>51</v>
      </c>
      <c r="C40" s="8">
        <v>0.1</v>
      </c>
    </row>
    <row r="41" spans="1:4" x14ac:dyDescent="0.15">
      <c r="A41" t="s">
        <v>52</v>
      </c>
      <c r="C41" s="8">
        <v>0.03</v>
      </c>
    </row>
    <row r="42" spans="1:4" x14ac:dyDescent="0.15">
      <c r="A42" t="s">
        <v>53</v>
      </c>
      <c r="C42" s="8">
        <v>0.3</v>
      </c>
    </row>
    <row r="43" spans="1:4" x14ac:dyDescent="0.15">
      <c r="A43" t="s">
        <v>54</v>
      </c>
      <c r="C43" s="1">
        <v>3</v>
      </c>
    </row>
  </sheetData>
  <hyperlinks>
    <hyperlink ref="D3" r:id="rId1" xr:uid="{00000000-0004-0000-0000-000000000000}"/>
    <hyperlink ref="D5" r:id="rId2" xr:uid="{00000000-0004-0000-0000-000001000000}"/>
    <hyperlink ref="D6" r:id="rId3" xr:uid="{00000000-0004-0000-0000-000002000000}"/>
    <hyperlink ref="D7" r:id="rId4" xr:uid="{00000000-0004-0000-0000-000003000000}"/>
    <hyperlink ref="D8" r:id="rId5" display="https://edoc.rki.de/bitstream/handle/176904/6253/RKI_Influenzabericht_2018-19.pdf" xr:uid="{00000000-0004-0000-0000-000004000000}"/>
    <hyperlink ref="D9" r:id="rId6" xr:uid="{00000000-0004-0000-0000-000005000000}"/>
    <hyperlink ref="D10" r:id="rId7" xr:uid="{00000000-0004-0000-0000-000006000000}"/>
    <hyperlink ref="D11" r:id="rId8" xr:uid="{00000000-0004-0000-0000-000007000000}"/>
    <hyperlink ref="D12" r:id="rId9" location="Demographie_seit_1900" xr:uid="{00000000-0004-0000-0000-000008000000}"/>
    <hyperlink ref="D15" r:id="rId10" xr:uid="{00000000-0004-0000-0000-000009000000}"/>
    <hyperlink ref="D16" r:id="rId11" xr:uid="{00000000-0004-0000-0000-00000A000000}"/>
    <hyperlink ref="D17" r:id="rId12" xr:uid="{00000000-0004-0000-0000-00000B000000}"/>
    <hyperlink ref="D18" r:id="rId13" xr:uid="{00000000-0004-0000-0000-00000C000000}"/>
    <hyperlink ref="D19" r:id="rId14" xr:uid="{00000000-0004-0000-0000-00000D000000}"/>
    <hyperlink ref="D20" r:id="rId15" xr:uid="{00000000-0004-0000-0000-00000E000000}"/>
    <hyperlink ref="D21" r:id="rId16" xr:uid="{3E6FCD15-C59A-6A4D-847E-B79E9CC54D2B}"/>
  </hyperlink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Torben Menke</dc:creator>
  <dc:description/>
  <cp:lastModifiedBy>Torben Menke</cp:lastModifiedBy>
  <cp:revision>6</cp:revision>
  <dcterms:created xsi:type="dcterms:W3CDTF">2020-03-30T17:54:58Z</dcterms:created>
  <dcterms:modified xsi:type="dcterms:W3CDTF">2020-04-02T06:00:00Z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