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mckinsey-my.sharepoint.com/personal/alicja_fras_mckinsey_com/Documents/Documents/"/>
    </mc:Choice>
  </mc:AlternateContent>
  <xr:revisionPtr revIDLastSave="25" documentId="8_{AA88B0BB-14C1-4175-89A2-1F4CBE02ED71}" xr6:coauthVersionLast="47" xr6:coauthVersionMax="47" xr10:uidLastSave="{C1078090-6480-4813-A3CA-1ECCC140DCA2}"/>
  <bookViews>
    <workbookView xWindow="-120" yWindow="-120" windowWidth="29040" windowHeight="15840" xr2:uid="{21252052-83E8-43D3-9642-6838CCCFE45F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3" l="1"/>
  <c r="D23" i="3"/>
  <c r="L4" i="3"/>
  <c r="L5" i="3"/>
  <c r="L3" i="3"/>
  <c r="L2" i="3"/>
</calcChain>
</file>

<file path=xl/sharedStrings.xml><?xml version="1.0" encoding="utf-8"?>
<sst xmlns="http://schemas.openxmlformats.org/spreadsheetml/2006/main" count="44" uniqueCount="42">
  <si>
    <t>Olivem1000</t>
  </si>
  <si>
    <t>biobaza_emulgujaca</t>
  </si>
  <si>
    <t>olej_malin</t>
  </si>
  <si>
    <t>babassu</t>
  </si>
  <si>
    <t>shea</t>
  </si>
  <si>
    <t>cetylowy</t>
  </si>
  <si>
    <t>hydrolat_herbaty</t>
  </si>
  <si>
    <t>bioferment_alg</t>
  </si>
  <si>
    <t>bioferment_bambusa</t>
  </si>
  <si>
    <t>witE</t>
  </si>
  <si>
    <t>propanediol</t>
  </si>
  <si>
    <t>alantoina</t>
  </si>
  <si>
    <t>D-pantenol</t>
  </si>
  <si>
    <t>konserwant</t>
  </si>
  <si>
    <t>emulgacja</t>
  </si>
  <si>
    <t>przejrzystosc</t>
  </si>
  <si>
    <t>gestosc</t>
  </si>
  <si>
    <t>noc_bez_retinolu_06_23</t>
  </si>
  <si>
    <t>noc_z_retinolem_01_23</t>
  </si>
  <si>
    <t>olejowe</t>
  </si>
  <si>
    <t>awokado</t>
  </si>
  <si>
    <t>hydrolat_lawendowy</t>
  </si>
  <si>
    <t>potrójny_kwas_hial_3</t>
  </si>
  <si>
    <t>Q10_w_skwalanie</t>
  </si>
  <si>
    <t>witA</t>
  </si>
  <si>
    <t>kwas_alfa_liponowy</t>
  </si>
  <si>
    <t>body_alfa_liponowy_utl_03_23</t>
  </si>
  <si>
    <t>kakaowe</t>
  </si>
  <si>
    <t>woda</t>
  </si>
  <si>
    <t>olej_moreli</t>
  </si>
  <si>
    <t>ekstrakt_herbaty</t>
  </si>
  <si>
    <t>mocznik</t>
  </si>
  <si>
    <t>body_z_mocznikiem_06_22</t>
  </si>
  <si>
    <t>type</t>
  </si>
  <si>
    <t>night</t>
  </si>
  <si>
    <t>body</t>
  </si>
  <si>
    <t>date</t>
  </si>
  <si>
    <t>x+y=126</t>
  </si>
  <si>
    <t>2(y-x+y)=x</t>
  </si>
  <si>
    <t>2(y-(x-y)=x</t>
  </si>
  <si>
    <t>y=0.75x</t>
  </si>
  <si>
    <t>1.75x=126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</si>
</sst>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1"/>
      <color rgb="FF0000FF"/>
      <name val="Arial"/>
      <family val="2"/>
      <scheme val="minor"/>
    </font>
    <font>
      <sz val="11"/>
      <color theme="1" tint="0.34998626667073579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</borders>
  <cellStyleXfs count="25">
    <xf numFmtId="0" fontId="0" fillId="0" borderId="0"/>
    <xf numFmtId="0" fontId="15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6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4" fillId="0" borderId="0" applyNumberFormat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7" fillId="0" borderId="0" applyNumberFormat="0" applyAlignment="0" applyProtection="0">
      <alignment vertical="center"/>
    </xf>
    <xf numFmtId="0" fontId="12" fillId="12" borderId="0" applyNumberFormat="0" applyBorder="0" applyAlignment="0" applyProtection="0"/>
    <xf numFmtId="0" fontId="12" fillId="13" borderId="0" applyNumberFormat="0" applyBorder="0" applyAlignment="0" applyProtection="0"/>
  </cellStyleXfs>
  <cellXfs count="1">
    <xf numFmtId="0" fontId="0" fillId="0" borderId="0" xfId="0"/>
  </cellXfs>
  <cellStyles count="25">
    <cellStyle name="Accent4" xfId="23" builtinId="41" customBuiltin="1"/>
    <cellStyle name="Accent6" xfId="24" builtinId="49" customBuiltin="1"/>
    <cellStyle name="Bad" xfId="8" builtinId="27" customBuiltin="1"/>
    <cellStyle name="Calculation" xfId="10" builtinId="22" hidden="1"/>
    <cellStyle name="Calculation" xfId="19" xr:uid="{BA044971-647E-4B43-BDF3-B9F90685EA06}"/>
    <cellStyle name="Check Cell" xfId="12" builtinId="23" hidden="1"/>
    <cellStyle name="Explanatory Text" xfId="15" builtinId="53" hidden="1"/>
    <cellStyle name="Heading 1" xfId="2" builtinId="16" customBuiltin="1"/>
    <cellStyle name="Heading 2" xfId="3" builtinId="17" customBuiltin="1"/>
    <cellStyle name="Heading 3" xfId="4" builtinId="18" customBuiltin="1"/>
    <cellStyle name="Heading 4" xfId="17" builtinId="19" customBuiltin="1"/>
    <cellStyle name="Input" xfId="9" builtinId="20" hidden="1"/>
    <cellStyle name="Link" xfId="20" xr:uid="{F6F335AB-58A7-4135-B553-B7C2CE08F402}"/>
    <cellStyle name="Linked Cell" xfId="11" builtinId="24" hidden="1"/>
    <cellStyle name="Normal" xfId="0" builtinId="0"/>
    <cellStyle name="Note" xfId="14" builtinId="10" hidden="1"/>
    <cellStyle name="Notes" xfId="22" xr:uid="{7BF13CA6-F5E1-45BE-8ABA-DF8882E10889}"/>
    <cellStyle name="Output" xfId="5" builtinId="21" hidden="1" customBuiltin="1"/>
    <cellStyle name="Output" xfId="1" xr:uid="{DDC8B129-E4EA-4CC9-B7C4-EEF8799DAD76}"/>
    <cellStyle name="Raw Data" xfId="6" xr:uid="{6E154805-33DE-42D5-80BA-AF332D8E7637}"/>
    <cellStyle name="Title" xfId="16" builtinId="15" customBuiltin="1"/>
    <cellStyle name="Total" xfId="18" builtinId="25" customBuiltin="1"/>
    <cellStyle name="Variables" xfId="7" xr:uid="{F06CDAB5-849E-4246-87E8-405DA417694B}"/>
    <cellStyle name="Warning" xfId="21" xr:uid="{270F583D-5642-40BB-8274-77A9A43F50AB}"/>
    <cellStyle name="Warning Text" xfId="13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0000FF"/>
      <color rgb="FFF2F2F2"/>
      <color rgb="FFD0D0D0"/>
      <color rgb="FF7F7F7F"/>
      <color rgb="FF0080B7"/>
      <color rgb="FFE6E6E6"/>
      <color rgb="FFE73535"/>
      <color rgb="FFFAA082"/>
      <color rgb="FF71D2F1"/>
      <color rgb="FF8C5A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xcel">
  <a:themeElements>
    <a:clrScheme name="Custom 24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2251FF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Electric Blue">
      <a:srgbClr val="2251FF"/>
    </a:custClr>
    <a:custClr name="Cyan">
      <a:srgbClr val="00A9F4"/>
    </a:custClr>
    <a:custClr name="Pale Blue">
      <a:srgbClr val="6DC1DB"/>
    </a:custClr>
    <a:custClr name="Super Light Gray">
      <a:srgbClr val="D0D0D0"/>
    </a:custClr>
    <a:custClr name="Pink">
      <a:srgbClr val="E8BDAD"/>
    </a:custClr>
    <a:custClr name="Orange">
      <a:srgbClr val="FAA082"/>
    </a:custClr>
    <a:custClr name="Red">
      <a:srgbClr val="E5546C"/>
    </a:custClr>
    <a:custClr name="Null">
      <a:srgbClr val="FFFFFF"/>
    </a:custClr>
    <a:custClr name="Null">
      <a:srgbClr val="FFFFFF"/>
    </a:custClr>
    <a:custClr name="Null">
      <a:srgbClr val="FFFFFF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AE24"/>
  <sheetViews>
    <sheetView tabSelected="1" workbookViewId="0">
      <selection activeCell="D25" sqref="D25"/>
    </sheetView>
  </sheetViews>
  <sheetFormatPr defaultRowHeight="14.25" x14ac:dyDescent="0.2"/>
  <cols>
    <col min="1" max="1" width="26" bestFit="1" customWidth="1"/>
    <col min="2" max="2" width="4.75" bestFit="1" customWidth="1"/>
  </cols>
  <sheetData>
    <row r="1" spans="1:31" x14ac:dyDescent="0.2">
      <c r="A1" t="s">
        <v>36</v>
      </c>
      <c r="B1" t="s">
        <v>33</v>
      </c>
      <c r="C1" t="s">
        <v>0</v>
      </c>
      <c r="D1" t="s">
        <v>1</v>
      </c>
      <c r="E1" t="s">
        <v>2</v>
      </c>
      <c r="F1" t="s">
        <v>29</v>
      </c>
      <c r="G1" t="s">
        <v>3</v>
      </c>
      <c r="H1" t="s">
        <v>4</v>
      </c>
      <c r="I1" t="s">
        <v>20</v>
      </c>
      <c r="J1" t="s">
        <v>27</v>
      </c>
      <c r="K1" t="s">
        <v>5</v>
      </c>
      <c r="L1" t="s">
        <v>19</v>
      </c>
      <c r="M1" t="s">
        <v>28</v>
      </c>
      <c r="N1" t="s">
        <v>6</v>
      </c>
      <c r="O1" t="s">
        <v>21</v>
      </c>
      <c r="P1" t="s">
        <v>30</v>
      </c>
      <c r="Q1" t="s">
        <v>31</v>
      </c>
      <c r="R1" t="s">
        <v>22</v>
      </c>
      <c r="S1" t="s">
        <v>23</v>
      </c>
      <c r="T1" t="s">
        <v>7</v>
      </c>
      <c r="U1" t="s">
        <v>8</v>
      </c>
      <c r="V1" t="s">
        <v>9</v>
      </c>
      <c r="W1" t="s">
        <v>24</v>
      </c>
      <c r="X1" t="s">
        <v>10</v>
      </c>
      <c r="Y1" t="s">
        <v>25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</row>
    <row r="2" spans="1:31" x14ac:dyDescent="0.2">
      <c r="A2" t="s">
        <v>17</v>
      </c>
      <c r="B2" t="s">
        <v>34</v>
      </c>
      <c r="C2">
        <v>4</v>
      </c>
      <c r="D2">
        <v>0</v>
      </c>
      <c r="E2">
        <v>10</v>
      </c>
      <c r="F2">
        <v>0</v>
      </c>
      <c r="G2">
        <v>2.5</v>
      </c>
      <c r="H2">
        <v>3.5</v>
      </c>
      <c r="I2">
        <v>0</v>
      </c>
      <c r="J2">
        <v>0</v>
      </c>
      <c r="K2">
        <v>1</v>
      </c>
      <c r="L2">
        <f>SUM(C2:K2)</f>
        <v>21</v>
      </c>
      <c r="M2">
        <v>0</v>
      </c>
      <c r="N2">
        <v>56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2</v>
      </c>
      <c r="V2">
        <v>1</v>
      </c>
      <c r="W2">
        <v>0</v>
      </c>
      <c r="X2">
        <v>5</v>
      </c>
      <c r="Y2">
        <v>0</v>
      </c>
      <c r="Z2">
        <v>5</v>
      </c>
      <c r="AA2">
        <v>2</v>
      </c>
      <c r="AB2">
        <v>1</v>
      </c>
      <c r="AC2">
        <v>5</v>
      </c>
      <c r="AD2">
        <v>4</v>
      </c>
      <c r="AE2">
        <v>1</v>
      </c>
    </row>
    <row r="3" spans="1:31" x14ac:dyDescent="0.2">
      <c r="A3" t="s">
        <v>18</v>
      </c>
      <c r="B3" t="s">
        <v>34</v>
      </c>
      <c r="C3">
        <v>0</v>
      </c>
      <c r="D3">
        <v>4</v>
      </c>
      <c r="E3">
        <v>10</v>
      </c>
      <c r="F3">
        <v>0</v>
      </c>
      <c r="G3">
        <v>5</v>
      </c>
      <c r="H3">
        <v>5</v>
      </c>
      <c r="I3">
        <v>4</v>
      </c>
      <c r="J3">
        <v>0</v>
      </c>
      <c r="K3">
        <v>1</v>
      </c>
      <c r="L3">
        <f>SUM(C3:K3)</f>
        <v>29</v>
      </c>
      <c r="M3">
        <v>0</v>
      </c>
      <c r="N3">
        <v>0</v>
      </c>
      <c r="O3">
        <v>46</v>
      </c>
      <c r="P3">
        <v>0</v>
      </c>
      <c r="Q3">
        <v>0</v>
      </c>
      <c r="R3">
        <v>2</v>
      </c>
      <c r="S3">
        <v>3</v>
      </c>
      <c r="T3">
        <v>5</v>
      </c>
      <c r="U3">
        <v>0</v>
      </c>
      <c r="V3">
        <v>1</v>
      </c>
      <c r="W3">
        <v>2</v>
      </c>
      <c r="X3">
        <v>2</v>
      </c>
      <c r="Y3">
        <v>1</v>
      </c>
      <c r="Z3">
        <v>1</v>
      </c>
      <c r="AA3">
        <v>0</v>
      </c>
      <c r="AB3">
        <v>1</v>
      </c>
      <c r="AC3">
        <v>2</v>
      </c>
      <c r="AD3">
        <v>2</v>
      </c>
      <c r="AE3">
        <v>3</v>
      </c>
    </row>
    <row r="4" spans="1:31" x14ac:dyDescent="0.2">
      <c r="A4" t="s">
        <v>32</v>
      </c>
      <c r="B4" t="s">
        <v>35</v>
      </c>
      <c r="C4">
        <v>3</v>
      </c>
      <c r="D4">
        <v>0</v>
      </c>
      <c r="E4">
        <v>0</v>
      </c>
      <c r="F4">
        <v>20</v>
      </c>
      <c r="G4">
        <v>0</v>
      </c>
      <c r="H4">
        <v>0</v>
      </c>
      <c r="I4">
        <v>0</v>
      </c>
      <c r="J4">
        <v>0</v>
      </c>
      <c r="K4">
        <v>5</v>
      </c>
      <c r="L4">
        <f>SUM(C4:K4)</f>
        <v>28</v>
      </c>
      <c r="M4">
        <v>0</v>
      </c>
      <c r="P4">
        <v>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5</v>
      </c>
      <c r="AD4">
        <v>2</v>
      </c>
      <c r="AE4">
        <v>4</v>
      </c>
    </row>
    <row r="5" spans="1:31" x14ac:dyDescent="0.2">
      <c r="A5" t="s">
        <v>26</v>
      </c>
      <c r="B5" t="s">
        <v>35</v>
      </c>
      <c r="C5">
        <v>0</v>
      </c>
      <c r="D5">
        <v>4</v>
      </c>
      <c r="E5">
        <v>0</v>
      </c>
      <c r="F5">
        <v>0</v>
      </c>
      <c r="G5">
        <v>2</v>
      </c>
      <c r="H5">
        <v>8</v>
      </c>
      <c r="I5">
        <v>0</v>
      </c>
      <c r="J5">
        <v>10</v>
      </c>
      <c r="K5">
        <v>0</v>
      </c>
      <c r="L5">
        <f>SUM(C5:K5)</f>
        <v>24</v>
      </c>
      <c r="M5">
        <v>47</v>
      </c>
      <c r="N5">
        <v>0</v>
      </c>
      <c r="O5">
        <v>0</v>
      </c>
      <c r="P5">
        <v>5</v>
      </c>
      <c r="Q5">
        <v>0</v>
      </c>
      <c r="R5">
        <v>0</v>
      </c>
      <c r="S5">
        <v>0</v>
      </c>
      <c r="T5">
        <v>3</v>
      </c>
      <c r="U5">
        <v>0</v>
      </c>
      <c r="V5">
        <v>1</v>
      </c>
      <c r="W5">
        <v>0</v>
      </c>
      <c r="X5">
        <v>10</v>
      </c>
      <c r="Y5">
        <v>1</v>
      </c>
      <c r="Z5">
        <v>0</v>
      </c>
      <c r="AA5">
        <v>3</v>
      </c>
      <c r="AB5">
        <v>1</v>
      </c>
      <c r="AC5">
        <v>5</v>
      </c>
      <c r="AD5">
        <v>1</v>
      </c>
      <c r="AE5">
        <v>4</v>
      </c>
    </row>
    <row r="12" spans="1:31" x14ac:dyDescent="0.2">
      <c r="D12" t="s">
        <v>37</v>
      </c>
    </row>
    <row r="13" spans="1:31" x14ac:dyDescent="0.2">
      <c r="D13" t="s">
        <v>39</v>
      </c>
    </row>
    <row r="14" spans="1:31" x14ac:dyDescent="0.2">
      <c r="D14" t="s">
        <v>38</v>
      </c>
    </row>
    <row r="21" spans="4:4" x14ac:dyDescent="0.2">
      <c r="D21" t="s">
        <v>40</v>
      </c>
    </row>
    <row r="22" spans="4:4" x14ac:dyDescent="0.2">
      <c r="D22" t="s">
        <v>41</v>
      </c>
    </row>
    <row r="23" spans="4:4" x14ac:dyDescent="0.2">
      <c r="D23">
        <f>126/1.75</f>
        <v>72</v>
      </c>
    </row>
    <row r="24" spans="4:4" x14ac:dyDescent="0.2">
      <c r="D24">
        <f>0.75*72</f>
        <v>54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 Fras</dc:creator>
  <cp:lastModifiedBy>Alicja Fras</cp:lastModifiedBy>
  <cp:lastPrinted>2019-12-06T19:44:44Z</cp:lastPrinted>
  <dcterms:created xsi:type="dcterms:W3CDTF">2019-12-02T20:05:52Z</dcterms:created>
  <dcterms:modified xsi:type="dcterms:W3CDTF">2023-06-28T10:01:42Z</dcterms:modified>
</cp:coreProperties>
</file>