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3955" windowHeight="12330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<sst xmlns="http://schemas.openxmlformats.org/spreadsheetml/2006/main" count="98" uniqueCount="23">
  <si>
    <t>Make</t>
  </si>
  <si>
    <t>Age</t>
  </si>
  <si>
    <t>SurvivalRate</t>
  </si>
  <si>
    <t>Honda</t>
  </si>
  <si>
    <t>Toyota</t>
  </si>
  <si>
    <t>Hyundai</t>
  </si>
  <si>
    <t>Mazda</t>
  </si>
  <si>
    <t>Ford</t>
  </si>
  <si>
    <t>Volkswagon</t>
  </si>
  <si>
    <t>Subaru</t>
  </si>
  <si>
    <t>Nissan</t>
  </si>
  <si>
    <t>Chrysler</t>
  </si>
  <si>
    <t>Suzuki</t>
  </si>
  <si>
    <t>Pontiac</t>
  </si>
  <si>
    <t>Chevrolet</t>
  </si>
  <si>
    <t>DeathRate</t>
  </si>
  <si>
    <t>Buick</t>
  </si>
  <si>
    <t>Oldsmobile</t>
  </si>
  <si>
    <t>Dodge</t>
  </si>
  <si>
    <t>IncrementalDeathRate</t>
  </si>
  <si>
    <t>Column Labels</t>
  </si>
  <si>
    <t>Row Labels</t>
  </si>
  <si>
    <t>Sum of SurvivalRate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</si>
</sst>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 Nambi" refreshedDate="41360.87466296296" createdVersion="4" refreshedVersion="4" minRefreshableVersion="3" recordCount="75">
  <cacheSource type="worksheet">
    <worksheetSource ref="A1:E76" sheet="Sheet1"/>
  </cacheSource>
  <cacheFields count="5">
    <cacheField name="Make" numFmtId="0">
      <sharedItems count="15">
        <s v="Honda"/>
        <s v="Toyota"/>
        <s v="Nissan"/>
        <s v="Hyundai"/>
        <s v="Mazda"/>
        <s v="Ford"/>
        <s v="Subaru"/>
        <s v="Volkswagon"/>
        <s v="Chrysler"/>
        <s v="Suzuki"/>
        <s v="Pontiac"/>
        <s v="Chevrolet"/>
        <s v="Buick"/>
        <s v="Oldsmobile"/>
        <s v="Dodge"/>
      </sharedItems>
    </cacheField>
    <cacheField name="Age" numFmtId="0">
      <sharedItems containsSemiMixedTypes="0" containsString="0" containsNumber="1" containsInteger="1" minValue="5" maxValue="25" count="5">
        <n v="5"/>
        <n v="10"/>
        <n v="15"/>
        <n v="20"/>
        <n v="25"/>
      </sharedItems>
    </cacheField>
    <cacheField name="SurvivalRate" numFmtId="0">
      <sharedItems containsSemiMixedTypes="0" containsString="0" containsNumber="1" minValue="7.0000000000000001E-3" maxValue="1"/>
    </cacheField>
    <cacheField name="DeathRate" numFmtId="0">
      <sharedItems containsSemiMixedTypes="0" containsString="0" containsNumber="1" minValue="0" maxValue="0.99299999999999999"/>
    </cacheField>
    <cacheField name="IncrementalDeathRate" numFmtId="0">
      <sharedItems containsSemiMixedTypes="0" containsString="0" containsNumber="1" minValue="0" maxValue="0.545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n v="0.98899999999999999"/>
    <n v="1.100000000000001E-2"/>
    <n v="1.100000000000001E-2"/>
  </r>
  <r>
    <x v="0"/>
    <x v="1"/>
    <n v="0.96299999999999997"/>
    <n v="3.7000000000000033E-2"/>
    <n v="2.6000000000000023E-2"/>
  </r>
  <r>
    <x v="0"/>
    <x v="2"/>
    <n v="0.82199999999999995"/>
    <n v="0.17800000000000005"/>
    <n v="0.14100000000000001"/>
  </r>
  <r>
    <x v="0"/>
    <x v="3"/>
    <n v="0.40300000000000002"/>
    <n v="0.59699999999999998"/>
    <n v="0.41899999999999993"/>
  </r>
  <r>
    <x v="0"/>
    <x v="4"/>
    <n v="7.0000000000000001E-3"/>
    <n v="0.99299999999999999"/>
    <n v="0.39600000000000002"/>
  </r>
  <r>
    <x v="1"/>
    <x v="0"/>
    <n v="0.98799999999999999"/>
    <n v="1.2000000000000011E-2"/>
    <n v="1.2000000000000011E-2"/>
  </r>
  <r>
    <x v="1"/>
    <x v="1"/>
    <n v="0.95399999999999996"/>
    <n v="4.6000000000000041E-2"/>
    <n v="3.400000000000003E-2"/>
  </r>
  <r>
    <x v="1"/>
    <x v="2"/>
    <n v="0.83499999999999996"/>
    <n v="0.16500000000000004"/>
    <n v="0.11899999999999999"/>
  </r>
  <r>
    <x v="1"/>
    <x v="3"/>
    <n v="0.35799999999999998"/>
    <n v="0.64200000000000002"/>
    <n v="0.47699999999999998"/>
  </r>
  <r>
    <x v="1"/>
    <x v="4"/>
    <n v="0.106"/>
    <n v="0.89400000000000002"/>
    <n v="0.252"/>
  </r>
  <r>
    <x v="2"/>
    <x v="0"/>
    <n v="0.98799999999999999"/>
    <n v="1.2000000000000011E-2"/>
    <n v="1.2000000000000011E-2"/>
  </r>
  <r>
    <x v="2"/>
    <x v="1"/>
    <n v="0.95099999999999996"/>
    <n v="4.9000000000000044E-2"/>
    <n v="3.7000000000000033E-2"/>
  </r>
  <r>
    <x v="2"/>
    <x v="2"/>
    <n v="0.66500000000000004"/>
    <n v="0.33499999999999996"/>
    <n v="0.28599999999999992"/>
  </r>
  <r>
    <x v="2"/>
    <x v="3"/>
    <n v="0.23100000000000001"/>
    <n v="0.76900000000000002"/>
    <n v="0.43400000000000005"/>
  </r>
  <r>
    <x v="2"/>
    <x v="4"/>
    <n v="0.05"/>
    <n v="0.95"/>
    <n v="0.18099999999999999"/>
  </r>
  <r>
    <x v="3"/>
    <x v="0"/>
    <n v="0.98"/>
    <n v="2.0000000000000018E-2"/>
    <n v="2.0000000000000018E-2"/>
  </r>
  <r>
    <x v="3"/>
    <x v="1"/>
    <n v="0.88"/>
    <n v="0.12"/>
    <n v="9.9999999999999978E-2"/>
  </r>
  <r>
    <x v="3"/>
    <x v="2"/>
    <n v="0.41199999999999998"/>
    <n v="0.58800000000000008"/>
    <n v="0.46800000000000003"/>
  </r>
  <r>
    <x v="3"/>
    <x v="3"/>
    <n v="4.9000000000000002E-2"/>
    <n v="0.95099999999999996"/>
    <n v="0.36299999999999999"/>
  </r>
  <r>
    <x v="3"/>
    <x v="4"/>
    <n v="7.0000000000000001E-3"/>
    <n v="0.99299999999999999"/>
    <n v="4.2000000000000003E-2"/>
  </r>
  <r>
    <x v="4"/>
    <x v="0"/>
    <n v="0.98399999999999999"/>
    <n v="1.6000000000000014E-2"/>
    <n v="1.6000000000000014E-2"/>
  </r>
  <r>
    <x v="4"/>
    <x v="1"/>
    <n v="0.95399999999999996"/>
    <n v="4.6000000000000041E-2"/>
    <n v="3.0000000000000027E-2"/>
  </r>
  <r>
    <x v="4"/>
    <x v="2"/>
    <n v="0.63800000000000001"/>
    <n v="0.36199999999999999"/>
    <n v="0.31599999999999995"/>
  </r>
  <r>
    <x v="4"/>
    <x v="3"/>
    <n v="0.28100000000000003"/>
    <n v="0.71899999999999997"/>
    <n v="0.35699999999999998"/>
  </r>
  <r>
    <x v="4"/>
    <x v="4"/>
    <n v="6.6000000000000003E-2"/>
    <n v="0.93399999999999994"/>
    <n v="0.21500000000000002"/>
  </r>
  <r>
    <x v="5"/>
    <x v="0"/>
    <n v="0.98899999999999999"/>
    <n v="1.100000000000001E-2"/>
    <n v="1.100000000000001E-2"/>
  </r>
  <r>
    <x v="5"/>
    <x v="1"/>
    <n v="0.92900000000000005"/>
    <n v="7.0999999999999952E-2"/>
    <n v="5.9999999999999942E-2"/>
  </r>
  <r>
    <x v="5"/>
    <x v="2"/>
    <n v="0.56699999999999995"/>
    <n v="0.43300000000000005"/>
    <n v="0.3620000000000001"/>
  </r>
  <r>
    <x v="5"/>
    <x v="3"/>
    <n v="0.17100000000000001"/>
    <n v="0.82899999999999996"/>
    <n v="0.39599999999999991"/>
  </r>
  <r>
    <x v="5"/>
    <x v="4"/>
    <n v="4.7E-2"/>
    <n v="0.95299999999999996"/>
    <n v="0.12400000000000001"/>
  </r>
  <r>
    <x v="6"/>
    <x v="0"/>
    <n v="0.999"/>
    <n v="1.0000000000000009E-3"/>
    <n v="1.0000000000000009E-3"/>
  </r>
  <r>
    <x v="6"/>
    <x v="1"/>
    <n v="0.98499999999999999"/>
    <n v="1.5000000000000013E-2"/>
    <n v="1.4000000000000012E-2"/>
  </r>
  <r>
    <x v="6"/>
    <x v="2"/>
    <n v="0.81299999999999994"/>
    <n v="0.18700000000000006"/>
    <n v="0.17200000000000004"/>
  </r>
  <r>
    <x v="6"/>
    <x v="3"/>
    <n v="0.26700000000000002"/>
    <n v="0.73299999999999998"/>
    <n v="0.54599999999999993"/>
  </r>
  <r>
    <x v="6"/>
    <x v="4"/>
    <n v="3.5000000000000003E-2"/>
    <n v="0.96499999999999997"/>
    <n v="0.23200000000000001"/>
  </r>
  <r>
    <x v="7"/>
    <x v="0"/>
    <n v="0.98799999999999999"/>
    <n v="1.2000000000000011E-2"/>
    <n v="1.2000000000000011E-2"/>
  </r>
  <r>
    <x v="7"/>
    <x v="1"/>
    <n v="0.96299999999999997"/>
    <n v="3.7000000000000033E-2"/>
    <n v="2.5000000000000022E-2"/>
  </r>
  <r>
    <x v="7"/>
    <x v="2"/>
    <n v="0.67600000000000005"/>
    <n v="0.32399999999999995"/>
    <n v="0.28699999999999992"/>
  </r>
  <r>
    <x v="7"/>
    <x v="3"/>
    <n v="0.26800000000000002"/>
    <n v="0.73199999999999998"/>
    <n v="0.40800000000000003"/>
  </r>
  <r>
    <x v="7"/>
    <x v="4"/>
    <n v="0.23100000000000001"/>
    <n v="0.76900000000000002"/>
    <n v="3.7000000000000005E-2"/>
  </r>
  <r>
    <x v="8"/>
    <x v="0"/>
    <n v="0.99"/>
    <n v="1.0000000000000009E-2"/>
    <n v="1.0000000000000009E-2"/>
  </r>
  <r>
    <x v="8"/>
    <x v="1"/>
    <n v="0.89200000000000002"/>
    <n v="0.10799999999999998"/>
    <n v="9.7999999999999976E-2"/>
  </r>
  <r>
    <x v="8"/>
    <x v="2"/>
    <n v="0.59499999999999997"/>
    <n v="0.40500000000000003"/>
    <n v="0.29700000000000004"/>
  </r>
  <r>
    <x v="8"/>
    <x v="3"/>
    <n v="0.251"/>
    <n v="0.749"/>
    <n v="0.34399999999999997"/>
  </r>
  <r>
    <x v="8"/>
    <x v="4"/>
    <n v="6.8000000000000005E-2"/>
    <n v="0.93199999999999994"/>
    <n v="0.183"/>
  </r>
  <r>
    <x v="9"/>
    <x v="0"/>
    <n v="0.98799999999999999"/>
    <n v="1.2000000000000011E-2"/>
    <n v="1.2000000000000011E-2"/>
  </r>
  <r>
    <x v="9"/>
    <x v="1"/>
    <n v="0.873"/>
    <n v="0.127"/>
    <n v="0.11499999999999999"/>
  </r>
  <r>
    <x v="9"/>
    <x v="2"/>
    <n v="0.432"/>
    <n v="0.56800000000000006"/>
    <n v="0.441"/>
  </r>
  <r>
    <x v="9"/>
    <x v="3"/>
    <n v="7.5999999999999998E-2"/>
    <n v="0.92400000000000004"/>
    <n v="0.35599999999999998"/>
  </r>
  <r>
    <x v="9"/>
    <x v="4"/>
    <n v="2.5999999999999999E-2"/>
    <n v="0.97399999999999998"/>
    <n v="0.05"/>
  </r>
  <r>
    <x v="10"/>
    <x v="0"/>
    <n v="0.98099999999999998"/>
    <n v="1.9000000000000017E-2"/>
    <n v="1.9000000000000017E-2"/>
  </r>
  <r>
    <x v="10"/>
    <x v="1"/>
    <n v="0.92400000000000004"/>
    <n v="7.5999999999999956E-2"/>
    <n v="5.699999999999994E-2"/>
  </r>
  <r>
    <x v="10"/>
    <x v="2"/>
    <n v="0.56299999999999994"/>
    <n v="0.43700000000000006"/>
    <n v="0.3610000000000001"/>
  </r>
  <r>
    <x v="10"/>
    <x v="3"/>
    <n v="0.13100000000000001"/>
    <n v="0.86899999999999999"/>
    <n v="0.43199999999999994"/>
  </r>
  <r>
    <x v="10"/>
    <x v="4"/>
    <n v="4.7E-2"/>
    <n v="0.95299999999999996"/>
    <n v="8.4000000000000005E-2"/>
  </r>
  <r>
    <x v="11"/>
    <x v="0"/>
    <n v="0.98099999999999998"/>
    <n v="1.9000000000000017E-2"/>
    <n v="1.9000000000000017E-2"/>
  </r>
  <r>
    <x v="11"/>
    <x v="1"/>
    <n v="0.92400000000000004"/>
    <n v="7.5999999999999956E-2"/>
    <n v="5.699999999999994E-2"/>
  </r>
  <r>
    <x v="11"/>
    <x v="2"/>
    <n v="0.56299999999999994"/>
    <n v="0.43700000000000006"/>
    <n v="0.3610000000000001"/>
  </r>
  <r>
    <x v="11"/>
    <x v="3"/>
    <n v="0.13600000000000001"/>
    <n v="0.86399999999999999"/>
    <n v="0.42699999999999994"/>
  </r>
  <r>
    <x v="11"/>
    <x v="4"/>
    <n v="5.5E-2"/>
    <n v="0.94499999999999995"/>
    <n v="8.1000000000000016E-2"/>
  </r>
  <r>
    <x v="12"/>
    <x v="0"/>
    <n v="0.995"/>
    <n v="5.0000000000000044E-3"/>
    <n v="5.0000000000000044E-3"/>
  </r>
  <r>
    <x v="12"/>
    <x v="1"/>
    <n v="0.96299999999999997"/>
    <n v="3.7000000000000033E-2"/>
    <n v="3.2000000000000028E-2"/>
  </r>
  <r>
    <x v="12"/>
    <x v="2"/>
    <n v="0.69199999999999995"/>
    <n v="0.30800000000000005"/>
    <n v="0.27100000000000002"/>
  </r>
  <r>
    <x v="12"/>
    <x v="3"/>
    <n v="0.30199999999999999"/>
    <n v="0.69799999999999995"/>
    <n v="0.38999999999999996"/>
  </r>
  <r>
    <x v="12"/>
    <x v="4"/>
    <n v="5.8999999999999997E-2"/>
    <n v="0.94100000000000006"/>
    <n v="0.24299999999999999"/>
  </r>
  <r>
    <x v="13"/>
    <x v="0"/>
    <n v="1"/>
    <n v="0"/>
    <n v="0"/>
  </r>
  <r>
    <x v="13"/>
    <x v="1"/>
    <n v="0.93600000000000005"/>
    <n v="6.3999999999999946E-2"/>
    <n v="6.3999999999999946E-2"/>
  </r>
  <r>
    <x v="13"/>
    <x v="2"/>
    <n v="0.61899999999999999"/>
    <n v="0.38100000000000001"/>
    <n v="0.31700000000000006"/>
  </r>
  <r>
    <x v="13"/>
    <x v="3"/>
    <n v="0.26700000000000002"/>
    <n v="0.73299999999999998"/>
    <n v="0.35199999999999998"/>
  </r>
  <r>
    <x v="13"/>
    <x v="4"/>
    <n v="6.8000000000000005E-2"/>
    <n v="0.93199999999999994"/>
    <n v="0.19900000000000001"/>
  </r>
  <r>
    <x v="14"/>
    <x v="0"/>
    <n v="0.98299999999999998"/>
    <n v="1.7000000000000015E-2"/>
    <n v="1.7000000000000015E-2"/>
  </r>
  <r>
    <x v="14"/>
    <x v="1"/>
    <n v="0.90500000000000003"/>
    <n v="9.4999999999999973E-2"/>
    <n v="7.7999999999999958E-2"/>
  </r>
  <r>
    <x v="14"/>
    <x v="2"/>
    <n v="0.46400000000000002"/>
    <n v="0.53600000000000003"/>
    <n v="0.441"/>
  </r>
  <r>
    <x v="14"/>
    <x v="3"/>
    <n v="0.126"/>
    <n v="0.874"/>
    <n v="0.33800000000000002"/>
  </r>
  <r>
    <x v="14"/>
    <x v="4"/>
    <n v="2.7E-2"/>
    <n v="0.97299999999999998"/>
    <n v="9.90000000000000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H2:M18" firstHeaderRow="1" firstDataRow="2" firstDataCol="1"/>
  <pivotFields count="5">
    <pivotField axis="axisRow" showAll="0" defaultSubtotal="0">
      <items count="15">
        <item x="12"/>
        <item x="11"/>
        <item x="8"/>
        <item x="14"/>
        <item x="5"/>
        <item x="0"/>
        <item x="3"/>
        <item x="4"/>
        <item x="2"/>
        <item x="13"/>
        <item x="10"/>
        <item x="6"/>
        <item x="9"/>
        <item x="1"/>
        <item x="7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dataField="1" showAll="0" defaultSubtotal="0"/>
    <pivotField showAll="0" defaultSubtotal="0"/>
    <pivotField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SurvivalRate" fld="2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selection activeCell="M18" sqref="M18"/>
    </sheetView>
  </sheetViews>
  <sheetFormatPr defaultRowHeight="15" x14ac:dyDescent="0.25"/>
  <cols>
    <col min="1" max="1" width="11.7109375" bestFit="1" customWidth="1"/>
    <col min="3" max="3" width="12" bestFit="1" customWidth="1"/>
    <col min="4" max="4" width="11.7109375" bestFit="1" customWidth="1"/>
    <col min="5" max="5" width="21.42578125" bestFit="1" customWidth="1"/>
    <col min="6" max="7" width="12.7109375" bestFit="1" customWidth="1"/>
    <col min="8" max="8" width="18.85546875" customWidth="1"/>
    <col min="9" max="9" width="16.28515625" bestFit="1" customWidth="1"/>
    <col min="10" max="13" width="6" customWidth="1"/>
    <col min="14" max="14" width="11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19</v>
      </c>
    </row>
    <row r="2" spans="1:13" x14ac:dyDescent="0.25">
      <c r="A2" t="s">
        <v>3</v>
      </c>
      <c r="B2">
        <v>5</v>
      </c>
      <c r="C2">
        <v>0.98899999999999999</v>
      </c>
      <c r="D2">
        <f>1-C2</f>
        <v>1.100000000000001E-2</v>
      </c>
      <c r="E2">
        <f>ABS(C2-1)</f>
        <v>1.100000000000001E-2</v>
      </c>
      <c r="H2" s="2" t="s">
        <v>22</v>
      </c>
      <c r="I2" s="2" t="s">
        <v>20</v>
      </c>
    </row>
    <row r="3" spans="1:13" x14ac:dyDescent="0.25">
      <c r="A3" t="s">
        <v>3</v>
      </c>
      <c r="B3">
        <v>10</v>
      </c>
      <c r="C3">
        <v>0.96299999999999997</v>
      </c>
      <c r="D3">
        <f t="shared" ref="D3:D76" si="0">1-C3</f>
        <v>3.7000000000000033E-2</v>
      </c>
      <c r="E3">
        <f>ABS(C3-C2)</f>
        <v>2.6000000000000023E-2</v>
      </c>
      <c r="H3" s="2" t="s">
        <v>21</v>
      </c>
      <c r="I3">
        <v>5</v>
      </c>
      <c r="J3">
        <v>10</v>
      </c>
      <c r="K3">
        <v>15</v>
      </c>
      <c r="L3">
        <v>20</v>
      </c>
      <c r="M3">
        <v>25</v>
      </c>
    </row>
    <row r="4" spans="1:13" x14ac:dyDescent="0.25">
      <c r="A4" t="s">
        <v>3</v>
      </c>
      <c r="B4">
        <v>15</v>
      </c>
      <c r="C4">
        <v>0.82199999999999995</v>
      </c>
      <c r="D4">
        <f t="shared" si="0"/>
        <v>0.17800000000000005</v>
      </c>
      <c r="E4">
        <f>ABS(C4-C3)</f>
        <v>0.14100000000000001</v>
      </c>
      <c r="H4" s="3" t="s">
        <v>16</v>
      </c>
      <c r="I4" s="5">
        <v>0.995</v>
      </c>
      <c r="J4" s="5">
        <v>0.96299999999999997</v>
      </c>
      <c r="K4" s="5">
        <v>0.69199999999999995</v>
      </c>
      <c r="L4" s="5">
        <v>0.30199999999999999</v>
      </c>
      <c r="M4" s="5">
        <v>5.8999999999999997E-2</v>
      </c>
    </row>
    <row r="5" spans="1:13" x14ac:dyDescent="0.25">
      <c r="A5" t="s">
        <v>3</v>
      </c>
      <c r="B5">
        <v>20</v>
      </c>
      <c r="C5">
        <v>0.40300000000000002</v>
      </c>
      <c r="D5">
        <f t="shared" si="0"/>
        <v>0.59699999999999998</v>
      </c>
      <c r="E5">
        <f>ABS(C5-C4)</f>
        <v>0.41899999999999993</v>
      </c>
      <c r="H5" s="3" t="s">
        <v>14</v>
      </c>
      <c r="I5" s="5">
        <v>0.98099999999999998</v>
      </c>
      <c r="J5" s="5">
        <v>0.92400000000000004</v>
      </c>
      <c r="K5" s="5">
        <v>0.56299999999999994</v>
      </c>
      <c r="L5" s="5">
        <v>0.13600000000000001</v>
      </c>
      <c r="M5" s="5">
        <v>5.5E-2</v>
      </c>
    </row>
    <row r="6" spans="1:13" x14ac:dyDescent="0.25">
      <c r="A6" t="s">
        <v>3</v>
      </c>
      <c r="B6">
        <v>25</v>
      </c>
      <c r="C6">
        <v>7.0000000000000007E-2</v>
      </c>
      <c r="D6">
        <f t="shared" si="0"/>
        <v>0.92999999999999994</v>
      </c>
      <c r="E6">
        <f>ABS(C6-C5)</f>
        <v>0.33300000000000002</v>
      </c>
      <c r="H6" s="3" t="s">
        <v>11</v>
      </c>
      <c r="I6" s="5">
        <v>0.99</v>
      </c>
      <c r="J6" s="5">
        <v>0.89200000000000002</v>
      </c>
      <c r="K6" s="5">
        <v>0.59499999999999997</v>
      </c>
      <c r="L6" s="5">
        <v>0.251</v>
      </c>
      <c r="M6" s="5">
        <v>6.8000000000000005E-2</v>
      </c>
    </row>
    <row r="7" spans="1:13" x14ac:dyDescent="0.25">
      <c r="A7" t="s">
        <v>4</v>
      </c>
      <c r="B7">
        <v>5</v>
      </c>
      <c r="C7">
        <v>0.98799999999999999</v>
      </c>
      <c r="D7">
        <f t="shared" si="0"/>
        <v>1.2000000000000011E-2</v>
      </c>
      <c r="E7">
        <f>ABS(C7-1)</f>
        <v>1.2000000000000011E-2</v>
      </c>
      <c r="H7" s="3" t="s">
        <v>18</v>
      </c>
      <c r="I7" s="5">
        <v>0.98299999999999998</v>
      </c>
      <c r="J7" s="5">
        <v>0.90500000000000003</v>
      </c>
      <c r="K7" s="5">
        <v>0.46400000000000002</v>
      </c>
      <c r="L7" s="5">
        <v>0.126</v>
      </c>
      <c r="M7" s="5">
        <v>2.7E-2</v>
      </c>
    </row>
    <row r="8" spans="1:13" x14ac:dyDescent="0.25">
      <c r="A8" t="s">
        <v>4</v>
      </c>
      <c r="B8">
        <v>10</v>
      </c>
      <c r="C8">
        <v>0.95399999999999996</v>
      </c>
      <c r="D8">
        <f t="shared" si="0"/>
        <v>4.6000000000000041E-2</v>
      </c>
      <c r="E8">
        <f>ABS(C8-C7)</f>
        <v>3.400000000000003E-2</v>
      </c>
      <c r="H8" s="3" t="s">
        <v>7</v>
      </c>
      <c r="I8" s="5">
        <v>0.98899999999999999</v>
      </c>
      <c r="J8" s="5">
        <v>0.92900000000000005</v>
      </c>
      <c r="K8" s="5">
        <v>0.56699999999999995</v>
      </c>
      <c r="L8" s="5">
        <v>0.17100000000000001</v>
      </c>
      <c r="M8" s="5">
        <v>4.7E-2</v>
      </c>
    </row>
    <row r="9" spans="1:13" x14ac:dyDescent="0.25">
      <c r="A9" t="s">
        <v>4</v>
      </c>
      <c r="B9">
        <v>15</v>
      </c>
      <c r="C9">
        <v>0.83499999999999996</v>
      </c>
      <c r="D9">
        <f t="shared" si="0"/>
        <v>0.16500000000000004</v>
      </c>
      <c r="E9">
        <f>ABS(C9-C8)</f>
        <v>0.11899999999999999</v>
      </c>
      <c r="H9" s="3" t="s">
        <v>3</v>
      </c>
      <c r="I9" s="5">
        <v>0.98899999999999999</v>
      </c>
      <c r="J9" s="5">
        <v>0.96299999999999997</v>
      </c>
      <c r="K9" s="5">
        <v>0.82199999999999995</v>
      </c>
      <c r="L9" s="5">
        <v>0.40300000000000002</v>
      </c>
      <c r="M9" s="5">
        <v>7.0000000000000001E-3</v>
      </c>
    </row>
    <row r="10" spans="1:13" x14ac:dyDescent="0.25">
      <c r="A10" t="s">
        <v>4</v>
      </c>
      <c r="B10">
        <v>20</v>
      </c>
      <c r="C10">
        <v>0.35799999999999998</v>
      </c>
      <c r="D10">
        <f t="shared" si="0"/>
        <v>0.64200000000000002</v>
      </c>
      <c r="E10">
        <f>ABS(C10-C9)</f>
        <v>0.47699999999999998</v>
      </c>
      <c r="H10" s="3" t="s">
        <v>5</v>
      </c>
      <c r="I10" s="5">
        <v>0.98</v>
      </c>
      <c r="J10" s="5">
        <v>0.88</v>
      </c>
      <c r="K10" s="5">
        <v>0.41199999999999998</v>
      </c>
      <c r="L10" s="5">
        <v>4.9000000000000002E-2</v>
      </c>
      <c r="M10" s="5">
        <v>7.0000000000000001E-3</v>
      </c>
    </row>
    <row r="11" spans="1:13" x14ac:dyDescent="0.25">
      <c r="A11" t="s">
        <v>4</v>
      </c>
      <c r="B11">
        <v>25</v>
      </c>
      <c r="C11">
        <v>0.106</v>
      </c>
      <c r="D11">
        <f t="shared" si="0"/>
        <v>0.89400000000000002</v>
      </c>
      <c r="E11">
        <f>ABS(C11-C10)</f>
        <v>0.252</v>
      </c>
      <c r="H11" s="3" t="s">
        <v>6</v>
      </c>
      <c r="I11" s="5">
        <v>0.98399999999999999</v>
      </c>
      <c r="J11" s="5">
        <v>0.95399999999999996</v>
      </c>
      <c r="K11" s="5">
        <v>0.63800000000000001</v>
      </c>
      <c r="L11" s="5">
        <v>0.28100000000000003</v>
      </c>
      <c r="M11" s="5">
        <v>6.6000000000000003E-2</v>
      </c>
    </row>
    <row r="12" spans="1:13" x14ac:dyDescent="0.25">
      <c r="A12" t="s">
        <v>10</v>
      </c>
      <c r="B12">
        <v>5</v>
      </c>
      <c r="C12">
        <v>0.98799999999999999</v>
      </c>
      <c r="D12">
        <f t="shared" si="0"/>
        <v>1.2000000000000011E-2</v>
      </c>
      <c r="E12">
        <f>ABS(C12-1)</f>
        <v>1.2000000000000011E-2</v>
      </c>
      <c r="H12" s="3" t="s">
        <v>10</v>
      </c>
      <c r="I12" s="5">
        <v>0.98799999999999999</v>
      </c>
      <c r="J12" s="5">
        <v>0.95099999999999996</v>
      </c>
      <c r="K12" s="5">
        <v>0.66500000000000004</v>
      </c>
      <c r="L12" s="5">
        <v>0.23100000000000001</v>
      </c>
      <c r="M12" s="5">
        <v>0.05</v>
      </c>
    </row>
    <row r="13" spans="1:13" x14ac:dyDescent="0.25">
      <c r="A13" t="s">
        <v>10</v>
      </c>
      <c r="B13">
        <v>10</v>
      </c>
      <c r="C13">
        <v>0.95099999999999996</v>
      </c>
      <c r="D13">
        <f t="shared" si="0"/>
        <v>4.9000000000000044E-2</v>
      </c>
      <c r="E13">
        <f>ABS(C13-C12)</f>
        <v>3.7000000000000033E-2</v>
      </c>
      <c r="H13" s="3" t="s">
        <v>17</v>
      </c>
      <c r="I13" s="5">
        <v>1</v>
      </c>
      <c r="J13" s="5">
        <v>0.93600000000000005</v>
      </c>
      <c r="K13" s="5">
        <v>0.61899999999999999</v>
      </c>
      <c r="L13" s="5">
        <v>0.26700000000000002</v>
      </c>
      <c r="M13" s="5">
        <v>6.8000000000000005E-2</v>
      </c>
    </row>
    <row r="14" spans="1:13" x14ac:dyDescent="0.25">
      <c r="A14" t="s">
        <v>10</v>
      </c>
      <c r="B14">
        <v>15</v>
      </c>
      <c r="C14">
        <v>0.66500000000000004</v>
      </c>
      <c r="D14">
        <f t="shared" si="0"/>
        <v>0.33499999999999996</v>
      </c>
      <c r="E14">
        <f>ABS(C14-C13)</f>
        <v>0.28599999999999992</v>
      </c>
      <c r="H14" s="3" t="s">
        <v>13</v>
      </c>
      <c r="I14" s="5">
        <v>0.98099999999999998</v>
      </c>
      <c r="J14" s="5">
        <v>0.92400000000000004</v>
      </c>
      <c r="K14" s="5">
        <v>0.56299999999999994</v>
      </c>
      <c r="L14" s="5">
        <v>0.13100000000000001</v>
      </c>
      <c r="M14" s="5">
        <v>4.7E-2</v>
      </c>
    </row>
    <row r="15" spans="1:13" x14ac:dyDescent="0.25">
      <c r="A15" t="s">
        <v>10</v>
      </c>
      <c r="B15">
        <v>20</v>
      </c>
      <c r="C15">
        <v>0.23100000000000001</v>
      </c>
      <c r="D15">
        <f t="shared" si="0"/>
        <v>0.76900000000000002</v>
      </c>
      <c r="E15">
        <f>ABS(C15-C14)</f>
        <v>0.43400000000000005</v>
      </c>
      <c r="H15" s="3" t="s">
        <v>9</v>
      </c>
      <c r="I15" s="5">
        <v>0.999</v>
      </c>
      <c r="J15" s="5">
        <v>0.98499999999999999</v>
      </c>
      <c r="K15" s="5">
        <v>0.81299999999999994</v>
      </c>
      <c r="L15" s="5">
        <v>0.26700000000000002</v>
      </c>
      <c r="M15" s="5">
        <v>3.5000000000000003E-2</v>
      </c>
    </row>
    <row r="16" spans="1:13" x14ac:dyDescent="0.25">
      <c r="A16" t="s">
        <v>10</v>
      </c>
      <c r="B16">
        <v>25</v>
      </c>
      <c r="C16">
        <v>0.05</v>
      </c>
      <c r="D16">
        <f t="shared" si="0"/>
        <v>0.95</v>
      </c>
      <c r="E16">
        <f>ABS(C16-C15)</f>
        <v>0.18099999999999999</v>
      </c>
      <c r="H16" s="3" t="s">
        <v>12</v>
      </c>
      <c r="I16" s="5">
        <v>0.98799999999999999</v>
      </c>
      <c r="J16" s="5">
        <v>0.873</v>
      </c>
      <c r="K16" s="5">
        <v>0.432</v>
      </c>
      <c r="L16" s="5">
        <v>7.5999999999999998E-2</v>
      </c>
      <c r="M16" s="5">
        <v>2.5999999999999999E-2</v>
      </c>
    </row>
    <row r="17" spans="1:13" x14ac:dyDescent="0.25">
      <c r="A17" t="s">
        <v>5</v>
      </c>
      <c r="B17">
        <v>5</v>
      </c>
      <c r="C17">
        <v>0.98</v>
      </c>
      <c r="D17">
        <f t="shared" si="0"/>
        <v>2.0000000000000018E-2</v>
      </c>
      <c r="E17">
        <f>ABS(C17-1)</f>
        <v>2.0000000000000018E-2</v>
      </c>
      <c r="H17" s="3" t="s">
        <v>4</v>
      </c>
      <c r="I17" s="5">
        <v>0.98799999999999999</v>
      </c>
      <c r="J17" s="5">
        <v>0.95399999999999996</v>
      </c>
      <c r="K17" s="5">
        <v>0.83499999999999996</v>
      </c>
      <c r="L17" s="5">
        <v>0.35799999999999998</v>
      </c>
      <c r="M17" s="5">
        <v>0.106</v>
      </c>
    </row>
    <row r="18" spans="1:13" x14ac:dyDescent="0.25">
      <c r="A18" t="s">
        <v>5</v>
      </c>
      <c r="B18">
        <v>10</v>
      </c>
      <c r="C18">
        <v>0.88</v>
      </c>
      <c r="D18">
        <f t="shared" si="0"/>
        <v>0.12</v>
      </c>
      <c r="E18">
        <f>ABS(C18-C17)</f>
        <v>9.9999999999999978E-2</v>
      </c>
      <c r="H18" s="3" t="s">
        <v>8</v>
      </c>
      <c r="I18" s="5">
        <v>0.98799999999999999</v>
      </c>
      <c r="J18" s="5">
        <v>0.96299999999999997</v>
      </c>
      <c r="K18" s="5">
        <v>0.67600000000000005</v>
      </c>
      <c r="L18" s="5">
        <v>0.26800000000000002</v>
      </c>
      <c r="M18" s="5">
        <v>0.23100000000000001</v>
      </c>
    </row>
    <row r="19" spans="1:13" x14ac:dyDescent="0.25">
      <c r="A19" t="s">
        <v>5</v>
      </c>
      <c r="B19">
        <v>15</v>
      </c>
      <c r="C19">
        <v>0.41199999999999998</v>
      </c>
      <c r="D19">
        <f t="shared" si="0"/>
        <v>0.58800000000000008</v>
      </c>
      <c r="E19">
        <f>ABS(C19-C18)</f>
        <v>0.46800000000000003</v>
      </c>
      <c r="I19" s="4"/>
      <c r="J19" s="4"/>
      <c r="K19" s="4"/>
      <c r="L19" s="4"/>
      <c r="M19" s="4"/>
    </row>
    <row r="20" spans="1:13" x14ac:dyDescent="0.25">
      <c r="A20" t="s">
        <v>5</v>
      </c>
      <c r="B20">
        <v>20</v>
      </c>
      <c r="C20">
        <v>4.9000000000000002E-2</v>
      </c>
      <c r="D20">
        <f t="shared" si="0"/>
        <v>0.95099999999999996</v>
      </c>
      <c r="E20">
        <f>ABS(C20-C19)</f>
        <v>0.36299999999999999</v>
      </c>
    </row>
    <row r="21" spans="1:13" x14ac:dyDescent="0.25">
      <c r="A21" t="s">
        <v>5</v>
      </c>
      <c r="B21">
        <v>25</v>
      </c>
      <c r="C21">
        <v>7.0000000000000001E-3</v>
      </c>
      <c r="D21">
        <f t="shared" si="0"/>
        <v>0.99299999999999999</v>
      </c>
      <c r="E21">
        <f>ABS(C21-C20)</f>
        <v>4.2000000000000003E-2</v>
      </c>
    </row>
    <row r="22" spans="1:13" x14ac:dyDescent="0.25">
      <c r="A22" t="s">
        <v>6</v>
      </c>
      <c r="B22">
        <v>5</v>
      </c>
      <c r="C22">
        <v>0.98399999999999999</v>
      </c>
      <c r="D22">
        <f t="shared" si="0"/>
        <v>1.6000000000000014E-2</v>
      </c>
      <c r="E22">
        <f>ABS(C22-1)</f>
        <v>1.6000000000000014E-2</v>
      </c>
    </row>
    <row r="23" spans="1:13" x14ac:dyDescent="0.25">
      <c r="A23" t="s">
        <v>6</v>
      </c>
      <c r="B23">
        <v>10</v>
      </c>
      <c r="C23">
        <v>0.95399999999999996</v>
      </c>
      <c r="D23">
        <f t="shared" si="0"/>
        <v>4.6000000000000041E-2</v>
      </c>
      <c r="E23">
        <f>ABS(C23-C22)</f>
        <v>3.0000000000000027E-2</v>
      </c>
    </row>
    <row r="24" spans="1:13" x14ac:dyDescent="0.25">
      <c r="A24" t="s">
        <v>6</v>
      </c>
      <c r="B24">
        <v>15</v>
      </c>
      <c r="C24">
        <v>0.63800000000000001</v>
      </c>
      <c r="D24">
        <f t="shared" si="0"/>
        <v>0.36199999999999999</v>
      </c>
      <c r="E24">
        <f>ABS(C24-C23)</f>
        <v>0.31599999999999995</v>
      </c>
    </row>
    <row r="25" spans="1:13" x14ac:dyDescent="0.25">
      <c r="A25" t="s">
        <v>6</v>
      </c>
      <c r="B25">
        <v>20</v>
      </c>
      <c r="C25">
        <v>0.28100000000000003</v>
      </c>
      <c r="D25">
        <f t="shared" si="0"/>
        <v>0.71899999999999997</v>
      </c>
      <c r="E25">
        <f>ABS(C25-C24)</f>
        <v>0.35699999999999998</v>
      </c>
    </row>
    <row r="26" spans="1:13" x14ac:dyDescent="0.25">
      <c r="A26" t="s">
        <v>6</v>
      </c>
      <c r="B26">
        <v>25</v>
      </c>
      <c r="C26">
        <v>6.6000000000000003E-2</v>
      </c>
      <c r="D26">
        <f t="shared" si="0"/>
        <v>0.93399999999999994</v>
      </c>
      <c r="E26">
        <f>ABS(C26-C25)</f>
        <v>0.21500000000000002</v>
      </c>
    </row>
    <row r="27" spans="1:13" x14ac:dyDescent="0.25">
      <c r="A27" t="s">
        <v>7</v>
      </c>
      <c r="B27">
        <v>5</v>
      </c>
      <c r="C27">
        <v>0.98899999999999999</v>
      </c>
      <c r="D27">
        <f t="shared" si="0"/>
        <v>1.100000000000001E-2</v>
      </c>
      <c r="E27">
        <f>ABS(C27-1)</f>
        <v>1.100000000000001E-2</v>
      </c>
    </row>
    <row r="28" spans="1:13" x14ac:dyDescent="0.25">
      <c r="A28" t="s">
        <v>7</v>
      </c>
      <c r="B28">
        <v>10</v>
      </c>
      <c r="C28">
        <v>0.92900000000000005</v>
      </c>
      <c r="D28">
        <f t="shared" si="0"/>
        <v>7.0999999999999952E-2</v>
      </c>
      <c r="E28">
        <f>ABS(C28-C27)</f>
        <v>5.9999999999999942E-2</v>
      </c>
    </row>
    <row r="29" spans="1:13" x14ac:dyDescent="0.25">
      <c r="A29" t="s">
        <v>7</v>
      </c>
      <c r="B29">
        <v>15</v>
      </c>
      <c r="C29">
        <v>0.56699999999999995</v>
      </c>
      <c r="D29">
        <f t="shared" si="0"/>
        <v>0.43300000000000005</v>
      </c>
      <c r="E29">
        <f>ABS(C29-C28)</f>
        <v>0.3620000000000001</v>
      </c>
    </row>
    <row r="30" spans="1:13" x14ac:dyDescent="0.25">
      <c r="A30" t="s">
        <v>7</v>
      </c>
      <c r="B30">
        <v>20</v>
      </c>
      <c r="C30">
        <v>0.17100000000000001</v>
      </c>
      <c r="D30">
        <f t="shared" si="0"/>
        <v>0.82899999999999996</v>
      </c>
      <c r="E30">
        <f>ABS(C30-C29)</f>
        <v>0.39599999999999991</v>
      </c>
    </row>
    <row r="31" spans="1:13" x14ac:dyDescent="0.25">
      <c r="A31" t="s">
        <v>7</v>
      </c>
      <c r="B31">
        <v>25</v>
      </c>
      <c r="C31">
        <v>4.7E-2</v>
      </c>
      <c r="D31">
        <f t="shared" si="0"/>
        <v>0.95299999999999996</v>
      </c>
      <c r="E31">
        <f>ABS(C31-C30)</f>
        <v>0.12400000000000001</v>
      </c>
    </row>
    <row r="32" spans="1:13" x14ac:dyDescent="0.25">
      <c r="A32" t="s">
        <v>9</v>
      </c>
      <c r="B32">
        <v>5</v>
      </c>
      <c r="C32">
        <v>0.999</v>
      </c>
      <c r="D32">
        <f t="shared" si="0"/>
        <v>1.0000000000000009E-3</v>
      </c>
      <c r="E32">
        <f>ABS(C32-1)</f>
        <v>1.0000000000000009E-3</v>
      </c>
    </row>
    <row r="33" spans="1:5" x14ac:dyDescent="0.25">
      <c r="A33" t="s">
        <v>9</v>
      </c>
      <c r="B33">
        <v>10</v>
      </c>
      <c r="C33">
        <v>0.98499999999999999</v>
      </c>
      <c r="D33">
        <f t="shared" si="0"/>
        <v>1.5000000000000013E-2</v>
      </c>
      <c r="E33">
        <f>ABS(C33-C32)</f>
        <v>1.4000000000000012E-2</v>
      </c>
    </row>
    <row r="34" spans="1:5" x14ac:dyDescent="0.25">
      <c r="A34" t="s">
        <v>9</v>
      </c>
      <c r="B34">
        <v>15</v>
      </c>
      <c r="C34">
        <v>0.81299999999999994</v>
      </c>
      <c r="D34">
        <f t="shared" si="0"/>
        <v>0.18700000000000006</v>
      </c>
      <c r="E34">
        <f>ABS(C34-C33)</f>
        <v>0.17200000000000004</v>
      </c>
    </row>
    <row r="35" spans="1:5" x14ac:dyDescent="0.25">
      <c r="A35" t="s">
        <v>9</v>
      </c>
      <c r="B35">
        <v>20</v>
      </c>
      <c r="C35">
        <v>0.26700000000000002</v>
      </c>
      <c r="D35">
        <f t="shared" si="0"/>
        <v>0.73299999999999998</v>
      </c>
      <c r="E35">
        <f>ABS(C35-C34)</f>
        <v>0.54599999999999993</v>
      </c>
    </row>
    <row r="36" spans="1:5" x14ac:dyDescent="0.25">
      <c r="A36" t="s">
        <v>9</v>
      </c>
      <c r="B36">
        <v>25</v>
      </c>
      <c r="C36">
        <v>3.5000000000000003E-2</v>
      </c>
      <c r="D36">
        <f t="shared" si="0"/>
        <v>0.96499999999999997</v>
      </c>
      <c r="E36">
        <f>ABS(C36-C35)</f>
        <v>0.23200000000000001</v>
      </c>
    </row>
    <row r="37" spans="1:5" x14ac:dyDescent="0.25">
      <c r="A37" t="s">
        <v>8</v>
      </c>
      <c r="B37">
        <v>5</v>
      </c>
      <c r="C37">
        <v>0.98799999999999999</v>
      </c>
      <c r="D37">
        <f t="shared" si="0"/>
        <v>1.2000000000000011E-2</v>
      </c>
      <c r="E37">
        <f>ABS(C37-1)</f>
        <v>1.2000000000000011E-2</v>
      </c>
    </row>
    <row r="38" spans="1:5" x14ac:dyDescent="0.25">
      <c r="A38" t="s">
        <v>8</v>
      </c>
      <c r="B38">
        <v>10</v>
      </c>
      <c r="C38">
        <v>0.96299999999999997</v>
      </c>
      <c r="D38">
        <f t="shared" si="0"/>
        <v>3.7000000000000033E-2</v>
      </c>
      <c r="E38">
        <f>ABS(C38-C37)</f>
        <v>2.5000000000000022E-2</v>
      </c>
    </row>
    <row r="39" spans="1:5" x14ac:dyDescent="0.25">
      <c r="A39" t="s">
        <v>8</v>
      </c>
      <c r="B39">
        <v>15</v>
      </c>
      <c r="C39">
        <v>0.67600000000000005</v>
      </c>
      <c r="D39">
        <f t="shared" si="0"/>
        <v>0.32399999999999995</v>
      </c>
      <c r="E39">
        <f>ABS(C39-C38)</f>
        <v>0.28699999999999992</v>
      </c>
    </row>
    <row r="40" spans="1:5" x14ac:dyDescent="0.25">
      <c r="A40" t="s">
        <v>8</v>
      </c>
      <c r="B40">
        <v>20</v>
      </c>
      <c r="C40">
        <v>0.26800000000000002</v>
      </c>
      <c r="D40">
        <f t="shared" si="0"/>
        <v>0.73199999999999998</v>
      </c>
      <c r="E40">
        <f>ABS(C40-C39)</f>
        <v>0.40800000000000003</v>
      </c>
    </row>
    <row r="41" spans="1:5" x14ac:dyDescent="0.25">
      <c r="A41" t="s">
        <v>8</v>
      </c>
      <c r="B41">
        <v>25</v>
      </c>
      <c r="C41">
        <v>0.23100000000000001</v>
      </c>
      <c r="D41">
        <f t="shared" si="0"/>
        <v>0.76900000000000002</v>
      </c>
      <c r="E41">
        <f>ABS(C41-C40)</f>
        <v>3.7000000000000005E-2</v>
      </c>
    </row>
    <row r="42" spans="1:5" x14ac:dyDescent="0.25">
      <c r="A42" t="s">
        <v>11</v>
      </c>
      <c r="B42">
        <v>5</v>
      </c>
      <c r="C42">
        <v>0.99</v>
      </c>
      <c r="D42">
        <f t="shared" si="0"/>
        <v>1.0000000000000009E-2</v>
      </c>
      <c r="E42">
        <f>ABS(C42-1)</f>
        <v>1.0000000000000009E-2</v>
      </c>
    </row>
    <row r="43" spans="1:5" x14ac:dyDescent="0.25">
      <c r="A43" t="s">
        <v>11</v>
      </c>
      <c r="B43">
        <v>10</v>
      </c>
      <c r="C43">
        <v>0.89200000000000002</v>
      </c>
      <c r="D43">
        <f t="shared" si="0"/>
        <v>0.10799999999999998</v>
      </c>
      <c r="E43">
        <f>ABS(C43-C42)</f>
        <v>9.7999999999999976E-2</v>
      </c>
    </row>
    <row r="44" spans="1:5" x14ac:dyDescent="0.25">
      <c r="A44" t="s">
        <v>11</v>
      </c>
      <c r="B44">
        <v>15</v>
      </c>
      <c r="C44">
        <v>0.59499999999999997</v>
      </c>
      <c r="D44">
        <f t="shared" si="0"/>
        <v>0.40500000000000003</v>
      </c>
      <c r="E44">
        <f>ABS(C44-C43)</f>
        <v>0.29700000000000004</v>
      </c>
    </row>
    <row r="45" spans="1:5" x14ac:dyDescent="0.25">
      <c r="A45" t="s">
        <v>11</v>
      </c>
      <c r="B45">
        <v>20</v>
      </c>
      <c r="C45">
        <v>0.251</v>
      </c>
      <c r="D45">
        <f t="shared" si="0"/>
        <v>0.749</v>
      </c>
      <c r="E45">
        <f>ABS(C45-C44)</f>
        <v>0.34399999999999997</v>
      </c>
    </row>
    <row r="46" spans="1:5" x14ac:dyDescent="0.25">
      <c r="A46" t="s">
        <v>11</v>
      </c>
      <c r="B46">
        <v>25</v>
      </c>
      <c r="C46">
        <v>6.8000000000000005E-2</v>
      </c>
      <c r="D46">
        <f t="shared" si="0"/>
        <v>0.93199999999999994</v>
      </c>
      <c r="E46">
        <f>ABS(C46-C45)</f>
        <v>0.183</v>
      </c>
    </row>
    <row r="47" spans="1:5" x14ac:dyDescent="0.25">
      <c r="A47" t="s">
        <v>12</v>
      </c>
      <c r="B47">
        <v>5</v>
      </c>
      <c r="C47">
        <v>0.98799999999999999</v>
      </c>
      <c r="D47">
        <f t="shared" si="0"/>
        <v>1.2000000000000011E-2</v>
      </c>
      <c r="E47">
        <f>ABS(C47-1)</f>
        <v>1.2000000000000011E-2</v>
      </c>
    </row>
    <row r="48" spans="1:5" x14ac:dyDescent="0.25">
      <c r="A48" t="s">
        <v>12</v>
      </c>
      <c r="B48">
        <v>10</v>
      </c>
      <c r="C48">
        <v>0.873</v>
      </c>
      <c r="D48">
        <f t="shared" si="0"/>
        <v>0.127</v>
      </c>
      <c r="E48">
        <f>ABS(C48-C47)</f>
        <v>0.11499999999999999</v>
      </c>
    </row>
    <row r="49" spans="1:5" x14ac:dyDescent="0.25">
      <c r="A49" t="s">
        <v>12</v>
      </c>
      <c r="B49">
        <v>15</v>
      </c>
      <c r="C49">
        <v>0.432</v>
      </c>
      <c r="D49">
        <f t="shared" si="0"/>
        <v>0.56800000000000006</v>
      </c>
      <c r="E49">
        <f>ABS(C49-C48)</f>
        <v>0.441</v>
      </c>
    </row>
    <row r="50" spans="1:5" x14ac:dyDescent="0.25">
      <c r="A50" t="s">
        <v>12</v>
      </c>
      <c r="B50">
        <v>20</v>
      </c>
      <c r="C50">
        <v>7.5999999999999998E-2</v>
      </c>
      <c r="D50">
        <f t="shared" si="0"/>
        <v>0.92400000000000004</v>
      </c>
      <c r="E50">
        <f>ABS(C50-C49)</f>
        <v>0.35599999999999998</v>
      </c>
    </row>
    <row r="51" spans="1:5" x14ac:dyDescent="0.25">
      <c r="A51" t="s">
        <v>12</v>
      </c>
      <c r="B51">
        <v>25</v>
      </c>
      <c r="C51">
        <v>2.5999999999999999E-2</v>
      </c>
      <c r="D51">
        <f t="shared" si="0"/>
        <v>0.97399999999999998</v>
      </c>
      <c r="E51">
        <f>ABS(C51-C50)</f>
        <v>0.05</v>
      </c>
    </row>
    <row r="52" spans="1:5" x14ac:dyDescent="0.25">
      <c r="A52" t="s">
        <v>13</v>
      </c>
      <c r="B52">
        <v>5</v>
      </c>
      <c r="C52">
        <v>0.98099999999999998</v>
      </c>
      <c r="D52">
        <f t="shared" si="0"/>
        <v>1.9000000000000017E-2</v>
      </c>
      <c r="E52">
        <f>ABS(C52-1)</f>
        <v>1.9000000000000017E-2</v>
      </c>
    </row>
    <row r="53" spans="1:5" x14ac:dyDescent="0.25">
      <c r="A53" t="s">
        <v>13</v>
      </c>
      <c r="B53">
        <v>10</v>
      </c>
      <c r="C53">
        <v>0.92400000000000004</v>
      </c>
      <c r="D53">
        <f t="shared" si="0"/>
        <v>7.5999999999999956E-2</v>
      </c>
      <c r="E53">
        <f>ABS(C53-C52)</f>
        <v>5.699999999999994E-2</v>
      </c>
    </row>
    <row r="54" spans="1:5" x14ac:dyDescent="0.25">
      <c r="A54" t="s">
        <v>13</v>
      </c>
      <c r="B54">
        <v>15</v>
      </c>
      <c r="C54">
        <v>0.56299999999999994</v>
      </c>
      <c r="D54">
        <f t="shared" si="0"/>
        <v>0.43700000000000006</v>
      </c>
      <c r="E54">
        <f>ABS(C54-C53)</f>
        <v>0.3610000000000001</v>
      </c>
    </row>
    <row r="55" spans="1:5" x14ac:dyDescent="0.25">
      <c r="A55" t="s">
        <v>13</v>
      </c>
      <c r="B55">
        <v>20</v>
      </c>
      <c r="C55">
        <v>0.13100000000000001</v>
      </c>
      <c r="D55">
        <f t="shared" si="0"/>
        <v>0.86899999999999999</v>
      </c>
      <c r="E55">
        <f>ABS(C55-C54)</f>
        <v>0.43199999999999994</v>
      </c>
    </row>
    <row r="56" spans="1:5" x14ac:dyDescent="0.25">
      <c r="A56" t="s">
        <v>13</v>
      </c>
      <c r="B56">
        <v>25</v>
      </c>
      <c r="C56">
        <v>4.7E-2</v>
      </c>
      <c r="D56">
        <f t="shared" si="0"/>
        <v>0.95299999999999996</v>
      </c>
      <c r="E56">
        <f>ABS(C56-C55)</f>
        <v>8.4000000000000005E-2</v>
      </c>
    </row>
    <row r="57" spans="1:5" x14ac:dyDescent="0.25">
      <c r="A57" t="s">
        <v>14</v>
      </c>
      <c r="B57">
        <v>5</v>
      </c>
      <c r="C57">
        <v>0.98099999999999998</v>
      </c>
      <c r="D57">
        <f t="shared" si="0"/>
        <v>1.9000000000000017E-2</v>
      </c>
      <c r="E57">
        <f>ABS(C57-1)</f>
        <v>1.9000000000000017E-2</v>
      </c>
    </row>
    <row r="58" spans="1:5" x14ac:dyDescent="0.25">
      <c r="A58" t="s">
        <v>14</v>
      </c>
      <c r="B58">
        <v>10</v>
      </c>
      <c r="C58">
        <v>0.92400000000000004</v>
      </c>
      <c r="D58">
        <f t="shared" si="0"/>
        <v>7.5999999999999956E-2</v>
      </c>
      <c r="E58">
        <f>ABS(C58-C57)</f>
        <v>5.699999999999994E-2</v>
      </c>
    </row>
    <row r="59" spans="1:5" x14ac:dyDescent="0.25">
      <c r="A59" t="s">
        <v>14</v>
      </c>
      <c r="B59">
        <v>15</v>
      </c>
      <c r="C59">
        <v>0.56299999999999994</v>
      </c>
      <c r="D59">
        <f t="shared" si="0"/>
        <v>0.43700000000000006</v>
      </c>
      <c r="E59">
        <f>ABS(C59-C58)</f>
        <v>0.3610000000000001</v>
      </c>
    </row>
    <row r="60" spans="1:5" x14ac:dyDescent="0.25">
      <c r="A60" t="s">
        <v>14</v>
      </c>
      <c r="B60">
        <v>20</v>
      </c>
      <c r="C60">
        <v>0.13600000000000001</v>
      </c>
      <c r="D60">
        <f t="shared" si="0"/>
        <v>0.86399999999999999</v>
      </c>
      <c r="E60">
        <f>ABS(C60-C59)</f>
        <v>0.42699999999999994</v>
      </c>
    </row>
    <row r="61" spans="1:5" x14ac:dyDescent="0.25">
      <c r="A61" t="s">
        <v>14</v>
      </c>
      <c r="B61">
        <v>25</v>
      </c>
      <c r="C61">
        <v>5.5E-2</v>
      </c>
      <c r="D61">
        <f t="shared" si="0"/>
        <v>0.94499999999999995</v>
      </c>
      <c r="E61">
        <f>ABS(C61-C60)</f>
        <v>8.1000000000000016E-2</v>
      </c>
    </row>
    <row r="62" spans="1:5" x14ac:dyDescent="0.25">
      <c r="A62" t="s">
        <v>16</v>
      </c>
      <c r="B62">
        <v>5</v>
      </c>
      <c r="C62">
        <v>0.995</v>
      </c>
      <c r="D62">
        <f t="shared" si="0"/>
        <v>5.0000000000000044E-3</v>
      </c>
      <c r="E62">
        <f>ABS(C62-1)</f>
        <v>5.0000000000000044E-3</v>
      </c>
    </row>
    <row r="63" spans="1:5" x14ac:dyDescent="0.25">
      <c r="A63" t="s">
        <v>16</v>
      </c>
      <c r="B63">
        <v>10</v>
      </c>
      <c r="C63">
        <v>0.96299999999999997</v>
      </c>
      <c r="D63">
        <f t="shared" si="0"/>
        <v>3.7000000000000033E-2</v>
      </c>
      <c r="E63">
        <f>ABS(C63-C62)</f>
        <v>3.2000000000000028E-2</v>
      </c>
    </row>
    <row r="64" spans="1:5" x14ac:dyDescent="0.25">
      <c r="A64" t="s">
        <v>16</v>
      </c>
      <c r="B64">
        <v>15</v>
      </c>
      <c r="C64">
        <v>0.69199999999999995</v>
      </c>
      <c r="D64">
        <f t="shared" si="0"/>
        <v>0.30800000000000005</v>
      </c>
      <c r="E64">
        <f>ABS(C64-C63)</f>
        <v>0.27100000000000002</v>
      </c>
    </row>
    <row r="65" spans="1:5" x14ac:dyDescent="0.25">
      <c r="A65" t="s">
        <v>16</v>
      </c>
      <c r="B65">
        <v>20</v>
      </c>
      <c r="C65">
        <v>0.30199999999999999</v>
      </c>
      <c r="D65">
        <f t="shared" si="0"/>
        <v>0.69799999999999995</v>
      </c>
      <c r="E65">
        <f>ABS(C65-C64)</f>
        <v>0.38999999999999996</v>
      </c>
    </row>
    <row r="66" spans="1:5" x14ac:dyDescent="0.25">
      <c r="A66" t="s">
        <v>16</v>
      </c>
      <c r="B66">
        <v>25</v>
      </c>
      <c r="C66">
        <v>5.8999999999999997E-2</v>
      </c>
      <c r="D66">
        <f t="shared" si="0"/>
        <v>0.94100000000000006</v>
      </c>
      <c r="E66">
        <f>ABS(C66-C65)</f>
        <v>0.24299999999999999</v>
      </c>
    </row>
    <row r="67" spans="1:5" x14ac:dyDescent="0.25">
      <c r="A67" t="s">
        <v>17</v>
      </c>
      <c r="B67">
        <v>5</v>
      </c>
      <c r="C67">
        <v>1</v>
      </c>
      <c r="D67">
        <f t="shared" si="0"/>
        <v>0</v>
      </c>
      <c r="E67">
        <f>ABS(C67-1)</f>
        <v>0</v>
      </c>
    </row>
    <row r="68" spans="1:5" x14ac:dyDescent="0.25">
      <c r="A68" t="s">
        <v>17</v>
      </c>
      <c r="B68">
        <v>10</v>
      </c>
      <c r="C68">
        <v>0.93600000000000005</v>
      </c>
      <c r="D68">
        <f t="shared" si="0"/>
        <v>6.3999999999999946E-2</v>
      </c>
      <c r="E68">
        <f>ABS(C68-C67)</f>
        <v>6.3999999999999946E-2</v>
      </c>
    </row>
    <row r="69" spans="1:5" x14ac:dyDescent="0.25">
      <c r="A69" t="s">
        <v>17</v>
      </c>
      <c r="B69">
        <v>15</v>
      </c>
      <c r="C69">
        <v>0.61899999999999999</v>
      </c>
      <c r="D69">
        <f t="shared" si="0"/>
        <v>0.38100000000000001</v>
      </c>
      <c r="E69">
        <f>ABS(C69-C68)</f>
        <v>0.31700000000000006</v>
      </c>
    </row>
    <row r="70" spans="1:5" x14ac:dyDescent="0.25">
      <c r="A70" t="s">
        <v>17</v>
      </c>
      <c r="B70">
        <v>20</v>
      </c>
      <c r="C70">
        <v>0.26700000000000002</v>
      </c>
      <c r="D70">
        <f t="shared" si="0"/>
        <v>0.73299999999999998</v>
      </c>
      <c r="E70">
        <f>ABS(C70-C69)</f>
        <v>0.35199999999999998</v>
      </c>
    </row>
    <row r="71" spans="1:5" x14ac:dyDescent="0.25">
      <c r="A71" t="s">
        <v>17</v>
      </c>
      <c r="B71">
        <v>25</v>
      </c>
      <c r="C71">
        <v>6.8000000000000005E-2</v>
      </c>
      <c r="D71">
        <f t="shared" si="0"/>
        <v>0.93199999999999994</v>
      </c>
      <c r="E71">
        <f>ABS(C71-C70)</f>
        <v>0.19900000000000001</v>
      </c>
    </row>
    <row r="72" spans="1:5" x14ac:dyDescent="0.25">
      <c r="A72" t="s">
        <v>18</v>
      </c>
      <c r="B72">
        <v>5</v>
      </c>
      <c r="C72">
        <v>0.98299999999999998</v>
      </c>
      <c r="D72">
        <f t="shared" si="0"/>
        <v>1.7000000000000015E-2</v>
      </c>
      <c r="E72">
        <f>ABS(C72-1)</f>
        <v>1.7000000000000015E-2</v>
      </c>
    </row>
    <row r="73" spans="1:5" x14ac:dyDescent="0.25">
      <c r="A73" t="s">
        <v>18</v>
      </c>
      <c r="B73">
        <v>10</v>
      </c>
      <c r="C73">
        <v>0.90500000000000003</v>
      </c>
      <c r="D73">
        <f t="shared" si="0"/>
        <v>9.4999999999999973E-2</v>
      </c>
      <c r="E73">
        <f>ABS(C73-C72)</f>
        <v>7.7999999999999958E-2</v>
      </c>
    </row>
    <row r="74" spans="1:5" x14ac:dyDescent="0.25">
      <c r="A74" t="s">
        <v>18</v>
      </c>
      <c r="B74">
        <v>15</v>
      </c>
      <c r="C74">
        <v>0.46400000000000002</v>
      </c>
      <c r="D74">
        <f t="shared" si="0"/>
        <v>0.53600000000000003</v>
      </c>
      <c r="E74">
        <f>ABS(C74-C73)</f>
        <v>0.441</v>
      </c>
    </row>
    <row r="75" spans="1:5" x14ac:dyDescent="0.25">
      <c r="A75" t="s">
        <v>18</v>
      </c>
      <c r="B75">
        <v>20</v>
      </c>
      <c r="C75">
        <v>0.126</v>
      </c>
      <c r="D75">
        <f t="shared" si="0"/>
        <v>0.874</v>
      </c>
      <c r="E75">
        <f>ABS(C75-C74)</f>
        <v>0.33800000000000002</v>
      </c>
    </row>
    <row r="76" spans="1:5" x14ac:dyDescent="0.25">
      <c r="A76" t="s">
        <v>18</v>
      </c>
      <c r="B76">
        <v>25</v>
      </c>
      <c r="C76">
        <v>2.7E-2</v>
      </c>
      <c r="D76">
        <f t="shared" si="0"/>
        <v>0.97299999999999998</v>
      </c>
      <c r="E76">
        <f>ABS(C76-C75)</f>
        <v>9.9000000000000005E-2</v>
      </c>
    </row>
  </sheetData>
  <conditionalFormatting sqref="C1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{7694E2E7-0BBD-4224-9490-E0CD64A95F33}</x14:id>
        </ext>
      </extLst>
    </cfRule>
  </conditionalFormatting>
  <conditionalFormatting sqref="D1:D1048576 E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{2BAE9BE7-6A68-44FA-99F7-358FD5DF62D0}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{3F2B1ABB-A15B-4537-A9FE-CD8C6A9BF979}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94E2E7-0BBD-4224-9490-E0CD64A95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2BAE9BE7-6A68-44FA-99F7-358FD5DF62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 E1</xm:sqref>
        </x14:conditionalFormatting>
        <x14:conditionalFormatting xmlns:xm="http://schemas.microsoft.com/office/excel/2006/main">
          <x14:cfRule type="dataBar" id="{3F2B1ABB-A15B-4537-A9FE-CD8C6A9BF9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2013-03-27T14:06:57Z</dcterms:created>
  <dcterms:modified xsi:type="dcterms:W3CDTF">2013-03-29T06:11:44Z</dcterms:modified>
</cp:coreProperties>
</file>