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N17" i="1"/>
  <c r="O17"/>
  <c r="P17"/>
  <c r="R17"/>
  <c r="S17"/>
  <c r="S18" s="1"/>
  <c r="S27"/>
  <c r="S28" s="1"/>
  <c r="R27"/>
  <c r="R28" s="1"/>
  <c r="P27"/>
  <c r="P28" s="1"/>
  <c r="N27"/>
  <c r="O27"/>
  <c r="O28"/>
  <c r="N28"/>
  <c r="L28"/>
  <c r="D17"/>
  <c r="D18" s="1"/>
  <c r="D8"/>
  <c r="D7"/>
  <c r="E7"/>
  <c r="E8" s="1"/>
  <c r="J7"/>
  <c r="J8" s="1"/>
  <c r="N18"/>
  <c r="R18"/>
  <c r="P18"/>
  <c r="O18"/>
  <c r="S7"/>
  <c r="S8" s="1"/>
  <c r="R7"/>
  <c r="R8" s="1"/>
  <c r="P7"/>
  <c r="P8" s="1"/>
  <c r="O7"/>
  <c r="O8" s="1"/>
  <c r="N7"/>
  <c r="N8" s="1"/>
  <c r="D28"/>
  <c r="F7"/>
  <c r="F8" s="1"/>
  <c r="G7"/>
  <c r="G17"/>
  <c r="G18" s="1"/>
  <c r="F17"/>
  <c r="E17"/>
  <c r="E27"/>
  <c r="F27"/>
  <c r="G27"/>
  <c r="G28" s="1"/>
  <c r="J27"/>
  <c r="I27"/>
  <c r="I28" s="1"/>
  <c r="J28"/>
  <c r="F28"/>
  <c r="D27"/>
  <c r="E28"/>
  <c r="E18"/>
  <c r="I17"/>
  <c r="I18" s="1"/>
  <c r="J17"/>
  <c r="J18" s="1"/>
  <c r="F18"/>
  <c r="G8"/>
  <c r="I7"/>
  <c r="I8" s="1"/>
  <c r="L18" l="1"/>
  <c r="L8"/>
  <c r="U28"/>
  <c r="U18"/>
  <c r="U8"/>
</calcChain>
</file>

<file path=xl/sharedStrings.xml><?xml version="1.0" encoding="utf-8"?>
<sst xmlns="http://schemas.openxmlformats.org/spreadsheetml/2006/main" count="64" uniqueCount="11">
  <si>
    <t>Esercizio n.14 pag 49</t>
  </si>
  <si>
    <t>.</t>
  </si>
  <si>
    <t>Base</t>
  </si>
  <si>
    <t>Numero</t>
  </si>
  <si>
    <t>Cifra 1</t>
  </si>
  <si>
    <t>Cifra 2</t>
  </si>
  <si>
    <t>Cifra 3</t>
  </si>
  <si>
    <t>Cifra -1</t>
  </si>
  <si>
    <t>Numero base 10</t>
  </si>
  <si>
    <t>Cifra -2</t>
  </si>
  <si>
    <t>Cifra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</si>
</sst>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W28"/>
  <sheetViews>
    <sheetView tabSelected="1" workbookViewId="0">
      <selection activeCell="W21" sqref="W21"/>
    </sheetView>
  </sheetViews>
  <sheetFormatPr defaultRowHeight="15"/>
  <cols>
    <col min="1" max="2" width="9.140625" style="1"/>
    <col min="3" max="3" width="18.42578125" style="1" bestFit="1" customWidth="1"/>
    <col min="4" max="11" width="9.140625" style="1"/>
    <col min="12" max="12" width="15.42578125" style="1" bestFit="1" customWidth="1"/>
    <col min="13" max="20" width="9.140625" style="1"/>
    <col min="21" max="21" width="15.42578125" style="1" bestFit="1" customWidth="1"/>
    <col min="22" max="16384" width="9.140625" style="1"/>
  </cols>
  <sheetData>
    <row r="1" spans="3:21" ht="15.75" thickBot="1"/>
    <row r="2" spans="3:21">
      <c r="D2" s="14" t="s">
        <v>3</v>
      </c>
      <c r="E2" s="2"/>
      <c r="F2" s="2"/>
      <c r="G2" s="2"/>
      <c r="H2" s="2"/>
      <c r="I2" s="2"/>
      <c r="J2" s="2"/>
      <c r="K2" s="3"/>
      <c r="L2" s="4"/>
      <c r="N2" s="14" t="s">
        <v>3</v>
      </c>
      <c r="O2" s="2"/>
      <c r="P2" s="2"/>
      <c r="Q2" s="2"/>
      <c r="R2" s="2"/>
      <c r="S2" s="2"/>
      <c r="T2" s="3"/>
      <c r="U2" s="4"/>
    </row>
    <row r="3" spans="3:21">
      <c r="C3" s="1" t="s">
        <v>0</v>
      </c>
      <c r="D3" s="5"/>
      <c r="E3" s="6"/>
      <c r="F3" s="6"/>
      <c r="G3" s="6"/>
      <c r="H3" s="6"/>
      <c r="I3" s="6"/>
      <c r="J3" s="6"/>
      <c r="K3" s="6"/>
      <c r="L3" s="7" t="s">
        <v>2</v>
      </c>
      <c r="N3" s="5"/>
      <c r="O3" s="6"/>
      <c r="P3" s="6"/>
      <c r="Q3" s="6"/>
      <c r="R3" s="6"/>
      <c r="S3" s="6"/>
      <c r="T3" s="6"/>
      <c r="U3" s="7" t="s">
        <v>2</v>
      </c>
    </row>
    <row r="4" spans="3:21">
      <c r="D4" s="5" t="s">
        <v>10</v>
      </c>
      <c r="E4" s="6" t="s">
        <v>6</v>
      </c>
      <c r="F4" s="6" t="s">
        <v>5</v>
      </c>
      <c r="G4" s="6" t="s">
        <v>4</v>
      </c>
      <c r="H4" s="6"/>
      <c r="I4" s="6" t="s">
        <v>7</v>
      </c>
      <c r="J4" s="6" t="s">
        <v>9</v>
      </c>
      <c r="K4" s="6"/>
      <c r="L4" s="7">
        <v>5</v>
      </c>
      <c r="N4" s="5" t="s">
        <v>6</v>
      </c>
      <c r="O4" s="6" t="s">
        <v>5</v>
      </c>
      <c r="P4" s="6" t="s">
        <v>4</v>
      </c>
      <c r="Q4" s="6"/>
      <c r="R4" s="6" t="s">
        <v>7</v>
      </c>
      <c r="S4" s="6" t="s">
        <v>9</v>
      </c>
      <c r="T4" s="6"/>
      <c r="U4" s="7">
        <v>12</v>
      </c>
    </row>
    <row r="5" spans="3:21">
      <c r="D5" s="5">
        <v>0</v>
      </c>
      <c r="E5" s="6">
        <v>3</v>
      </c>
      <c r="F5" s="6">
        <v>4</v>
      </c>
      <c r="G5" s="6">
        <v>1</v>
      </c>
      <c r="H5" s="6" t="s">
        <v>1</v>
      </c>
      <c r="I5" s="6">
        <v>1</v>
      </c>
      <c r="J5" s="6">
        <v>0</v>
      </c>
      <c r="K5" s="6"/>
      <c r="L5" s="7"/>
      <c r="N5" s="5">
        <v>2</v>
      </c>
      <c r="O5" s="6">
        <v>6</v>
      </c>
      <c r="P5" s="6">
        <v>8</v>
      </c>
      <c r="Q5" s="6" t="s">
        <v>1</v>
      </c>
      <c r="R5" s="6">
        <v>1</v>
      </c>
      <c r="S5" s="6">
        <v>0</v>
      </c>
      <c r="T5" s="6"/>
      <c r="U5" s="7"/>
    </row>
    <row r="6" spans="3:21">
      <c r="D6" s="5"/>
      <c r="E6" s="6"/>
      <c r="F6" s="6"/>
      <c r="G6" s="6"/>
      <c r="H6" s="6"/>
      <c r="I6" s="6"/>
      <c r="J6" s="6"/>
      <c r="K6" s="6"/>
      <c r="L6" s="7"/>
      <c r="N6" s="5"/>
      <c r="O6" s="6"/>
      <c r="P6" s="6"/>
      <c r="Q6" s="6"/>
      <c r="R6" s="6"/>
      <c r="S6" s="6"/>
      <c r="T6" s="6"/>
      <c r="U6" s="7"/>
    </row>
    <row r="7" spans="3:21">
      <c r="D7" s="5">
        <f>POWER($L$4,3)</f>
        <v>125</v>
      </c>
      <c r="E7" s="6">
        <f>POWER($L$4,2)</f>
        <v>25</v>
      </c>
      <c r="F7" s="6">
        <f>POWER($L$4,1)</f>
        <v>5</v>
      </c>
      <c r="G7" s="6">
        <f>POWER($L$4,0)</f>
        <v>1</v>
      </c>
      <c r="H7" s="6"/>
      <c r="I7" s="6">
        <f>POWER($L$4,-1)</f>
        <v>0.2</v>
      </c>
      <c r="J7" s="6">
        <f>POWER($L$24,-2)</f>
        <v>0.04</v>
      </c>
      <c r="K7" s="6"/>
      <c r="L7" s="7" t="s">
        <v>8</v>
      </c>
      <c r="N7" s="5">
        <f>POWER($U$4,2)</f>
        <v>144</v>
      </c>
      <c r="O7" s="6">
        <f>POWER($U$4,1)</f>
        <v>12</v>
      </c>
      <c r="P7" s="6">
        <f>POWER($U$4,0)</f>
        <v>1</v>
      </c>
      <c r="Q7" s="6"/>
      <c r="R7" s="6">
        <f>POWER($U$4,-1)</f>
        <v>8.3333333333333329E-2</v>
      </c>
      <c r="S7" s="6">
        <f>POWER($U$4,-2)</f>
        <v>6.9444444444444441E-3</v>
      </c>
      <c r="T7" s="6"/>
      <c r="U7" s="7" t="s">
        <v>8</v>
      </c>
    </row>
    <row r="8" spans="3:21">
      <c r="D8" s="5">
        <f>D7*D5</f>
        <v>0</v>
      </c>
      <c r="E8" s="6">
        <f>E7*E5</f>
        <v>75</v>
      </c>
      <c r="F8" s="6">
        <f>F7*F5</f>
        <v>20</v>
      </c>
      <c r="G8" s="6">
        <f>G7*G5</f>
        <v>1</v>
      </c>
      <c r="H8" s="6" t="s">
        <v>1</v>
      </c>
      <c r="I8" s="6">
        <f>I7*I5</f>
        <v>0.2</v>
      </c>
      <c r="J8" s="6">
        <f>J7*J5</f>
        <v>0</v>
      </c>
      <c r="K8" s="6"/>
      <c r="L8" s="7">
        <f>E8+F8+G8+I8</f>
        <v>96.2</v>
      </c>
      <c r="N8" s="5">
        <f>N7*N5</f>
        <v>288</v>
      </c>
      <c r="O8" s="6">
        <f>O7*O5</f>
        <v>72</v>
      </c>
      <c r="P8" s="6">
        <f>P7*P5</f>
        <v>8</v>
      </c>
      <c r="Q8" s="6" t="s">
        <v>1</v>
      </c>
      <c r="R8" s="6">
        <f>R7*R5</f>
        <v>8.3333333333333329E-2</v>
      </c>
      <c r="S8" s="6">
        <f>S7*S5</f>
        <v>0</v>
      </c>
      <c r="T8" s="6"/>
      <c r="U8" s="7">
        <f>N8+O8+P8+R8+S8</f>
        <v>368.08333333333331</v>
      </c>
    </row>
    <row r="9" spans="3:21">
      <c r="D9" s="5"/>
      <c r="E9" s="6"/>
      <c r="F9" s="8"/>
      <c r="G9" s="8"/>
      <c r="H9" s="6"/>
      <c r="I9" s="6"/>
      <c r="J9" s="6"/>
      <c r="K9" s="6"/>
      <c r="L9" s="7"/>
      <c r="N9" s="5"/>
      <c r="O9" s="6"/>
      <c r="P9" s="6"/>
      <c r="Q9" s="6"/>
      <c r="R9" s="6"/>
      <c r="S9" s="6"/>
      <c r="T9" s="6"/>
      <c r="U9" s="7"/>
    </row>
    <row r="10" spans="3:21">
      <c r="D10" s="5"/>
      <c r="E10" s="6"/>
      <c r="F10" s="8"/>
      <c r="G10" s="8"/>
      <c r="H10" s="6"/>
      <c r="I10" s="6"/>
      <c r="J10" s="6"/>
      <c r="K10" s="6"/>
      <c r="L10" s="7"/>
      <c r="N10" s="5"/>
      <c r="O10" s="6"/>
      <c r="P10" s="6"/>
      <c r="Q10" s="6"/>
      <c r="R10" s="6"/>
      <c r="S10" s="6"/>
      <c r="T10" s="6"/>
      <c r="U10" s="7"/>
    </row>
    <row r="11" spans="3:21">
      <c r="D11" s="5"/>
      <c r="E11" s="6"/>
      <c r="F11" s="8"/>
      <c r="G11" s="8"/>
      <c r="H11" s="6"/>
      <c r="I11" s="6"/>
      <c r="J11" s="6"/>
      <c r="K11" s="6"/>
      <c r="L11" s="7"/>
      <c r="N11" s="5"/>
      <c r="O11" s="6"/>
      <c r="P11" s="6"/>
      <c r="Q11" s="6"/>
      <c r="R11" s="6"/>
      <c r="S11" s="6"/>
      <c r="T11" s="6"/>
      <c r="U11" s="7"/>
    </row>
    <row r="12" spans="3:21">
      <c r="D12" s="13" t="s">
        <v>3</v>
      </c>
      <c r="E12" s="9"/>
      <c r="F12" s="9"/>
      <c r="G12" s="9"/>
      <c r="H12" s="9"/>
      <c r="I12" s="9"/>
      <c r="J12" s="9"/>
      <c r="K12" s="6"/>
      <c r="L12" s="7"/>
      <c r="N12" s="13" t="s">
        <v>3</v>
      </c>
      <c r="O12" s="9"/>
      <c r="P12" s="9"/>
      <c r="Q12" s="9"/>
      <c r="R12" s="9"/>
      <c r="S12" s="9"/>
      <c r="T12" s="6"/>
      <c r="U12" s="7"/>
    </row>
    <row r="13" spans="3:21">
      <c r="D13" s="5"/>
      <c r="E13" s="6"/>
      <c r="F13" s="6"/>
      <c r="G13" s="6"/>
      <c r="H13" s="6"/>
      <c r="I13" s="6"/>
      <c r="J13" s="6"/>
      <c r="K13" s="6"/>
      <c r="L13" s="7" t="s">
        <v>2</v>
      </c>
      <c r="N13" s="5"/>
      <c r="O13" s="6"/>
      <c r="P13" s="6"/>
      <c r="Q13" s="6"/>
      <c r="R13" s="6"/>
      <c r="S13" s="6"/>
      <c r="T13" s="6"/>
      <c r="U13" s="7" t="s">
        <v>2</v>
      </c>
    </row>
    <row r="14" spans="3:21">
      <c r="D14" s="5" t="s">
        <v>10</v>
      </c>
      <c r="E14" s="6" t="s">
        <v>6</v>
      </c>
      <c r="F14" s="6" t="s">
        <v>5</v>
      </c>
      <c r="G14" s="6" t="s">
        <v>4</v>
      </c>
      <c r="H14" s="6"/>
      <c r="I14" s="6" t="s">
        <v>7</v>
      </c>
      <c r="J14" s="6" t="s">
        <v>9</v>
      </c>
      <c r="K14" s="6"/>
      <c r="L14" s="7">
        <v>5</v>
      </c>
      <c r="N14" s="5" t="s">
        <v>6</v>
      </c>
      <c r="O14" s="6" t="s">
        <v>5</v>
      </c>
      <c r="P14" s="6" t="s">
        <v>4</v>
      </c>
      <c r="Q14" s="6"/>
      <c r="R14" s="6" t="s">
        <v>7</v>
      </c>
      <c r="S14" s="6" t="s">
        <v>9</v>
      </c>
      <c r="T14" s="6"/>
      <c r="U14" s="7">
        <v>12</v>
      </c>
    </row>
    <row r="15" spans="3:21">
      <c r="D15" s="5">
        <v>0</v>
      </c>
      <c r="E15" s="6">
        <v>2</v>
      </c>
      <c r="F15" s="6">
        <v>3</v>
      </c>
      <c r="G15" s="6">
        <v>4</v>
      </c>
      <c r="H15" s="6" t="s">
        <v>1</v>
      </c>
      <c r="I15" s="6">
        <v>2</v>
      </c>
      <c r="J15" s="6">
        <v>3</v>
      </c>
      <c r="K15" s="6"/>
      <c r="L15" s="7"/>
      <c r="N15" s="5">
        <v>5</v>
      </c>
      <c r="O15" s="6">
        <v>6</v>
      </c>
      <c r="P15" s="6">
        <v>8</v>
      </c>
      <c r="Q15" s="6" t="s">
        <v>1</v>
      </c>
      <c r="R15" s="6">
        <v>4</v>
      </c>
      <c r="S15" s="6">
        <v>0</v>
      </c>
      <c r="T15" s="6"/>
      <c r="U15" s="7"/>
    </row>
    <row r="16" spans="3:21">
      <c r="D16" s="5"/>
      <c r="E16" s="6"/>
      <c r="F16" s="6"/>
      <c r="G16" s="6"/>
      <c r="H16" s="6"/>
      <c r="I16" s="6"/>
      <c r="J16" s="6"/>
      <c r="K16" s="6"/>
      <c r="L16" s="7"/>
      <c r="N16" s="5"/>
      <c r="O16" s="6"/>
      <c r="P16" s="6"/>
      <c r="Q16" s="6"/>
      <c r="R16" s="6"/>
      <c r="S16" s="6"/>
      <c r="T16" s="6"/>
      <c r="U16" s="7"/>
    </row>
    <row r="17" spans="4:23">
      <c r="D17" s="5">
        <f>POWER($L$14,3)</f>
        <v>125</v>
      </c>
      <c r="E17" s="6">
        <f>POWER($L$14,2)</f>
        <v>25</v>
      </c>
      <c r="F17" s="6">
        <f>POWER($L$14,1)</f>
        <v>5</v>
      </c>
      <c r="G17" s="6">
        <f>POWER($L$14,0)</f>
        <v>1</v>
      </c>
      <c r="H17" s="6"/>
      <c r="I17" s="6">
        <f>POWER($L$14,-1)</f>
        <v>0.2</v>
      </c>
      <c r="J17" s="6">
        <f>POWER($L$14,-2)</f>
        <v>0.04</v>
      </c>
      <c r="K17" s="6"/>
      <c r="L17" s="7" t="s">
        <v>8</v>
      </c>
      <c r="N17" s="5">
        <f>POWER($U14,2)</f>
        <v>144</v>
      </c>
      <c r="O17" s="6">
        <f>POWER($U14,1)</f>
        <v>12</v>
      </c>
      <c r="P17" s="6">
        <f>POWER($U14,0)</f>
        <v>1</v>
      </c>
      <c r="Q17" s="6"/>
      <c r="R17" s="6">
        <f>POWER($U14,-1)</f>
        <v>8.3333333333333329E-2</v>
      </c>
      <c r="S17" s="6">
        <f>POWER($U14,-2)</f>
        <v>6.9444444444444441E-3</v>
      </c>
      <c r="T17" s="6"/>
      <c r="U17" s="7" t="s">
        <v>8</v>
      </c>
    </row>
    <row r="18" spans="4:23">
      <c r="D18" s="5">
        <f>D17*D15</f>
        <v>0</v>
      </c>
      <c r="E18" s="6">
        <f>E17*E15</f>
        <v>50</v>
      </c>
      <c r="F18" s="6">
        <f>F17*F15</f>
        <v>15</v>
      </c>
      <c r="G18" s="6">
        <f>G17*G15</f>
        <v>4</v>
      </c>
      <c r="H18" s="6" t="s">
        <v>1</v>
      </c>
      <c r="I18" s="6">
        <f>I17*I15</f>
        <v>0.4</v>
      </c>
      <c r="J18" s="6">
        <f>J17*J15</f>
        <v>0.12</v>
      </c>
      <c r="K18" s="6"/>
      <c r="L18" s="7">
        <f>E18+F18+G18+I18+J18</f>
        <v>69.52000000000001</v>
      </c>
      <c r="N18" s="5">
        <f>N17*N15</f>
        <v>720</v>
      </c>
      <c r="O18" s="6">
        <f>O17*O15</f>
        <v>72</v>
      </c>
      <c r="P18" s="6">
        <f>P17*P15</f>
        <v>8</v>
      </c>
      <c r="Q18" s="6" t="s">
        <v>1</v>
      </c>
      <c r="R18" s="6">
        <f>R17*R15</f>
        <v>0.33333333333333331</v>
      </c>
      <c r="S18" s="6">
        <f>S17*S15</f>
        <v>0</v>
      </c>
      <c r="T18" s="6"/>
      <c r="U18" s="7">
        <f>N18+O18+P18+R18+S18</f>
        <v>800.33333333333337</v>
      </c>
    </row>
    <row r="19" spans="4:23">
      <c r="D19" s="5"/>
      <c r="E19" s="6"/>
      <c r="F19" s="6"/>
      <c r="G19" s="6"/>
      <c r="H19" s="6"/>
      <c r="I19" s="6"/>
      <c r="J19" s="6"/>
      <c r="K19" s="6"/>
      <c r="L19" s="7"/>
      <c r="N19" s="5"/>
      <c r="O19" s="6"/>
      <c r="P19" s="6"/>
      <c r="Q19" s="6"/>
      <c r="R19" s="6"/>
      <c r="S19" s="6"/>
      <c r="T19" s="6"/>
      <c r="U19" s="7"/>
    </row>
    <row r="20" spans="4:23">
      <c r="D20" s="5"/>
      <c r="E20" s="6"/>
      <c r="F20" s="6"/>
      <c r="G20" s="6"/>
      <c r="H20" s="6"/>
      <c r="I20" s="6"/>
      <c r="J20" s="6"/>
      <c r="K20" s="6"/>
      <c r="L20" s="7"/>
      <c r="N20" s="5"/>
      <c r="O20" s="6"/>
      <c r="P20" s="6"/>
      <c r="Q20" s="6"/>
      <c r="R20" s="6"/>
      <c r="S20" s="6"/>
      <c r="T20" s="6"/>
      <c r="U20" s="7"/>
    </row>
    <row r="21" spans="4:23">
      <c r="D21" s="5"/>
      <c r="E21" s="6"/>
      <c r="F21" s="6"/>
      <c r="G21" s="6"/>
      <c r="H21" s="6"/>
      <c r="I21" s="6"/>
      <c r="J21" s="6"/>
      <c r="K21" s="6"/>
      <c r="L21" s="7"/>
      <c r="N21" s="5"/>
      <c r="O21" s="6"/>
      <c r="P21" s="6"/>
      <c r="Q21" s="6"/>
      <c r="R21" s="6"/>
      <c r="S21" s="6"/>
      <c r="T21" s="6"/>
      <c r="U21" s="7"/>
      <c r="W21" s="15"/>
    </row>
    <row r="22" spans="4:23">
      <c r="D22" s="13" t="s">
        <v>3</v>
      </c>
      <c r="E22" s="9"/>
      <c r="F22" s="9"/>
      <c r="G22" s="9"/>
      <c r="H22" s="9"/>
      <c r="I22" s="9"/>
      <c r="J22" s="9"/>
      <c r="K22" s="6"/>
      <c r="L22" s="7"/>
      <c r="N22" s="13" t="s">
        <v>3</v>
      </c>
      <c r="O22" s="9"/>
      <c r="P22" s="9"/>
      <c r="Q22" s="9"/>
      <c r="R22" s="9"/>
      <c r="S22" s="9"/>
      <c r="T22" s="6"/>
      <c r="U22" s="7"/>
    </row>
    <row r="23" spans="4:23">
      <c r="D23" s="5"/>
      <c r="E23" s="6"/>
      <c r="F23" s="6"/>
      <c r="G23" s="6"/>
      <c r="H23" s="6"/>
      <c r="I23" s="6"/>
      <c r="J23" s="6"/>
      <c r="K23" s="6"/>
      <c r="L23" s="7" t="s">
        <v>2</v>
      </c>
      <c r="N23" s="5"/>
      <c r="O23" s="6"/>
      <c r="P23" s="6"/>
      <c r="Q23" s="6"/>
      <c r="R23" s="6"/>
      <c r="S23" s="6"/>
      <c r="T23" s="6"/>
      <c r="U23" s="7" t="s">
        <v>2</v>
      </c>
    </row>
    <row r="24" spans="4:23">
      <c r="D24" s="5" t="s">
        <v>10</v>
      </c>
      <c r="E24" s="6" t="s">
        <v>6</v>
      </c>
      <c r="F24" s="6" t="s">
        <v>5</v>
      </c>
      <c r="G24" s="6" t="s">
        <v>4</v>
      </c>
      <c r="H24" s="6"/>
      <c r="I24" s="6" t="s">
        <v>7</v>
      </c>
      <c r="J24" s="6" t="s">
        <v>9</v>
      </c>
      <c r="K24" s="6"/>
      <c r="L24" s="7">
        <v>5</v>
      </c>
      <c r="N24" s="5" t="s">
        <v>6</v>
      </c>
      <c r="O24" s="6" t="s">
        <v>5</v>
      </c>
      <c r="P24" s="6" t="s">
        <v>4</v>
      </c>
      <c r="Q24" s="6"/>
      <c r="R24" s="6" t="s">
        <v>7</v>
      </c>
      <c r="S24" s="6" t="s">
        <v>9</v>
      </c>
      <c r="T24" s="6"/>
      <c r="U24" s="7">
        <v>12</v>
      </c>
    </row>
    <row r="25" spans="4:23">
      <c r="D25" s="5">
        <v>1</v>
      </c>
      <c r="E25" s="6">
        <v>3</v>
      </c>
      <c r="F25" s="6">
        <v>1</v>
      </c>
      <c r="G25" s="6">
        <v>2</v>
      </c>
      <c r="H25" s="6" t="s">
        <v>1</v>
      </c>
      <c r="I25" s="6">
        <v>4</v>
      </c>
      <c r="J25" s="6">
        <v>2</v>
      </c>
      <c r="K25" s="6"/>
      <c r="L25" s="7"/>
      <c r="N25" s="5">
        <v>5</v>
      </c>
      <c r="O25" s="6">
        <v>4</v>
      </c>
      <c r="P25" s="6">
        <v>3</v>
      </c>
      <c r="Q25" s="6" t="s">
        <v>1</v>
      </c>
      <c r="R25" s="6">
        <v>5</v>
      </c>
      <c r="S25" s="6">
        <v>1</v>
      </c>
      <c r="T25" s="6"/>
      <c r="U25" s="7"/>
    </row>
    <row r="26" spans="4:23">
      <c r="D26" s="5"/>
      <c r="E26" s="6"/>
      <c r="F26" s="6"/>
      <c r="G26" s="6"/>
      <c r="H26" s="6"/>
      <c r="I26" s="6"/>
      <c r="J26" s="6"/>
      <c r="K26" s="6"/>
      <c r="L26" s="7"/>
      <c r="N26" s="5"/>
      <c r="O26" s="6"/>
      <c r="P26" s="6"/>
      <c r="Q26" s="6"/>
      <c r="R26" s="6"/>
      <c r="S26" s="6"/>
      <c r="T26" s="6"/>
      <c r="U26" s="7"/>
    </row>
    <row r="27" spans="4:23">
      <c r="D27" s="5">
        <f>POWER($L$24,3)</f>
        <v>125</v>
      </c>
      <c r="E27" s="6">
        <f>POWER($L$24,2)</f>
        <v>25</v>
      </c>
      <c r="F27" s="6">
        <f>POWER($L$24,1)</f>
        <v>5</v>
      </c>
      <c r="G27" s="6">
        <f>POWER($L$24,0)</f>
        <v>1</v>
      </c>
      <c r="H27" s="6"/>
      <c r="I27" s="6">
        <f>POWER($L$24,-1)</f>
        <v>0.2</v>
      </c>
      <c r="J27" s="6">
        <f>POWER($L$24,-2)</f>
        <v>0.04</v>
      </c>
      <c r="K27" s="6"/>
      <c r="L27" s="7" t="s">
        <v>8</v>
      </c>
      <c r="N27" s="5">
        <f>POWER($U24,2)</f>
        <v>144</v>
      </c>
      <c r="O27" s="6">
        <f>POWER($U24,1)</f>
        <v>12</v>
      </c>
      <c r="P27" s="6">
        <f>POWER($U24,0)</f>
        <v>1</v>
      </c>
      <c r="Q27" s="6"/>
      <c r="R27" s="6">
        <f>POWER($U24,-1)</f>
        <v>8.3333333333333329E-2</v>
      </c>
      <c r="S27" s="6">
        <f>POWER($U24,-2)</f>
        <v>6.9444444444444441E-3</v>
      </c>
      <c r="T27" s="6"/>
      <c r="U27" s="7" t="s">
        <v>8</v>
      </c>
    </row>
    <row r="28" spans="4:23" ht="15.75" thickBot="1">
      <c r="D28" s="10">
        <f>D27*D25</f>
        <v>125</v>
      </c>
      <c r="E28" s="11">
        <f>E27*E25</f>
        <v>75</v>
      </c>
      <c r="F28" s="11">
        <f>F27*F25</f>
        <v>5</v>
      </c>
      <c r="G28" s="11">
        <f>G27*G25</f>
        <v>2</v>
      </c>
      <c r="H28" s="11" t="s">
        <v>1</v>
      </c>
      <c r="I28" s="11">
        <f>I27*I25</f>
        <v>0.8</v>
      </c>
      <c r="J28" s="11">
        <f>J27*J25</f>
        <v>0.08</v>
      </c>
      <c r="K28" s="11"/>
      <c r="L28" s="12">
        <f>SUM(D28:G28,I28:J28)</f>
        <v>207.88000000000002</v>
      </c>
      <c r="N28" s="10">
        <f>N27*N25</f>
        <v>720</v>
      </c>
      <c r="O28" s="11">
        <f>O27*O25</f>
        <v>48</v>
      </c>
      <c r="P28" s="11">
        <f>P27*P25</f>
        <v>3</v>
      </c>
      <c r="Q28" s="11" t="s">
        <v>1</v>
      </c>
      <c r="R28" s="11">
        <f>R27*R25</f>
        <v>0.41666666666666663</v>
      </c>
      <c r="S28" s="11">
        <f>S27*S25</f>
        <v>6.9444444444444441E-3</v>
      </c>
      <c r="T28" s="11"/>
      <c r="U28" s="12">
        <f>N28+O28+P28+R28+S28</f>
        <v>771.42361111111109</v>
      </c>
    </row>
  </sheetData>
  <mergeCells count="6">
    <mergeCell ref="N22:S22"/>
    <mergeCell ref="N12:S12"/>
    <mergeCell ref="N2:S2"/>
    <mergeCell ref="D12:J12"/>
    <mergeCell ref="D2:J2"/>
    <mergeCell ref="D22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dcterms:created xsi:type="dcterms:W3CDTF">2023-10-30T10:17:42Z</dcterms:created>
  <dcterms:modified xsi:type="dcterms:W3CDTF">2023-10-30T10:50:41Z</dcterms:modified>
</cp:coreProperties>
</file>