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<sst xmlns="http://schemas.openxmlformats.org/spreadsheetml/2006/main" count="301" uniqueCount="301">
  <si>
    <t>CME under 5 mortality</t>
  </si>
  <si>
    <t>p8SIY47PNEw4TgTkrmIVIXA</t>
  </si>
  <si>
    <t>Country</t>
  </si>
  <si>
    <t>Year(s)</t>
  </si>
  <si>
    <t>Footnote</t>
  </si>
  <si>
    <t>Footnotes not available yet</t>
  </si>
  <si>
    <t>Afghanistan</t>
  </si>
  <si>
    <t>Definition and explanations</t>
  </si>
  <si>
    <t>Albania</t>
  </si>
  <si>
    <t>Indicator name</t>
  </si>
  <si>
    <t>Algeria</t>
  </si>
  <si>
    <t>Under-five mortality rate (per 1,000 live births)</t>
  </si>
  <si>
    <t>Andorra</t>
  </si>
  <si>
    <t>Angola</t>
  </si>
  <si>
    <t>Definition of indicator</t>
  </si>
  <si>
    <t>The probability that children born in a specific year will die before reaching the age of five, if the age-specific mortality rates remain the same. Expressed as a rate per 1,000 live births. From CME Info, Child Mortality Estimates by the Inter-agency Group for Child Mortality Estimation, which includes technical experts from WHO, UNICEF, the United Nations Population Division, the World Bank, and independent experts.</t>
  </si>
  <si>
    <t>Antigua and Barbuda</t>
  </si>
  <si>
    <t>Argentina</t>
  </si>
  <si>
    <t>Unit of measurement</t>
  </si>
  <si>
    <t>Death of children under five years of age per 1,000 live births</t>
  </si>
  <si>
    <t>Armenia</t>
  </si>
  <si>
    <t>Data source</t>
  </si>
  <si>
    <t>Australia</t>
  </si>
  <si>
    <t>Source organization(s)</t>
  </si>
  <si>
    <t>Inter-agency Group for Child Mortality Estimation (IGME)</t>
  </si>
  <si>
    <t>Austria</t>
  </si>
  <si>
    <t>Link to source organization</t>
  </si>
  <si>
    <t>Azerbaijan</t>
  </si>
  <si>
    <t>Complete reference</t>
  </si>
  <si>
    <t>Bahamas</t>
  </si>
  <si>
    <t>Indicator-settings in the graph</t>
  </si>
  <si>
    <t>Bahrain</t>
  </si>
  <si>
    <t>Bangladesh</t>
  </si>
  <si>
    <t>Barbados</t>
  </si>
  <si>
    <t>Belarus</t>
  </si>
  <si>
    <t>Source name</t>
  </si>
  <si>
    <t>CME (Child Mortality Estimates Info)</t>
  </si>
  <si>
    <t>Belgium</t>
  </si>
  <si>
    <t>Required! Text that will be shown next to the axis in the graph (preferably the same as in  the "Source organization(s)" field in the About-Sheet).</t>
  </si>
  <si>
    <t>Belize</t>
  </si>
  <si>
    <t>Links to complete reference</t>
  </si>
  <si>
    <t>Benin</t>
  </si>
  <si>
    <t>Specific information about this indicator</t>
  </si>
  <si>
    <t>Uploader</t>
  </si>
  <si>
    <t>Gapminder</t>
  </si>
  <si>
    <t>Bhutan</t>
  </si>
  <si>
    <t>Uploaded</t>
  </si>
  <si>
    <t>2012 september</t>
  </si>
  <si>
    <t>Bolivia</t>
  </si>
  <si>
    <t>Bosnia and Herzegovina</t>
  </si>
  <si>
    <t>Botswana</t>
  </si>
  <si>
    <t>Brazil</t>
  </si>
  <si>
    <t>Brunei</t>
  </si>
  <si>
    <t>Source link</t>
  </si>
  <si>
    <t>Bulgaria</t>
  </si>
  <si>
    <t>Burkina Faso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</si>
  <si>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</si>
  <si>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</si>
  <si>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</si>
  <si>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</si>
  <si>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</si>
  <si>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</si>
  <si>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</si>
  <si>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</si>
  <si>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</si>
  <si>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</si>
  <si>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</si>
  <si>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</si>
  <si>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</si>
  <si>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</si>
  <si>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VERSION</t>
  </si>
  <si>
    <t>p8SIY47PNEw6pJRPAS1tXPQ&amp;hl</t>
  </si>
  <si>
    <t>Download</t>
  </si>
  <si>
    <t>Comoros</t>
  </si>
  <si>
    <t>INDICATOR_V2_EN</t>
  </si>
  <si>
    <t>Congo, Dem. Rep.</t>
  </si>
  <si>
    <t>Congo, Rep.</t>
  </si>
  <si>
    <t>Dowload this indicator including the data</t>
  </si>
  <si>
    <t>Cook Islands</t>
  </si>
  <si>
    <t>Costa Rica</t>
  </si>
  <si>
    <t>As XLS (Excel-file)</t>
  </si>
  <si>
    <t>Cote d'Ivoire</t>
  </si>
  <si>
    <t>Croatia</t>
  </si>
  <si>
    <t>Cuba</t>
  </si>
  <si>
    <t>Cyprus</t>
  </si>
  <si>
    <t>Czech Rep.</t>
  </si>
  <si>
    <t>Denmark</t>
  </si>
  <si>
    <t>Djibouti</t>
  </si>
  <si>
    <t>As CSV (comma separeted file)</t>
  </si>
  <si>
    <t>Dominica</t>
  </si>
  <si>
    <t>As PDF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</si>
  <si>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</si>
  <si>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</si>
  <si>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</si>
  <si>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</si>
  <si>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</si>
  <si>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</si>
  <si>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</si>
  <si>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</si>
  <si>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</si>
  <si>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</si>
  <si>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</si>
  <si>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</si>
  <si>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</si>
  <si>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</si>
  <si>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</si>
  <si>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</si>
  <si>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</si>
  <si>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</si>
  <si>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</si>
  <si>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</si>
  <si>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</si>
  <si>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</si>
  <si>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</si>
  <si>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</si>
  <si>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</si>
  <si>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</si>
  <si>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</si>
  <si>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</si>
  <si>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</si>
  <si>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</si>
  <si>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</si>
  <si>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</si>
  <si>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</si>
  <si>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</si>
  <si>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</si>
  <si>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</si>
  <si>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</si>
  <si>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</si>
  <si>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</si>
  <si>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</si>
  <si>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</si>
  <si>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</si>
  <si>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</si>
  <si>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</si>
  <si>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</si>
  <si>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</si>
  <si>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</si>
  <si>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</si>
  <si>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</si>
  <si>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</si>
  <si>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</si>
  <si>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</si>
  <si>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</si>
  <si>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</si>
  <si>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</si>
  <si>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</si>
  <si>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</si>
  <si>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</si>
  <si>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</si>
  <si>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</si>
  <si>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</si>
  <si>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</si>
  <si>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</si>
  <si>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</si>
  <si>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</si>
  <si>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</si>
  <si>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</si>
  <si>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</si>
  <si>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</si>
  <si>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</si>
  <si>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</si>
  <si>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</si>
  <si>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</si>
  <si>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</si>
  <si>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</si>
  <si>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</si>
  <si>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</si>
  <si>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</si>
  <si>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</si>
  <si>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</si>
  <si>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</si>
  <si>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</si>
  <si>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</si>
  <si>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</si>
  <si>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</si>
  <si>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</si>
  <si>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</si>
  <si>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</si>
  <si>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</si>
  <si>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</si>
  <si>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</si>
  <si>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</si>
  <si>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</si>
  <si>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</si>
  <si>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</si>
  <si>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</si>
  <si>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</si>
  <si>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</si>
  <si>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</si>
  <si>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</si>
  <si>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</si>
  <si>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</si>
  <si>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</si>
  <si>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</si>
  <si>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</si>
  <si>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</si>
  <si>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</si>
  <si>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</si>
  <si>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</si>
  <si>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</si>
  <si>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</si>
  <si>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</si>
  <si>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</si>
  <si>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</si>
  <si>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</si>
  <si>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</si>
  <si>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</si>
  <si>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</si>
  <si>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</si>
  <si>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</si>
  <si>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</si>
  <si>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</si>
  <si>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</si>
  <si>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</si>
  <si>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</si>
  <si>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</si>
  <si>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</si>
  <si>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</si>
  <si>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</si>
  <si>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</si>
  <si>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</si>
  <si>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</si>
  <si>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</si>
  <si>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</si>
  <si>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</si>
  <si>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</si>
  <si>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</si>
  <si>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</si>
  <si>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</si>
  <si>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</si>
  <si>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</si>
  <si>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</si>
  <si>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</si>
  <si>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</si>
  <si>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</si>
  <si>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</si>
  <si>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</si>
  <si>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</si>
  <si>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Anguilla</t>
  </si>
  <si>
    <t>Aruba</t>
  </si>
  <si>
    <t>Bermuda</t>
  </si>
  <si>
    <t>British Virgin Islands</t>
  </si>
  <si>
    <t>Cayman Islands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</si>
  <si>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</si>
  <si>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</si>
  <si>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</si>
  <si>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</si>
  <si>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</si>
  <si>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</si>
  <si>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</si>
  <si>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</si>
  <si>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</si>
  <si>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</si>
  <si>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Gibraltar</t>
  </si>
  <si>
    <t>Greenland</t>
  </si>
  <si>
    <t>Guadeloupe</t>
  </si>
  <si>
    <t>Guam</t>
  </si>
  <si>
    <t>Guernsey</t>
  </si>
  <si>
    <t>Holy See</t>
  </si>
  <si>
    <t>Hong Kong, China</t>
  </si>
  <si>
    <t>Isle of Man</t>
  </si>
  <si>
    <t>Jersey</t>
  </si>
  <si>
    <t>Korea, United</t>
  </si>
  <si>
    <t>Kosovo</t>
  </si>
  <si>
    <t>Liechtenstein</t>
  </si>
  <si>
    <t>Macao, China</t>
  </si>
  <si>
    <t>Martinique</t>
  </si>
  <si>
    <t>Mayotte</t>
  </si>
  <si>
    <t>Montserrat</t>
  </si>
  <si>
    <t>Netherlands Antilles</t>
  </si>
  <si>
    <t>New Caledonia</t>
  </si>
  <si>
    <t>Ngorno-Karabakh</t>
  </si>
  <si>
    <t>Norfolk Island</t>
  </si>
  <si>
    <t>Northern Cyprus</t>
  </si>
  <si>
    <t>Northern Mariana Islands</t>
  </si>
  <si>
    <t>Pitcairn</t>
  </si>
  <si>
    <t>Puerto Rico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</si>
  <si>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</si>
  <si>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</si>
  <si>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</si>
  <si>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</si>
  <si>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</si>
  <si>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</si>
  <si>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</si>
  <si>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</si>
  <si>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</si>
  <si>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Svalbard</t>
  </si>
  <si>
    <t>Taiwan</t>
  </si>
  <si>
    <t>Tokelau</t>
  </si>
  <si>
    <t>Transnistria</t>
  </si>
  <si>
    <t>Turks and Caicos Islands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</si>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</sst>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u/>
      <sz val="10.0"/>
      <color rgb="FF6666CC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1" fillId="2" fontId="2" numFmtId="0" xfId="0" applyAlignment="1" applyBorder="1" applyFill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0" fontId="4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left" shrinkToFit="0" vertical="bottom" wrapText="1"/>
    </xf>
    <xf borderId="5" fillId="2" fontId="5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readingOrder="0" shrinkToFit="0" wrapText="1"/>
    </xf>
    <xf borderId="3" fillId="0" fontId="6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0"/>
    </xf>
    <xf borderId="1" fillId="0" fontId="8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left" readingOrder="0"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left" shrinkToFit="0" vertical="top" wrapText="0"/>
    </xf>
    <xf borderId="0" fillId="0" fontId="2" numFmtId="0" xfId="0" applyAlignment="1" applyFont="1">
      <alignment horizontal="left" readingOrder="0" shrinkToFit="0" vertical="bottom" wrapText="1"/>
    </xf>
    <xf borderId="5" fillId="2" fontId="5" numFmtId="0" xfId="0" applyAlignment="1" applyBorder="1" applyFont="1">
      <alignment horizontal="left" readingOrder="0" shrinkToFit="0" vertical="top" wrapText="1"/>
    </xf>
    <xf borderId="5" fillId="2" fontId="3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11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43"/>
    <col customWidth="1" min="2" max="82" width="9.29"/>
  </cols>
  <sheetData>
    <row r="1">
      <c r="A1" s="1" t="s">
        <v>0</v>
      </c>
      <c r="B1" s="4">
        <v>1931.0</v>
      </c>
      <c r="C1" s="4">
        <v>1932.0</v>
      </c>
      <c r="D1" s="4">
        <v>1933.0</v>
      </c>
      <c r="E1" s="4">
        <v>1934.0</v>
      </c>
      <c r="F1" s="4">
        <v>1935.0</v>
      </c>
      <c r="G1" s="4">
        <v>1936.0</v>
      </c>
      <c r="H1" s="4">
        <v>1937.0</v>
      </c>
      <c r="I1" s="4">
        <v>1938.0</v>
      </c>
      <c r="J1" s="4">
        <v>1939.0</v>
      </c>
      <c r="K1" s="4">
        <v>1940.0</v>
      </c>
      <c r="L1" s="4">
        <v>1941.0</v>
      </c>
      <c r="M1" s="4">
        <v>1942.0</v>
      </c>
      <c r="N1" s="4">
        <v>1943.0</v>
      </c>
      <c r="O1" s="4">
        <v>1944.0</v>
      </c>
      <c r="P1" s="4">
        <v>1945.0</v>
      </c>
      <c r="Q1" s="4">
        <v>1946.0</v>
      </c>
      <c r="R1" s="4">
        <v>1947.0</v>
      </c>
      <c r="S1" s="4">
        <v>1948.0</v>
      </c>
      <c r="T1" s="4">
        <v>1949.0</v>
      </c>
      <c r="U1" s="4">
        <v>1950.0</v>
      </c>
      <c r="V1" s="4">
        <v>1951.0</v>
      </c>
      <c r="W1" s="4">
        <v>1952.0</v>
      </c>
      <c r="X1" s="4">
        <v>1953.0</v>
      </c>
      <c r="Y1" s="4">
        <v>1954.0</v>
      </c>
      <c r="Z1" s="4">
        <v>1955.0</v>
      </c>
      <c r="AA1" s="4">
        <v>1956.0</v>
      </c>
      <c r="AB1" s="4">
        <v>1957.0</v>
      </c>
      <c r="AC1" s="4">
        <v>1958.0</v>
      </c>
      <c r="AD1" s="4">
        <v>1959.0</v>
      </c>
      <c r="AE1" s="4">
        <v>1960.0</v>
      </c>
      <c r="AF1" s="4">
        <v>1961.0</v>
      </c>
      <c r="AG1" s="4">
        <v>1962.0</v>
      </c>
      <c r="AH1" s="4">
        <v>1963.0</v>
      </c>
      <c r="AI1" s="4">
        <v>1964.0</v>
      </c>
      <c r="AJ1" s="4">
        <v>1965.0</v>
      </c>
      <c r="AK1" s="4">
        <v>1966.0</v>
      </c>
      <c r="AL1" s="4">
        <v>1967.0</v>
      </c>
      <c r="AM1" s="4">
        <v>1968.0</v>
      </c>
      <c r="AN1" s="4">
        <v>1969.0</v>
      </c>
      <c r="AO1" s="4">
        <v>1970.0</v>
      </c>
      <c r="AP1" s="4">
        <v>1971.0</v>
      </c>
      <c r="AQ1" s="4">
        <v>1972.0</v>
      </c>
      <c r="AR1" s="4">
        <v>1973.0</v>
      </c>
      <c r="AS1" s="4">
        <v>1974.0</v>
      </c>
      <c r="AT1" s="4">
        <v>1975.0</v>
      </c>
      <c r="AU1" s="4">
        <v>1976.0</v>
      </c>
      <c r="AV1" s="4">
        <v>1977.0</v>
      </c>
      <c r="AW1" s="4">
        <v>1978.0</v>
      </c>
      <c r="AX1" s="4">
        <v>1979.0</v>
      </c>
      <c r="AY1" s="4">
        <v>1980.0</v>
      </c>
      <c r="AZ1" s="4">
        <v>1981.0</v>
      </c>
      <c r="BA1" s="4">
        <v>1982.0</v>
      </c>
      <c r="BB1" s="4">
        <v>1983.0</v>
      </c>
      <c r="BC1" s="4">
        <v>1984.0</v>
      </c>
      <c r="BD1" s="4">
        <v>1985.0</v>
      </c>
      <c r="BE1" s="4">
        <v>1986.0</v>
      </c>
      <c r="BF1" s="4">
        <v>1987.0</v>
      </c>
      <c r="BG1" s="4">
        <v>1988.0</v>
      </c>
      <c r="BH1" s="4">
        <v>1989.0</v>
      </c>
      <c r="BI1" s="4">
        <v>1990.0</v>
      </c>
      <c r="BJ1" s="4">
        <v>1991.0</v>
      </c>
      <c r="BK1" s="4">
        <v>1992.0</v>
      </c>
      <c r="BL1" s="4">
        <v>1993.0</v>
      </c>
      <c r="BM1" s="4">
        <v>1994.0</v>
      </c>
      <c r="BN1" s="4">
        <v>1995.0</v>
      </c>
      <c r="BO1" s="4">
        <v>1996.0</v>
      </c>
      <c r="BP1" s="4">
        <v>1997.0</v>
      </c>
      <c r="BQ1" s="4">
        <v>1998.0</v>
      </c>
      <c r="BR1" s="4">
        <v>1999.0</v>
      </c>
      <c r="BS1" s="4">
        <v>2000.0</v>
      </c>
      <c r="BT1" s="4">
        <v>2001.0</v>
      </c>
      <c r="BU1" s="4">
        <v>2002.0</v>
      </c>
      <c r="BV1" s="4">
        <v>2003.0</v>
      </c>
      <c r="BW1" s="4">
        <v>2004.0</v>
      </c>
      <c r="BX1" s="4">
        <v>2005.0</v>
      </c>
      <c r="BY1" s="4">
        <v>2006.0</v>
      </c>
      <c r="BZ1" s="4">
        <v>2007.0</v>
      </c>
      <c r="CA1" s="4">
        <v>2008.0</v>
      </c>
      <c r="CB1" s="4">
        <v>2009.0</v>
      </c>
      <c r="CC1" s="4">
        <v>2010.0</v>
      </c>
      <c r="CD1" s="4">
        <v>2011.0</v>
      </c>
    </row>
    <row r="2">
      <c r="A2" s="7" t="s">
        <v>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4">
        <v>401.1</v>
      </c>
      <c r="AB2" s="14">
        <v>394.4</v>
      </c>
      <c r="AC2" s="14">
        <v>387.7</v>
      </c>
      <c r="AD2" s="14">
        <v>379.8</v>
      </c>
      <c r="AE2" s="14">
        <v>373.3</v>
      </c>
      <c r="AF2" s="14">
        <v>366.4</v>
      </c>
      <c r="AG2" s="14">
        <v>360.0</v>
      </c>
      <c r="AH2" s="14">
        <v>353.0</v>
      </c>
      <c r="AI2" s="14">
        <v>346.4</v>
      </c>
      <c r="AJ2" s="14">
        <v>339.8</v>
      </c>
      <c r="AK2" s="14">
        <v>333.7</v>
      </c>
      <c r="AL2" s="14">
        <v>327.3</v>
      </c>
      <c r="AM2" s="14">
        <v>321.7</v>
      </c>
      <c r="AN2" s="14">
        <v>315.7</v>
      </c>
      <c r="AO2" s="14">
        <v>309.3</v>
      </c>
      <c r="AP2" s="14">
        <v>304.5</v>
      </c>
      <c r="AQ2" s="14">
        <v>299.0</v>
      </c>
      <c r="AR2" s="14">
        <v>293.2</v>
      </c>
      <c r="AS2" s="14">
        <v>287.2</v>
      </c>
      <c r="AT2" s="14">
        <v>282.2</v>
      </c>
      <c r="AU2" s="14">
        <v>277.6</v>
      </c>
      <c r="AV2" s="14">
        <v>273.2</v>
      </c>
      <c r="AW2" s="14">
        <v>268.0</v>
      </c>
      <c r="AX2" s="14">
        <v>264.2</v>
      </c>
      <c r="AY2" s="14">
        <v>259.4</v>
      </c>
      <c r="AZ2" s="14">
        <v>254.4</v>
      </c>
      <c r="BA2" s="14">
        <v>249.1</v>
      </c>
      <c r="BB2" s="14">
        <v>243.8</v>
      </c>
      <c r="BC2" s="14">
        <v>236.6</v>
      </c>
      <c r="BD2" s="14">
        <v>229.0</v>
      </c>
      <c r="BE2" s="14">
        <v>221.0</v>
      </c>
      <c r="BF2" s="14">
        <v>213.1</v>
      </c>
      <c r="BG2" s="14">
        <v>205.2</v>
      </c>
      <c r="BH2" s="14">
        <v>198.9</v>
      </c>
      <c r="BI2" s="14">
        <v>192.0</v>
      </c>
      <c r="BJ2" s="14">
        <v>184.1</v>
      </c>
      <c r="BK2" s="14">
        <v>176.8</v>
      </c>
      <c r="BL2" s="14">
        <v>169.6</v>
      </c>
      <c r="BM2" s="14">
        <v>162.9</v>
      </c>
      <c r="BN2" s="14">
        <v>158.0</v>
      </c>
      <c r="BO2" s="14">
        <v>152.0</v>
      </c>
      <c r="BP2" s="14">
        <v>146.9</v>
      </c>
      <c r="BQ2" s="14">
        <v>143.7</v>
      </c>
      <c r="BR2" s="14">
        <v>139.8</v>
      </c>
      <c r="BS2" s="14">
        <v>136.2</v>
      </c>
      <c r="BT2" s="14">
        <v>132.8</v>
      </c>
      <c r="BU2" s="14">
        <v>129.2</v>
      </c>
      <c r="BV2" s="14">
        <v>125.9</v>
      </c>
      <c r="BW2" s="14">
        <v>122.7</v>
      </c>
      <c r="BX2" s="14">
        <v>119.4</v>
      </c>
      <c r="BY2" s="14">
        <v>116.3</v>
      </c>
      <c r="BZ2" s="14">
        <v>113.4</v>
      </c>
      <c r="CA2" s="14">
        <v>109.7</v>
      </c>
      <c r="CB2" s="14">
        <v>106.7</v>
      </c>
      <c r="CC2" s="14">
        <v>103.9</v>
      </c>
      <c r="CD2" s="14">
        <v>101.1</v>
      </c>
    </row>
    <row r="3">
      <c r="A3" s="7" t="s">
        <v>8</v>
      </c>
      <c r="BB3" s="16">
        <v>52.1</v>
      </c>
      <c r="BC3" s="16">
        <v>50.1</v>
      </c>
      <c r="BD3" s="16">
        <v>48.4</v>
      </c>
      <c r="BE3" s="16">
        <v>47.2</v>
      </c>
      <c r="BF3" s="16">
        <v>45.6</v>
      </c>
      <c r="BG3" s="16">
        <v>44.0</v>
      </c>
      <c r="BH3" s="16">
        <v>42.8</v>
      </c>
      <c r="BI3" s="16">
        <v>41.2</v>
      </c>
      <c r="BJ3" s="16">
        <v>39.6</v>
      </c>
      <c r="BK3" s="16">
        <v>38.3</v>
      </c>
      <c r="BL3" s="16">
        <v>37.1</v>
      </c>
      <c r="BM3" s="16">
        <v>35.8</v>
      </c>
      <c r="BN3" s="16">
        <v>34.6</v>
      </c>
      <c r="BO3" s="16">
        <v>32.7</v>
      </c>
      <c r="BP3" s="16">
        <v>31.1</v>
      </c>
      <c r="BQ3" s="16">
        <v>29.3</v>
      </c>
      <c r="BR3" s="16">
        <v>27.8</v>
      </c>
      <c r="BS3" s="16">
        <v>26.3</v>
      </c>
      <c r="BT3" s="16">
        <v>25.0</v>
      </c>
      <c r="BU3" s="16">
        <v>23.5</v>
      </c>
      <c r="BV3" s="16">
        <v>22.2</v>
      </c>
      <c r="BW3" s="16">
        <v>21.0</v>
      </c>
      <c r="BX3" s="16">
        <v>19.7</v>
      </c>
      <c r="BY3" s="16">
        <v>18.7</v>
      </c>
      <c r="BZ3" s="16">
        <v>17.8</v>
      </c>
      <c r="CA3" s="16">
        <v>16.9</v>
      </c>
      <c r="CB3" s="16">
        <v>15.8</v>
      </c>
      <c r="CC3" s="16">
        <v>15.0</v>
      </c>
      <c r="CD3" s="16">
        <v>14.3</v>
      </c>
    </row>
    <row r="4">
      <c r="A4" s="7" t="s">
        <v>10</v>
      </c>
      <c r="X4" s="16">
        <v>278.2</v>
      </c>
      <c r="Y4" s="16">
        <v>271.8</v>
      </c>
      <c r="Z4" s="16">
        <v>268.0</v>
      </c>
      <c r="AA4" s="16">
        <v>263.2</v>
      </c>
      <c r="AB4" s="16">
        <v>257.1</v>
      </c>
      <c r="AC4" s="16">
        <v>252.8</v>
      </c>
      <c r="AD4" s="16">
        <v>247.6</v>
      </c>
      <c r="AE4" s="16">
        <v>243.1</v>
      </c>
      <c r="AF4" s="16">
        <v>237.7</v>
      </c>
      <c r="AG4" s="16">
        <v>234.1</v>
      </c>
      <c r="AH4" s="16">
        <v>229.1</v>
      </c>
      <c r="AI4" s="16">
        <v>224.4</v>
      </c>
      <c r="AJ4" s="16">
        <v>219.9</v>
      </c>
      <c r="AK4" s="16">
        <v>215.6</v>
      </c>
      <c r="AL4" s="16">
        <v>211.0</v>
      </c>
      <c r="AM4" s="16">
        <v>207.2</v>
      </c>
      <c r="AN4" s="16">
        <v>202.5</v>
      </c>
      <c r="AO4" s="16">
        <v>198.7</v>
      </c>
      <c r="AP4" s="16">
        <v>195.4</v>
      </c>
      <c r="AQ4" s="16">
        <v>189.6</v>
      </c>
      <c r="AR4" s="16">
        <v>187.4</v>
      </c>
      <c r="AS4" s="16">
        <v>183.5</v>
      </c>
      <c r="AT4" s="16">
        <v>177.5</v>
      </c>
      <c r="AU4" s="16">
        <v>170.4</v>
      </c>
      <c r="AV4" s="16">
        <v>163.8</v>
      </c>
      <c r="AW4" s="16">
        <v>154.7</v>
      </c>
      <c r="AX4" s="16">
        <v>141.8</v>
      </c>
      <c r="AY4" s="16">
        <v>129.3</v>
      </c>
      <c r="AZ4" s="16">
        <v>118.2</v>
      </c>
      <c r="BA4" s="16">
        <v>107.1</v>
      </c>
      <c r="BB4" s="16">
        <v>97.5</v>
      </c>
      <c r="BC4" s="16">
        <v>89.2</v>
      </c>
      <c r="BD4" s="16">
        <v>82.5</v>
      </c>
      <c r="BE4" s="16">
        <v>77.3</v>
      </c>
      <c r="BF4" s="16">
        <v>71.8</v>
      </c>
      <c r="BG4" s="16">
        <v>69.7</v>
      </c>
      <c r="BH4" s="16">
        <v>67.5</v>
      </c>
      <c r="BI4" s="16">
        <v>65.6</v>
      </c>
      <c r="BJ4" s="16">
        <v>63.4</v>
      </c>
      <c r="BK4" s="16">
        <v>61.9</v>
      </c>
      <c r="BL4" s="16">
        <v>59.6</v>
      </c>
      <c r="BM4" s="16">
        <v>57.4</v>
      </c>
      <c r="BN4" s="16">
        <v>54.8</v>
      </c>
      <c r="BO4" s="16">
        <v>52.5</v>
      </c>
      <c r="BP4" s="16">
        <v>50.9</v>
      </c>
      <c r="BQ4" s="16">
        <v>49.1</v>
      </c>
      <c r="BR4" s="16">
        <v>47.5</v>
      </c>
      <c r="BS4" s="16">
        <v>45.7</v>
      </c>
      <c r="BT4" s="16">
        <v>43.6</v>
      </c>
      <c r="BU4" s="16">
        <v>42.3</v>
      </c>
      <c r="BV4" s="16">
        <v>40.7</v>
      </c>
      <c r="BW4" s="16">
        <v>39.0</v>
      </c>
      <c r="BX4" s="16">
        <v>37.7</v>
      </c>
      <c r="BY4" s="16">
        <v>36.4</v>
      </c>
      <c r="BZ4" s="16">
        <v>34.9</v>
      </c>
      <c r="CA4" s="16">
        <v>33.5</v>
      </c>
      <c r="CB4" s="16">
        <v>32.1</v>
      </c>
      <c r="CC4" s="16">
        <v>31.3</v>
      </c>
      <c r="CD4" s="16">
        <v>29.8</v>
      </c>
    </row>
    <row r="5">
      <c r="A5" s="7" t="s">
        <v>12</v>
      </c>
      <c r="BI5" s="16">
        <v>8.3</v>
      </c>
      <c r="BJ5" s="16">
        <v>7.9</v>
      </c>
      <c r="BK5" s="16">
        <v>7.5</v>
      </c>
      <c r="BL5" s="16">
        <v>7.1</v>
      </c>
      <c r="BM5" s="16">
        <v>6.8</v>
      </c>
      <c r="BN5" s="16">
        <v>6.4</v>
      </c>
      <c r="BO5" s="16">
        <v>6.1</v>
      </c>
      <c r="BP5" s="16">
        <v>5.8</v>
      </c>
      <c r="BQ5" s="16">
        <v>5.5</v>
      </c>
      <c r="BR5" s="16">
        <v>5.2</v>
      </c>
      <c r="BS5" s="16">
        <v>5.0</v>
      </c>
      <c r="BT5" s="16">
        <v>4.8</v>
      </c>
      <c r="BU5" s="16">
        <v>4.6</v>
      </c>
      <c r="BV5" s="16">
        <v>4.4</v>
      </c>
      <c r="BW5" s="16">
        <v>4.3</v>
      </c>
      <c r="BX5" s="16">
        <v>4.1</v>
      </c>
      <c r="BY5" s="16">
        <v>4.0</v>
      </c>
      <c r="BZ5" s="16">
        <v>3.9</v>
      </c>
      <c r="CA5" s="16">
        <v>3.7</v>
      </c>
      <c r="CB5" s="16">
        <v>3.6</v>
      </c>
      <c r="CC5" s="16">
        <v>3.5</v>
      </c>
      <c r="CD5" s="16">
        <v>3.3</v>
      </c>
    </row>
    <row r="6">
      <c r="A6" s="7" t="s">
        <v>13</v>
      </c>
      <c r="AX6" s="16">
        <v>292.2</v>
      </c>
      <c r="AY6" s="16">
        <v>286.0</v>
      </c>
      <c r="AZ6" s="16">
        <v>282.4</v>
      </c>
      <c r="BA6" s="16">
        <v>278.0</v>
      </c>
      <c r="BB6" s="16">
        <v>273.8</v>
      </c>
      <c r="BC6" s="16">
        <v>269.1</v>
      </c>
      <c r="BD6" s="16">
        <v>265.0</v>
      </c>
      <c r="BE6" s="16">
        <v>259.9</v>
      </c>
      <c r="BF6" s="16">
        <v>256.3</v>
      </c>
      <c r="BG6" s="16">
        <v>251.4</v>
      </c>
      <c r="BH6" s="16">
        <v>247.1</v>
      </c>
      <c r="BI6" s="16">
        <v>243.2</v>
      </c>
      <c r="BJ6" s="16">
        <v>239.1</v>
      </c>
      <c r="BK6" s="16">
        <v>235.4</v>
      </c>
      <c r="BL6" s="16">
        <v>230.9</v>
      </c>
      <c r="BM6" s="16">
        <v>226.3</v>
      </c>
      <c r="BN6" s="16">
        <v>221.7</v>
      </c>
      <c r="BO6" s="16">
        <v>217.2</v>
      </c>
      <c r="BP6" s="16">
        <v>212.1</v>
      </c>
      <c r="BQ6" s="16">
        <v>207.8</v>
      </c>
      <c r="BR6" s="16">
        <v>203.5</v>
      </c>
      <c r="BS6" s="16">
        <v>199.3</v>
      </c>
      <c r="BT6" s="16">
        <v>195.4</v>
      </c>
      <c r="BU6" s="16">
        <v>191.2</v>
      </c>
      <c r="BV6" s="16">
        <v>187.1</v>
      </c>
      <c r="BW6" s="16">
        <v>183.3</v>
      </c>
      <c r="BX6" s="16">
        <v>179.1</v>
      </c>
      <c r="BY6" s="16">
        <v>175.6</v>
      </c>
      <c r="BZ6" s="16">
        <v>172.0</v>
      </c>
      <c r="CA6" s="16">
        <v>167.4</v>
      </c>
      <c r="CB6" s="16">
        <v>164.5</v>
      </c>
      <c r="CC6" s="16">
        <v>161.0</v>
      </c>
      <c r="CD6" s="16">
        <v>157.6</v>
      </c>
    </row>
    <row r="7">
      <c r="A7" s="7" t="s">
        <v>16</v>
      </c>
      <c r="BI7" s="16">
        <v>26.8</v>
      </c>
      <c r="BJ7" s="16">
        <v>24.9</v>
      </c>
      <c r="BK7" s="16">
        <v>23.4</v>
      </c>
      <c r="BL7" s="16">
        <v>22.0</v>
      </c>
      <c r="BM7" s="16">
        <v>20.8</v>
      </c>
      <c r="BN7" s="16">
        <v>19.9</v>
      </c>
      <c r="BO7" s="16">
        <v>18.7</v>
      </c>
      <c r="BP7" s="16">
        <v>17.8</v>
      </c>
      <c r="BQ7" s="16">
        <v>16.8</v>
      </c>
      <c r="BR7" s="16">
        <v>15.7</v>
      </c>
      <c r="BS7" s="16">
        <v>14.8</v>
      </c>
      <c r="BT7" s="16">
        <v>14.0</v>
      </c>
      <c r="BU7" s="16">
        <v>13.1</v>
      </c>
      <c r="BV7" s="16">
        <v>12.4</v>
      </c>
      <c r="BW7" s="16">
        <v>11.7</v>
      </c>
      <c r="BX7" s="16">
        <v>10.9</v>
      </c>
      <c r="BY7" s="16">
        <v>10.4</v>
      </c>
      <c r="BZ7" s="16">
        <v>9.7</v>
      </c>
      <c r="CA7" s="16">
        <v>9.1</v>
      </c>
      <c r="CB7" s="16">
        <v>8.6</v>
      </c>
      <c r="CC7" s="16">
        <v>8.1</v>
      </c>
      <c r="CD7" s="16">
        <v>7.6</v>
      </c>
    </row>
    <row r="8">
      <c r="A8" s="7" t="s">
        <v>17</v>
      </c>
      <c r="AI8" s="16">
        <v>57.5</v>
      </c>
      <c r="AJ8" s="16">
        <v>57.5</v>
      </c>
      <c r="AK8" s="16">
        <v>58.7</v>
      </c>
      <c r="AL8" s="16">
        <v>58.6</v>
      </c>
      <c r="AM8" s="16">
        <v>58.4</v>
      </c>
      <c r="AN8" s="16">
        <v>58.8</v>
      </c>
      <c r="AO8" s="16">
        <v>58.2</v>
      </c>
      <c r="AP8" s="16">
        <v>57.9</v>
      </c>
      <c r="AQ8" s="16">
        <v>57.7</v>
      </c>
      <c r="AR8" s="16">
        <v>57.6</v>
      </c>
      <c r="AS8" s="16">
        <v>58.1</v>
      </c>
      <c r="AT8" s="16">
        <v>56.6</v>
      </c>
      <c r="AU8" s="16">
        <v>55.1</v>
      </c>
      <c r="AV8" s="16">
        <v>53.7</v>
      </c>
      <c r="AW8" s="16">
        <v>51.2</v>
      </c>
      <c r="AX8" s="16">
        <v>47.6</v>
      </c>
      <c r="AY8" s="16">
        <v>44.3</v>
      </c>
      <c r="AZ8" s="16">
        <v>41.2</v>
      </c>
      <c r="BA8" s="16">
        <v>38.3</v>
      </c>
      <c r="BB8" s="16">
        <v>36.4</v>
      </c>
      <c r="BC8" s="16">
        <v>34.8</v>
      </c>
      <c r="BD8" s="16">
        <v>33.4</v>
      </c>
      <c r="BE8" s="16">
        <v>32.1</v>
      </c>
      <c r="BF8" s="16">
        <v>30.8</v>
      </c>
      <c r="BG8" s="16">
        <v>29.7</v>
      </c>
      <c r="BH8" s="16">
        <v>28.7</v>
      </c>
      <c r="BI8" s="16">
        <v>27.6</v>
      </c>
      <c r="BJ8" s="16">
        <v>26.6</v>
      </c>
      <c r="BK8" s="16">
        <v>25.7</v>
      </c>
      <c r="BL8" s="16">
        <v>24.9</v>
      </c>
      <c r="BM8" s="16">
        <v>24.2</v>
      </c>
      <c r="BN8" s="16">
        <v>23.4</v>
      </c>
      <c r="BO8" s="16">
        <v>22.7</v>
      </c>
      <c r="BP8" s="16">
        <v>22.0</v>
      </c>
      <c r="BQ8" s="16">
        <v>21.4</v>
      </c>
      <c r="BR8" s="16">
        <v>20.8</v>
      </c>
      <c r="BS8" s="16">
        <v>20.3</v>
      </c>
      <c r="BT8" s="16">
        <v>19.7</v>
      </c>
      <c r="BU8" s="16">
        <v>19.0</v>
      </c>
      <c r="BV8" s="16">
        <v>18.4</v>
      </c>
      <c r="BW8" s="16">
        <v>17.8</v>
      </c>
      <c r="BX8" s="16">
        <v>17.2</v>
      </c>
      <c r="BY8" s="16">
        <v>16.7</v>
      </c>
      <c r="BZ8" s="16">
        <v>16.1</v>
      </c>
      <c r="CA8" s="16">
        <v>15.5</v>
      </c>
      <c r="CB8" s="16">
        <v>15.0</v>
      </c>
      <c r="CC8" s="16">
        <v>14.5</v>
      </c>
      <c r="CD8" s="16">
        <v>14.1</v>
      </c>
    </row>
    <row r="9">
      <c r="A9" s="7" t="s">
        <v>20</v>
      </c>
      <c r="AT9" s="16">
        <v>87.8</v>
      </c>
      <c r="AU9" s="16">
        <v>84.3</v>
      </c>
      <c r="AV9" s="16">
        <v>80.7</v>
      </c>
      <c r="AW9" s="16">
        <v>77.7</v>
      </c>
      <c r="AX9" s="16">
        <v>74.2</v>
      </c>
      <c r="AY9" s="16">
        <v>71.4</v>
      </c>
      <c r="AZ9" s="16">
        <v>68.4</v>
      </c>
      <c r="BA9" s="16">
        <v>65.5</v>
      </c>
      <c r="BB9" s="16">
        <v>63.1</v>
      </c>
      <c r="BC9" s="16">
        <v>60.4</v>
      </c>
      <c r="BD9" s="16">
        <v>57.9</v>
      </c>
      <c r="BE9" s="16">
        <v>55.6</v>
      </c>
      <c r="BF9" s="16">
        <v>53.4</v>
      </c>
      <c r="BG9" s="16">
        <v>79.3</v>
      </c>
      <c r="BH9" s="16">
        <v>49.1</v>
      </c>
      <c r="BI9" s="16">
        <v>47.2</v>
      </c>
      <c r="BJ9" s="16">
        <v>45.3</v>
      </c>
      <c r="BK9" s="16">
        <v>43.4</v>
      </c>
      <c r="BL9" s="16">
        <v>41.7</v>
      </c>
      <c r="BM9" s="16">
        <v>39.8</v>
      </c>
      <c r="BN9" s="16">
        <v>37.9</v>
      </c>
      <c r="BO9" s="16">
        <v>36.1</v>
      </c>
      <c r="BP9" s="16">
        <v>34.3</v>
      </c>
      <c r="BQ9" s="16">
        <v>32.8</v>
      </c>
      <c r="BR9" s="16">
        <v>31.3</v>
      </c>
      <c r="BS9" s="16">
        <v>29.8</v>
      </c>
      <c r="BT9" s="16">
        <v>28.3</v>
      </c>
      <c r="BU9" s="16">
        <v>27.0</v>
      </c>
      <c r="BV9" s="16">
        <v>25.7</v>
      </c>
      <c r="BW9" s="16">
        <v>24.7</v>
      </c>
      <c r="BX9" s="16">
        <v>23.2</v>
      </c>
      <c r="BY9" s="16">
        <v>22.3</v>
      </c>
      <c r="BZ9" s="16">
        <v>21.1</v>
      </c>
      <c r="CA9" s="16">
        <v>20.2</v>
      </c>
      <c r="CB9" s="16">
        <v>19.2</v>
      </c>
      <c r="CC9" s="16">
        <v>18.3</v>
      </c>
      <c r="CD9" s="16">
        <v>17.5</v>
      </c>
    </row>
    <row r="10">
      <c r="A10" s="7" t="s">
        <v>22</v>
      </c>
      <c r="S10" s="16">
        <v>33.3</v>
      </c>
      <c r="T10" s="16">
        <v>32.6</v>
      </c>
      <c r="U10" s="16">
        <v>31.7</v>
      </c>
      <c r="V10" s="16">
        <v>31.0</v>
      </c>
      <c r="W10" s="16">
        <v>30.2</v>
      </c>
      <c r="X10" s="16">
        <v>29.5</v>
      </c>
      <c r="Y10" s="16">
        <v>28.7</v>
      </c>
      <c r="Z10" s="16">
        <v>28.0</v>
      </c>
      <c r="AA10" s="16">
        <v>27.3</v>
      </c>
      <c r="AB10" s="16">
        <v>26.6</v>
      </c>
      <c r="AC10" s="16">
        <v>26.0</v>
      </c>
      <c r="AD10" s="16">
        <v>25.5</v>
      </c>
      <c r="AE10" s="16">
        <v>24.9</v>
      </c>
      <c r="AF10" s="16">
        <v>24.3</v>
      </c>
      <c r="AG10" s="16">
        <v>23.8</v>
      </c>
      <c r="AH10" s="16">
        <v>23.3</v>
      </c>
      <c r="AI10" s="16">
        <v>22.9</v>
      </c>
      <c r="AJ10" s="16">
        <v>22.5</v>
      </c>
      <c r="AK10" s="16">
        <v>22.2</v>
      </c>
      <c r="AL10" s="16">
        <v>22.0</v>
      </c>
      <c r="AM10" s="16">
        <v>21.7</v>
      </c>
      <c r="AN10" s="16">
        <v>21.4</v>
      </c>
      <c r="AO10" s="16">
        <v>21.1</v>
      </c>
      <c r="AP10" s="16">
        <v>20.5</v>
      </c>
      <c r="AQ10" s="16">
        <v>19.8</v>
      </c>
      <c r="AR10" s="16">
        <v>19.0</v>
      </c>
      <c r="AS10" s="16">
        <v>18.1</v>
      </c>
      <c r="AT10" s="16">
        <v>17.2</v>
      </c>
      <c r="AU10" s="16">
        <v>16.3</v>
      </c>
      <c r="AV10" s="16">
        <v>15.4</v>
      </c>
      <c r="AW10" s="16">
        <v>14.5</v>
      </c>
      <c r="AX10" s="16">
        <v>13.8</v>
      </c>
      <c r="AY10" s="16">
        <v>13.2</v>
      </c>
      <c r="AZ10" s="16">
        <v>12.7</v>
      </c>
      <c r="BA10" s="16">
        <v>12.3</v>
      </c>
      <c r="BB10" s="16">
        <v>11.9</v>
      </c>
      <c r="BC10" s="16">
        <v>11.5</v>
      </c>
      <c r="BD10" s="16">
        <v>11.2</v>
      </c>
      <c r="BE10" s="16">
        <v>10.9</v>
      </c>
      <c r="BF10" s="16">
        <v>10.5</v>
      </c>
      <c r="BG10" s="16">
        <v>10.0</v>
      </c>
      <c r="BH10" s="16">
        <v>9.6</v>
      </c>
      <c r="BI10" s="16">
        <v>9.1</v>
      </c>
      <c r="BJ10" s="16">
        <v>8.6</v>
      </c>
      <c r="BK10" s="16">
        <v>8.2</v>
      </c>
      <c r="BL10" s="16">
        <v>7.8</v>
      </c>
      <c r="BM10" s="16">
        <v>7.4</v>
      </c>
      <c r="BN10" s="16">
        <v>7.1</v>
      </c>
      <c r="BO10" s="16">
        <v>6.9</v>
      </c>
      <c r="BP10" s="16">
        <v>6.7</v>
      </c>
      <c r="BQ10" s="16">
        <v>6.5</v>
      </c>
      <c r="BR10" s="16">
        <v>6.4</v>
      </c>
      <c r="BS10" s="16">
        <v>6.2</v>
      </c>
      <c r="BT10" s="16">
        <v>6.1</v>
      </c>
      <c r="BU10" s="16">
        <v>6.0</v>
      </c>
      <c r="BV10" s="16">
        <v>5.9</v>
      </c>
      <c r="BW10" s="16">
        <v>5.7</v>
      </c>
      <c r="BX10" s="16">
        <v>5.6</v>
      </c>
      <c r="BY10" s="16">
        <v>5.5</v>
      </c>
      <c r="BZ10" s="16">
        <v>5.3</v>
      </c>
      <c r="CA10" s="16">
        <v>5.1</v>
      </c>
      <c r="CB10" s="16">
        <v>4.9</v>
      </c>
      <c r="CC10" s="16">
        <v>4.7</v>
      </c>
      <c r="CD10" s="16">
        <v>4.5</v>
      </c>
    </row>
    <row r="11">
      <c r="A11" s="7" t="s">
        <v>25</v>
      </c>
      <c r="X11" s="16">
        <v>60.0</v>
      </c>
      <c r="Y11" s="16">
        <v>57.2</v>
      </c>
      <c r="Z11" s="16">
        <v>54.6</v>
      </c>
      <c r="AA11" s="16">
        <v>52.0</v>
      </c>
      <c r="AB11" s="16">
        <v>49.5</v>
      </c>
      <c r="AC11" s="16">
        <v>47.0</v>
      </c>
      <c r="AD11" s="16">
        <v>44.8</v>
      </c>
      <c r="AE11" s="16">
        <v>42.6</v>
      </c>
      <c r="AF11" s="16">
        <v>40.4</v>
      </c>
      <c r="AG11" s="16">
        <v>38.3</v>
      </c>
      <c r="AH11" s="16">
        <v>36.3</v>
      </c>
      <c r="AI11" s="16">
        <v>34.6</v>
      </c>
      <c r="AJ11" s="16">
        <v>33.2</v>
      </c>
      <c r="AK11" s="16">
        <v>32.0</v>
      </c>
      <c r="AL11" s="16">
        <v>31.0</v>
      </c>
      <c r="AM11" s="16">
        <v>30.2</v>
      </c>
      <c r="AN11" s="16">
        <v>29.5</v>
      </c>
      <c r="AO11" s="16">
        <v>28.8</v>
      </c>
      <c r="AP11" s="16">
        <v>28.0</v>
      </c>
      <c r="AQ11" s="16">
        <v>27.0</v>
      </c>
      <c r="AR11" s="16">
        <v>25.8</v>
      </c>
      <c r="AS11" s="16">
        <v>24.3</v>
      </c>
      <c r="AT11" s="16">
        <v>22.7</v>
      </c>
      <c r="AU11" s="16">
        <v>21.2</v>
      </c>
      <c r="AV11" s="16">
        <v>19.8</v>
      </c>
      <c r="AW11" s="16">
        <v>18.5</v>
      </c>
      <c r="AX11" s="16">
        <v>17.3</v>
      </c>
      <c r="AY11" s="16">
        <v>16.3</v>
      </c>
      <c r="AZ11" s="16">
        <v>15.5</v>
      </c>
      <c r="BA11" s="16">
        <v>14.8</v>
      </c>
      <c r="BB11" s="16">
        <v>14.0</v>
      </c>
      <c r="BC11" s="16">
        <v>13.2</v>
      </c>
      <c r="BD11" s="16">
        <v>12.5</v>
      </c>
      <c r="BE11" s="16">
        <v>11.8</v>
      </c>
      <c r="BF11" s="16">
        <v>11.2</v>
      </c>
      <c r="BG11" s="16">
        <v>10.6</v>
      </c>
      <c r="BH11" s="16">
        <v>10.0</v>
      </c>
      <c r="BI11" s="16">
        <v>9.4</v>
      </c>
      <c r="BJ11" s="16">
        <v>8.9</v>
      </c>
      <c r="BK11" s="16">
        <v>8.4</v>
      </c>
      <c r="BL11" s="16">
        <v>7.9</v>
      </c>
      <c r="BM11" s="16">
        <v>7.4</v>
      </c>
      <c r="BN11" s="16">
        <v>6.9</v>
      </c>
      <c r="BO11" s="16">
        <v>6.5</v>
      </c>
      <c r="BP11" s="16">
        <v>6.2</v>
      </c>
      <c r="BQ11" s="16">
        <v>5.9</v>
      </c>
      <c r="BR11" s="16">
        <v>5.7</v>
      </c>
      <c r="BS11" s="16">
        <v>5.6</v>
      </c>
      <c r="BT11" s="16">
        <v>5.4</v>
      </c>
      <c r="BU11" s="16">
        <v>5.3</v>
      </c>
      <c r="BV11" s="16">
        <v>5.2</v>
      </c>
      <c r="BW11" s="16">
        <v>5.0</v>
      </c>
      <c r="BX11" s="16">
        <v>4.9</v>
      </c>
      <c r="BY11" s="16">
        <v>4.7</v>
      </c>
      <c r="BZ11" s="16">
        <v>4.6</v>
      </c>
      <c r="CA11" s="16">
        <v>4.5</v>
      </c>
      <c r="CB11" s="16">
        <v>4.4</v>
      </c>
      <c r="CC11" s="16">
        <v>4.3</v>
      </c>
      <c r="CD11" s="16">
        <v>4.2</v>
      </c>
    </row>
    <row r="12">
      <c r="A12" s="7" t="s">
        <v>27</v>
      </c>
      <c r="AY12" s="16">
        <v>109.2</v>
      </c>
      <c r="AZ12" s="16">
        <v>106.9</v>
      </c>
      <c r="BA12" s="16">
        <v>106.0</v>
      </c>
      <c r="BB12" s="16">
        <v>104.4</v>
      </c>
      <c r="BC12" s="16">
        <v>103.2</v>
      </c>
      <c r="BD12" s="16">
        <v>101.3</v>
      </c>
      <c r="BE12" s="16">
        <v>100.3</v>
      </c>
      <c r="BF12" s="16">
        <v>98.7</v>
      </c>
      <c r="BG12" s="16">
        <v>97.5</v>
      </c>
      <c r="BH12" s="16">
        <v>96.0</v>
      </c>
      <c r="BI12" s="16">
        <v>94.5</v>
      </c>
      <c r="BJ12" s="16">
        <v>93.5</v>
      </c>
      <c r="BK12" s="16">
        <v>92.6</v>
      </c>
      <c r="BL12" s="16">
        <v>91.6</v>
      </c>
      <c r="BM12" s="16">
        <v>87.7</v>
      </c>
      <c r="BN12" s="16">
        <v>84.4</v>
      </c>
      <c r="BO12" s="16">
        <v>80.8</v>
      </c>
      <c r="BP12" s="16">
        <v>77.6</v>
      </c>
      <c r="BQ12" s="16">
        <v>74.5</v>
      </c>
      <c r="BR12" s="16">
        <v>71.6</v>
      </c>
      <c r="BS12" s="16">
        <v>68.6</v>
      </c>
      <c r="BT12" s="16">
        <v>66.4</v>
      </c>
      <c r="BU12" s="16">
        <v>63.3</v>
      </c>
      <c r="BV12" s="16">
        <v>61.0</v>
      </c>
      <c r="BW12" s="16">
        <v>59.1</v>
      </c>
      <c r="BX12" s="16">
        <v>56.8</v>
      </c>
      <c r="BY12" s="16">
        <v>54.4</v>
      </c>
      <c r="BZ12" s="16">
        <v>52.9</v>
      </c>
      <c r="CA12" s="16">
        <v>50.2</v>
      </c>
      <c r="CB12" s="16">
        <v>49.1</v>
      </c>
      <c r="CC12" s="16">
        <v>46.4</v>
      </c>
      <c r="CD12" s="16">
        <v>44.7</v>
      </c>
    </row>
    <row r="13">
      <c r="A13" s="7" t="s">
        <v>29</v>
      </c>
      <c r="AL13" s="16">
        <v>32.0</v>
      </c>
      <c r="AM13" s="16">
        <v>31.4</v>
      </c>
      <c r="AN13" s="16">
        <v>31.4</v>
      </c>
      <c r="AO13" s="16">
        <v>31.2</v>
      </c>
      <c r="AP13" s="16">
        <v>30.9</v>
      </c>
      <c r="AQ13" s="16">
        <v>30.6</v>
      </c>
      <c r="AR13" s="16">
        <v>30.4</v>
      </c>
      <c r="AS13" s="16">
        <v>30.0</v>
      </c>
      <c r="AT13" s="16">
        <v>29.8</v>
      </c>
      <c r="AU13" s="16">
        <v>29.4</v>
      </c>
      <c r="AV13" s="16">
        <v>29.2</v>
      </c>
      <c r="AW13" s="16">
        <v>28.9</v>
      </c>
      <c r="AX13" s="16">
        <v>28.6</v>
      </c>
      <c r="AY13" s="16">
        <v>28.3</v>
      </c>
      <c r="AZ13" s="16">
        <v>27.9</v>
      </c>
      <c r="BA13" s="16">
        <v>27.6</v>
      </c>
      <c r="BB13" s="16">
        <v>27.0</v>
      </c>
      <c r="BC13" s="16">
        <v>26.5</v>
      </c>
      <c r="BD13" s="16">
        <v>25.9</v>
      </c>
      <c r="BE13" s="16">
        <v>25.2</v>
      </c>
      <c r="BF13" s="16">
        <v>24.5</v>
      </c>
      <c r="BG13" s="16">
        <v>23.8</v>
      </c>
      <c r="BH13" s="16">
        <v>22.9</v>
      </c>
      <c r="BI13" s="16">
        <v>21.9</v>
      </c>
      <c r="BJ13" s="16">
        <v>21.1</v>
      </c>
      <c r="BK13" s="16">
        <v>20.2</v>
      </c>
      <c r="BL13" s="16">
        <v>19.3</v>
      </c>
      <c r="BM13" s="16">
        <v>18.4</v>
      </c>
      <c r="BN13" s="16">
        <v>17.9</v>
      </c>
      <c r="BO13" s="16">
        <v>17.4</v>
      </c>
      <c r="BP13" s="16">
        <v>17.2</v>
      </c>
      <c r="BQ13" s="16">
        <v>17.1</v>
      </c>
      <c r="BR13" s="16">
        <v>17.0</v>
      </c>
      <c r="BS13" s="16">
        <v>16.9</v>
      </c>
      <c r="BT13" s="16">
        <v>16.7</v>
      </c>
      <c r="BU13" s="16">
        <v>16.6</v>
      </c>
      <c r="BV13" s="16">
        <v>16.4</v>
      </c>
      <c r="BW13" s="16">
        <v>16.3</v>
      </c>
      <c r="BX13" s="16">
        <v>16.4</v>
      </c>
      <c r="BY13" s="16">
        <v>16.3</v>
      </c>
      <c r="BZ13" s="16">
        <v>16.3</v>
      </c>
      <c r="CA13" s="16">
        <v>16.3</v>
      </c>
      <c r="CB13" s="16">
        <v>16.2</v>
      </c>
      <c r="CC13" s="16">
        <v>16.2</v>
      </c>
      <c r="CD13" s="16">
        <v>16.2</v>
      </c>
    </row>
    <row r="14">
      <c r="A14" s="7" t="s">
        <v>31</v>
      </c>
      <c r="Y14" s="16">
        <v>339.5</v>
      </c>
      <c r="Z14" s="16">
        <v>312.3</v>
      </c>
      <c r="AA14" s="16">
        <v>284.4</v>
      </c>
      <c r="AB14" s="16">
        <v>259.7</v>
      </c>
      <c r="AC14" s="16">
        <v>237.3</v>
      </c>
      <c r="AD14" s="16">
        <v>217.2</v>
      </c>
      <c r="AE14" s="16">
        <v>198.8</v>
      </c>
      <c r="AF14" s="16">
        <v>181.3</v>
      </c>
      <c r="AG14" s="16">
        <v>165.9</v>
      </c>
      <c r="AH14" s="16">
        <v>151.8</v>
      </c>
      <c r="AI14" s="16">
        <v>138.5</v>
      </c>
      <c r="AJ14" s="16">
        <v>126.8</v>
      </c>
      <c r="AK14" s="16">
        <v>115.9</v>
      </c>
      <c r="AL14" s="16">
        <v>106.4</v>
      </c>
      <c r="AM14" s="16">
        <v>97.1</v>
      </c>
      <c r="AN14" s="16">
        <v>88.6</v>
      </c>
      <c r="AO14" s="16">
        <v>81.0</v>
      </c>
      <c r="AP14" s="16">
        <v>73.5</v>
      </c>
      <c r="AQ14" s="16">
        <v>67.0</v>
      </c>
      <c r="AR14" s="16">
        <v>60.8</v>
      </c>
      <c r="AS14" s="16">
        <v>55.2</v>
      </c>
      <c r="AT14" s="16">
        <v>50.2</v>
      </c>
      <c r="AU14" s="16">
        <v>45.7</v>
      </c>
      <c r="AV14" s="16">
        <v>41.7</v>
      </c>
      <c r="AW14" s="16">
        <v>38.1</v>
      </c>
      <c r="AX14" s="16">
        <v>35.0</v>
      </c>
      <c r="AY14" s="16">
        <v>32.1</v>
      </c>
      <c r="AZ14" s="16">
        <v>29.7</v>
      </c>
      <c r="BA14" s="16">
        <v>27.4</v>
      </c>
      <c r="BB14" s="16">
        <v>25.5</v>
      </c>
      <c r="BC14" s="16">
        <v>23.7</v>
      </c>
      <c r="BD14" s="16">
        <v>22.5</v>
      </c>
      <c r="BE14" s="16">
        <v>21.6</v>
      </c>
      <c r="BF14" s="16">
        <v>21.0</v>
      </c>
      <c r="BG14" s="16">
        <v>20.7</v>
      </c>
      <c r="BH14" s="16">
        <v>20.6</v>
      </c>
      <c r="BI14" s="16">
        <v>20.5</v>
      </c>
      <c r="BJ14" s="16">
        <v>20.0</v>
      </c>
      <c r="BK14" s="16">
        <v>19.3</v>
      </c>
      <c r="BL14" s="16">
        <v>18.3</v>
      </c>
      <c r="BM14" s="16">
        <v>17.1</v>
      </c>
      <c r="BN14" s="16">
        <v>16.0</v>
      </c>
      <c r="BO14" s="16">
        <v>15.0</v>
      </c>
      <c r="BP14" s="16">
        <v>14.1</v>
      </c>
      <c r="BQ14" s="16">
        <v>13.4</v>
      </c>
      <c r="BR14" s="16">
        <v>12.8</v>
      </c>
      <c r="BS14" s="16">
        <v>12.4</v>
      </c>
      <c r="BT14" s="16">
        <v>12.2</v>
      </c>
      <c r="BU14" s="16">
        <v>11.9</v>
      </c>
      <c r="BV14" s="16">
        <v>11.7</v>
      </c>
      <c r="BW14" s="16">
        <v>11.4</v>
      </c>
      <c r="BX14" s="16">
        <v>11.2</v>
      </c>
      <c r="BY14" s="16">
        <v>10.9</v>
      </c>
      <c r="BZ14" s="16">
        <v>10.7</v>
      </c>
      <c r="CA14" s="16">
        <v>10.5</v>
      </c>
      <c r="CB14" s="16">
        <v>10.4</v>
      </c>
      <c r="CC14" s="16">
        <v>10.2</v>
      </c>
      <c r="CD14" s="16">
        <v>10.0</v>
      </c>
    </row>
    <row r="15">
      <c r="A15" s="7" t="s">
        <v>32</v>
      </c>
      <c r="T15" s="16">
        <v>303.6</v>
      </c>
      <c r="U15" s="16">
        <v>298.1</v>
      </c>
      <c r="V15" s="16">
        <v>291.7</v>
      </c>
      <c r="W15" s="16">
        <v>286.8</v>
      </c>
      <c r="X15" s="16">
        <v>281.6</v>
      </c>
      <c r="Y15" s="16">
        <v>276.7</v>
      </c>
      <c r="Z15" s="16">
        <v>271.6</v>
      </c>
      <c r="AA15" s="16">
        <v>267.0</v>
      </c>
      <c r="AB15" s="16">
        <v>262.3</v>
      </c>
      <c r="AC15" s="16">
        <v>257.5</v>
      </c>
      <c r="AD15" s="16">
        <v>253.0</v>
      </c>
      <c r="AE15" s="16">
        <v>248.1</v>
      </c>
      <c r="AF15" s="16">
        <v>243.9</v>
      </c>
      <c r="AG15" s="16">
        <v>240.3</v>
      </c>
      <c r="AH15" s="16">
        <v>237.3</v>
      </c>
      <c r="AI15" s="16">
        <v>234.3</v>
      </c>
      <c r="AJ15" s="16">
        <v>231.8</v>
      </c>
      <c r="AK15" s="16">
        <v>230.1</v>
      </c>
      <c r="AL15" s="16">
        <v>228.3</v>
      </c>
      <c r="AM15" s="16">
        <v>227.3</v>
      </c>
      <c r="AN15" s="16">
        <v>226.4</v>
      </c>
      <c r="AO15" s="16">
        <v>225.7</v>
      </c>
      <c r="AP15" s="16">
        <v>225.1</v>
      </c>
      <c r="AQ15" s="16">
        <v>223.5</v>
      </c>
      <c r="AR15" s="16">
        <v>221.9</v>
      </c>
      <c r="AS15" s="16">
        <v>220.8</v>
      </c>
      <c r="AT15" s="16">
        <v>219.8</v>
      </c>
      <c r="AU15" s="16">
        <v>216.8</v>
      </c>
      <c r="AV15" s="16">
        <v>213.3</v>
      </c>
      <c r="AW15" s="16">
        <v>207.5</v>
      </c>
      <c r="AX15" s="16">
        <v>199.3</v>
      </c>
      <c r="AY15" s="16">
        <v>193.1</v>
      </c>
      <c r="AZ15" s="16">
        <v>186.2</v>
      </c>
      <c r="BA15" s="16">
        <v>183.1</v>
      </c>
      <c r="BB15" s="16">
        <v>179.1</v>
      </c>
      <c r="BC15" s="16">
        <v>172.1</v>
      </c>
      <c r="BD15" s="16">
        <v>165.7</v>
      </c>
      <c r="BE15" s="16">
        <v>159.0</v>
      </c>
      <c r="BF15" s="16">
        <v>152.8</v>
      </c>
      <c r="BG15" s="16">
        <v>148.1</v>
      </c>
      <c r="BH15" s="16">
        <v>143.7</v>
      </c>
      <c r="BI15" s="16">
        <v>138.8</v>
      </c>
      <c r="BJ15" s="16">
        <v>134.0</v>
      </c>
      <c r="BK15" s="16">
        <v>128.0</v>
      </c>
      <c r="BL15" s="16">
        <v>121.9</v>
      </c>
      <c r="BM15" s="16">
        <v>116.5</v>
      </c>
      <c r="BN15" s="16">
        <v>110.8</v>
      </c>
      <c r="BO15" s="16">
        <v>104.5</v>
      </c>
      <c r="BP15" s="16">
        <v>99.2</v>
      </c>
      <c r="BQ15" s="16">
        <v>93.9</v>
      </c>
      <c r="BR15" s="16">
        <v>89.3</v>
      </c>
      <c r="BS15" s="16">
        <v>84.4</v>
      </c>
      <c r="BT15" s="16">
        <v>80.0</v>
      </c>
      <c r="BU15" s="16">
        <v>75.7</v>
      </c>
      <c r="BV15" s="16">
        <v>71.7</v>
      </c>
      <c r="BW15" s="16">
        <v>67.7</v>
      </c>
      <c r="BX15" s="16">
        <v>64.1</v>
      </c>
      <c r="BY15" s="16">
        <v>60.7</v>
      </c>
      <c r="BZ15" s="16">
        <v>57.4</v>
      </c>
      <c r="CA15" s="16">
        <v>54.3</v>
      </c>
      <c r="CB15" s="16">
        <v>51.4</v>
      </c>
      <c r="CC15" s="16">
        <v>48.7</v>
      </c>
      <c r="CD15" s="16">
        <v>46.0</v>
      </c>
    </row>
    <row r="16">
      <c r="A16" s="7" t="s">
        <v>33</v>
      </c>
      <c r="X16" s="16">
        <v>141.8</v>
      </c>
      <c r="Y16" s="16">
        <v>132.3</v>
      </c>
      <c r="Z16" s="16">
        <v>123.8</v>
      </c>
      <c r="AA16" s="16">
        <v>114.9</v>
      </c>
      <c r="AB16" s="16">
        <v>107.7</v>
      </c>
      <c r="AC16" s="16">
        <v>100.5</v>
      </c>
      <c r="AD16" s="16">
        <v>93.6</v>
      </c>
      <c r="AE16" s="16">
        <v>87.7</v>
      </c>
      <c r="AF16" s="16">
        <v>81.9</v>
      </c>
      <c r="AG16" s="16">
        <v>76.9</v>
      </c>
      <c r="AH16" s="16">
        <v>71.8</v>
      </c>
      <c r="AI16" s="16">
        <v>67.3</v>
      </c>
      <c r="AJ16" s="16">
        <v>63.0</v>
      </c>
      <c r="AK16" s="16">
        <v>59.0</v>
      </c>
      <c r="AL16" s="16">
        <v>55.6</v>
      </c>
      <c r="AM16" s="16">
        <v>52.5</v>
      </c>
      <c r="AN16" s="16">
        <v>49.9</v>
      </c>
      <c r="AO16" s="16">
        <v>47.2</v>
      </c>
      <c r="AP16" s="16">
        <v>44.8</v>
      </c>
      <c r="AQ16" s="16">
        <v>42.5</v>
      </c>
      <c r="AR16" s="16">
        <v>40.1</v>
      </c>
      <c r="AS16" s="16">
        <v>38.0</v>
      </c>
      <c r="AT16" s="16">
        <v>35.9</v>
      </c>
      <c r="AU16" s="16">
        <v>33.9</v>
      </c>
      <c r="AV16" s="16">
        <v>32.1</v>
      </c>
      <c r="AW16" s="16">
        <v>30.4</v>
      </c>
      <c r="AX16" s="16">
        <v>28.9</v>
      </c>
      <c r="AY16" s="16">
        <v>27.5</v>
      </c>
      <c r="AZ16" s="16">
        <v>26.3</v>
      </c>
      <c r="BA16" s="16">
        <v>25.2</v>
      </c>
      <c r="BB16" s="16">
        <v>24.0</v>
      </c>
      <c r="BC16" s="16">
        <v>23.0</v>
      </c>
      <c r="BD16" s="16">
        <v>21.9</v>
      </c>
      <c r="BE16" s="16">
        <v>21.0</v>
      </c>
      <c r="BF16" s="16">
        <v>20.1</v>
      </c>
      <c r="BG16" s="16">
        <v>19.3</v>
      </c>
      <c r="BH16" s="16">
        <v>18.5</v>
      </c>
      <c r="BI16" s="16">
        <v>17.9</v>
      </c>
      <c r="BJ16" s="16">
        <v>17.4</v>
      </c>
      <c r="BK16" s="16">
        <v>16.9</v>
      </c>
      <c r="BL16" s="16">
        <v>16.8</v>
      </c>
      <c r="BM16" s="16">
        <v>16.5</v>
      </c>
      <c r="BN16" s="16">
        <v>16.5</v>
      </c>
      <c r="BO16" s="16">
        <v>16.6</v>
      </c>
      <c r="BP16" s="16">
        <v>16.7</v>
      </c>
      <c r="BQ16" s="16">
        <v>16.9</v>
      </c>
      <c r="BR16" s="16">
        <v>17.0</v>
      </c>
      <c r="BS16" s="16">
        <v>17.2</v>
      </c>
      <c r="BT16" s="16">
        <v>17.3</v>
      </c>
      <c r="BU16" s="16">
        <v>17.5</v>
      </c>
      <c r="BV16" s="16">
        <v>17.7</v>
      </c>
      <c r="BW16" s="16">
        <v>17.9</v>
      </c>
      <c r="BX16" s="16">
        <v>18.2</v>
      </c>
      <c r="BY16" s="16">
        <v>18.3</v>
      </c>
      <c r="BZ16" s="16">
        <v>18.7</v>
      </c>
      <c r="CA16" s="16">
        <v>19.0</v>
      </c>
      <c r="CB16" s="16">
        <v>19.3</v>
      </c>
      <c r="CC16" s="16">
        <v>19.3</v>
      </c>
      <c r="CD16" s="16">
        <v>19.7</v>
      </c>
    </row>
    <row r="17">
      <c r="A17" s="7" t="s">
        <v>34</v>
      </c>
      <c r="AX17" s="16">
        <v>23.7</v>
      </c>
      <c r="AY17" s="16">
        <v>22.8</v>
      </c>
      <c r="AZ17" s="16">
        <v>22.1</v>
      </c>
      <c r="BA17" s="16">
        <v>21.4</v>
      </c>
      <c r="BB17" s="16">
        <v>20.7</v>
      </c>
      <c r="BC17" s="16">
        <v>20.0</v>
      </c>
      <c r="BD17" s="16">
        <v>19.4</v>
      </c>
      <c r="BE17" s="16">
        <v>18.7</v>
      </c>
      <c r="BF17" s="16">
        <v>18.2</v>
      </c>
      <c r="BG17" s="16">
        <v>17.7</v>
      </c>
      <c r="BH17" s="16">
        <v>17.4</v>
      </c>
      <c r="BI17" s="16">
        <v>17.2</v>
      </c>
      <c r="BJ17" s="16">
        <v>17.0</v>
      </c>
      <c r="BK17" s="16">
        <v>17.0</v>
      </c>
      <c r="BL17" s="16">
        <v>16.9</v>
      </c>
      <c r="BM17" s="16">
        <v>16.9</v>
      </c>
      <c r="BN17" s="16">
        <v>16.8</v>
      </c>
      <c r="BO17" s="16">
        <v>16.5</v>
      </c>
      <c r="BP17" s="16">
        <v>16.0</v>
      </c>
      <c r="BQ17" s="16">
        <v>15.4</v>
      </c>
      <c r="BR17" s="16">
        <v>14.6</v>
      </c>
      <c r="BS17" s="16">
        <v>13.7</v>
      </c>
      <c r="BT17" s="16">
        <v>12.8</v>
      </c>
      <c r="BU17" s="16">
        <v>11.9</v>
      </c>
      <c r="BV17" s="16">
        <v>11.0</v>
      </c>
      <c r="BW17" s="16">
        <v>10.1</v>
      </c>
      <c r="BX17" s="16">
        <v>9.3</v>
      </c>
      <c r="BY17" s="16">
        <v>8.6</v>
      </c>
      <c r="BZ17" s="16">
        <v>7.9</v>
      </c>
      <c r="CA17" s="16">
        <v>7.3</v>
      </c>
      <c r="CB17" s="16">
        <v>6.7</v>
      </c>
      <c r="CC17" s="16">
        <v>6.1</v>
      </c>
      <c r="CD17" s="16">
        <v>5.6</v>
      </c>
    </row>
    <row r="18">
      <c r="A18" s="7" t="s">
        <v>37</v>
      </c>
      <c r="W18" s="16">
        <v>54.2</v>
      </c>
      <c r="X18" s="16">
        <v>51.0</v>
      </c>
      <c r="Y18" s="16">
        <v>48.0</v>
      </c>
      <c r="Z18" s="16">
        <v>45.3</v>
      </c>
      <c r="AA18" s="16">
        <v>42.7</v>
      </c>
      <c r="AB18" s="16">
        <v>40.4</v>
      </c>
      <c r="AC18" s="16">
        <v>38.2</v>
      </c>
      <c r="AD18" s="16">
        <v>36.1</v>
      </c>
      <c r="AE18" s="16">
        <v>34.3</v>
      </c>
      <c r="AF18" s="16">
        <v>32.7</v>
      </c>
      <c r="AG18" s="16">
        <v>31.3</v>
      </c>
      <c r="AH18" s="16">
        <v>30.1</v>
      </c>
      <c r="AI18" s="16">
        <v>29.0</v>
      </c>
      <c r="AJ18" s="16">
        <v>28.0</v>
      </c>
      <c r="AK18" s="16">
        <v>27.1</v>
      </c>
      <c r="AL18" s="16">
        <v>26.3</v>
      </c>
      <c r="AM18" s="16">
        <v>25.4</v>
      </c>
      <c r="AN18" s="16">
        <v>24.6</v>
      </c>
      <c r="AO18" s="16">
        <v>23.7</v>
      </c>
      <c r="AP18" s="16">
        <v>22.7</v>
      </c>
      <c r="AQ18" s="16">
        <v>21.7</v>
      </c>
      <c r="AR18" s="16">
        <v>20.7</v>
      </c>
      <c r="AS18" s="16">
        <v>19.6</v>
      </c>
      <c r="AT18" s="16">
        <v>18.6</v>
      </c>
      <c r="AU18" s="16">
        <v>17.6</v>
      </c>
      <c r="AV18" s="16">
        <v>16.8</v>
      </c>
      <c r="AW18" s="16">
        <v>16.0</v>
      </c>
      <c r="AX18" s="16">
        <v>15.3</v>
      </c>
      <c r="AY18" s="16">
        <v>14.6</v>
      </c>
      <c r="AZ18" s="16">
        <v>13.9</v>
      </c>
      <c r="BA18" s="16">
        <v>13.3</v>
      </c>
      <c r="BB18" s="16">
        <v>12.8</v>
      </c>
      <c r="BC18" s="16">
        <v>12.3</v>
      </c>
      <c r="BD18" s="16">
        <v>11.8</v>
      </c>
      <c r="BE18" s="16">
        <v>11.4</v>
      </c>
      <c r="BF18" s="16">
        <v>11.0</v>
      </c>
      <c r="BG18" s="16">
        <v>10.6</v>
      </c>
      <c r="BH18" s="16">
        <v>10.3</v>
      </c>
      <c r="BI18" s="16">
        <v>10.0</v>
      </c>
      <c r="BJ18" s="16">
        <v>9.6</v>
      </c>
      <c r="BK18" s="16">
        <v>9.1</v>
      </c>
      <c r="BL18" s="16">
        <v>8.6</v>
      </c>
      <c r="BM18" s="16">
        <v>8.1</v>
      </c>
      <c r="BN18" s="16">
        <v>7.6</v>
      </c>
      <c r="BO18" s="16">
        <v>7.1</v>
      </c>
      <c r="BP18" s="16">
        <v>6.7</v>
      </c>
      <c r="BQ18" s="16">
        <v>6.4</v>
      </c>
      <c r="BR18" s="16">
        <v>6.1</v>
      </c>
      <c r="BS18" s="16">
        <v>5.8</v>
      </c>
      <c r="BT18" s="16">
        <v>5.6</v>
      </c>
      <c r="BU18" s="16">
        <v>5.4</v>
      </c>
      <c r="BV18" s="16">
        <v>5.2</v>
      </c>
      <c r="BW18" s="16">
        <v>5.1</v>
      </c>
      <c r="BX18" s="16">
        <v>4.9</v>
      </c>
      <c r="BY18" s="16">
        <v>4.8</v>
      </c>
      <c r="BZ18" s="16">
        <v>4.7</v>
      </c>
      <c r="CA18" s="16">
        <v>4.6</v>
      </c>
      <c r="CB18" s="16">
        <v>4.5</v>
      </c>
      <c r="CC18" s="16">
        <v>4.4</v>
      </c>
      <c r="CD18" s="16">
        <v>4.3</v>
      </c>
    </row>
    <row r="19">
      <c r="A19" s="7" t="s">
        <v>39</v>
      </c>
      <c r="AT19" s="16">
        <v>91.6</v>
      </c>
      <c r="AU19" s="16">
        <v>86.9</v>
      </c>
      <c r="AV19" s="16">
        <v>83.0</v>
      </c>
      <c r="AW19" s="16">
        <v>79.2</v>
      </c>
      <c r="AX19" s="16">
        <v>75.5</v>
      </c>
      <c r="AY19" s="16">
        <v>72.0</v>
      </c>
      <c r="AZ19" s="16">
        <v>68.4</v>
      </c>
      <c r="BA19" s="16">
        <v>65.3</v>
      </c>
      <c r="BB19" s="16">
        <v>62.0</v>
      </c>
      <c r="BC19" s="16">
        <v>59.4</v>
      </c>
      <c r="BD19" s="16">
        <v>56.3</v>
      </c>
      <c r="BE19" s="16">
        <v>53.5</v>
      </c>
      <c r="BF19" s="16">
        <v>51.0</v>
      </c>
      <c r="BG19" s="16">
        <v>48.7</v>
      </c>
      <c r="BH19" s="16">
        <v>46.2</v>
      </c>
      <c r="BI19" s="16">
        <v>43.9</v>
      </c>
      <c r="BJ19" s="16">
        <v>41.8</v>
      </c>
      <c r="BK19" s="16">
        <v>39.7</v>
      </c>
      <c r="BL19" s="16">
        <v>37.6</v>
      </c>
      <c r="BM19" s="16">
        <v>35.7</v>
      </c>
      <c r="BN19" s="16">
        <v>33.7</v>
      </c>
      <c r="BO19" s="16">
        <v>31.9</v>
      </c>
      <c r="BP19" s="16">
        <v>30.3</v>
      </c>
      <c r="BQ19" s="16">
        <v>28.7</v>
      </c>
      <c r="BR19" s="16">
        <v>27.5</v>
      </c>
      <c r="BS19" s="16">
        <v>26.3</v>
      </c>
      <c r="BT19" s="16">
        <v>25.2</v>
      </c>
      <c r="BU19" s="16">
        <v>24.3</v>
      </c>
      <c r="BV19" s="16">
        <v>23.2</v>
      </c>
      <c r="BW19" s="16">
        <v>22.3</v>
      </c>
      <c r="BX19" s="16">
        <v>21.4</v>
      </c>
      <c r="BY19" s="16">
        <v>20.6</v>
      </c>
      <c r="BZ19" s="16">
        <v>19.8</v>
      </c>
      <c r="CA19" s="16">
        <v>19.0</v>
      </c>
      <c r="CB19" s="16">
        <v>18.4</v>
      </c>
      <c r="CC19" s="16">
        <v>17.6</v>
      </c>
      <c r="CD19" s="16">
        <v>16.9</v>
      </c>
    </row>
    <row r="20">
      <c r="A20" s="7" t="s">
        <v>41</v>
      </c>
      <c r="O20" s="16">
        <v>399.0</v>
      </c>
      <c r="P20" s="16">
        <v>393.0</v>
      </c>
      <c r="Q20" s="16">
        <v>386.9</v>
      </c>
      <c r="R20" s="16">
        <v>381.3</v>
      </c>
      <c r="S20" s="16">
        <v>375.7</v>
      </c>
      <c r="T20" s="16">
        <v>369.4</v>
      </c>
      <c r="U20" s="16">
        <v>363.3</v>
      </c>
      <c r="V20" s="16">
        <v>357.3</v>
      </c>
      <c r="W20" s="16">
        <v>351.8</v>
      </c>
      <c r="X20" s="16">
        <v>346.2</v>
      </c>
      <c r="Y20" s="16">
        <v>340.2</v>
      </c>
      <c r="Z20" s="16">
        <v>334.7</v>
      </c>
      <c r="AA20" s="16">
        <v>329.4</v>
      </c>
      <c r="AB20" s="16">
        <v>324.4</v>
      </c>
      <c r="AC20" s="16">
        <v>319.3</v>
      </c>
      <c r="AD20" s="16">
        <v>314.3</v>
      </c>
      <c r="AE20" s="16">
        <v>308.8</v>
      </c>
      <c r="AF20" s="16">
        <v>304.0</v>
      </c>
      <c r="AG20" s="16">
        <v>299.0</v>
      </c>
      <c r="AH20" s="16">
        <v>294.5</v>
      </c>
      <c r="AI20" s="16">
        <v>289.8</v>
      </c>
      <c r="AJ20" s="16">
        <v>285.4</v>
      </c>
      <c r="AK20" s="16">
        <v>280.6</v>
      </c>
      <c r="AL20" s="16">
        <v>276.1</v>
      </c>
      <c r="AM20" s="16">
        <v>271.2</v>
      </c>
      <c r="AN20" s="16">
        <v>266.2</v>
      </c>
      <c r="AO20" s="16">
        <v>261.4</v>
      </c>
      <c r="AP20" s="16">
        <v>256.1</v>
      </c>
      <c r="AQ20" s="16">
        <v>251.1</v>
      </c>
      <c r="AR20" s="16">
        <v>245.9</v>
      </c>
      <c r="AS20" s="16">
        <v>240.6</v>
      </c>
      <c r="AT20" s="16">
        <v>235.8</v>
      </c>
      <c r="AU20" s="16">
        <v>231.3</v>
      </c>
      <c r="AV20" s="16">
        <v>227.1</v>
      </c>
      <c r="AW20" s="16">
        <v>223.0</v>
      </c>
      <c r="AX20" s="16">
        <v>218.9</v>
      </c>
      <c r="AY20" s="16">
        <v>215.3</v>
      </c>
      <c r="AZ20" s="16">
        <v>210.5</v>
      </c>
      <c r="BA20" s="16">
        <v>206.7</v>
      </c>
      <c r="BB20" s="16">
        <v>202.6</v>
      </c>
      <c r="BC20" s="16">
        <v>198.8</v>
      </c>
      <c r="BD20" s="16">
        <v>195.3</v>
      </c>
      <c r="BE20" s="16">
        <v>191.7</v>
      </c>
      <c r="BF20" s="16">
        <v>188.2</v>
      </c>
      <c r="BG20" s="16">
        <v>184.6</v>
      </c>
      <c r="BH20" s="16">
        <v>181.1</v>
      </c>
      <c r="BI20" s="16">
        <v>177.3</v>
      </c>
      <c r="BJ20" s="16">
        <v>173.8</v>
      </c>
      <c r="BK20" s="16">
        <v>170.2</v>
      </c>
      <c r="BL20" s="16">
        <v>166.3</v>
      </c>
      <c r="BM20" s="16">
        <v>162.3</v>
      </c>
      <c r="BN20" s="16">
        <v>158.5</v>
      </c>
      <c r="BO20" s="16">
        <v>154.5</v>
      </c>
      <c r="BP20" s="16">
        <v>150.4</v>
      </c>
      <c r="BQ20" s="16">
        <v>146.8</v>
      </c>
      <c r="BR20" s="16">
        <v>143.2</v>
      </c>
      <c r="BS20" s="16">
        <v>139.7</v>
      </c>
      <c r="BT20" s="16">
        <v>136.2</v>
      </c>
      <c r="BU20" s="16">
        <v>133.0</v>
      </c>
      <c r="BV20" s="16">
        <v>129.5</v>
      </c>
      <c r="BW20" s="16">
        <v>126.4</v>
      </c>
      <c r="BX20" s="16">
        <v>123.2</v>
      </c>
      <c r="BY20" s="16">
        <v>120.2</v>
      </c>
      <c r="BZ20" s="16">
        <v>117.2</v>
      </c>
      <c r="CA20" s="16">
        <v>114.5</v>
      </c>
      <c r="CB20" s="16">
        <v>111.7</v>
      </c>
      <c r="CC20" s="16">
        <v>108.8</v>
      </c>
      <c r="CD20" s="16">
        <v>106.0</v>
      </c>
    </row>
    <row r="21">
      <c r="A21" s="7" t="s">
        <v>45</v>
      </c>
      <c r="AN21" s="16">
        <v>296.2</v>
      </c>
      <c r="AO21" s="16">
        <v>285.9</v>
      </c>
      <c r="AP21" s="16">
        <v>275.2</v>
      </c>
      <c r="AQ21" s="16">
        <v>265.6</v>
      </c>
      <c r="AR21" s="16">
        <v>256.4</v>
      </c>
      <c r="AS21" s="16">
        <v>248.0</v>
      </c>
      <c r="AT21" s="16">
        <v>239.1</v>
      </c>
      <c r="AU21" s="16">
        <v>231.0</v>
      </c>
      <c r="AV21" s="16">
        <v>222.8</v>
      </c>
      <c r="AW21" s="16">
        <v>214.7</v>
      </c>
      <c r="AX21" s="16">
        <v>207.3</v>
      </c>
      <c r="AY21" s="16">
        <v>200.0</v>
      </c>
      <c r="AZ21" s="16">
        <v>193.3</v>
      </c>
      <c r="BA21" s="16">
        <v>187.1</v>
      </c>
      <c r="BB21" s="16">
        <v>180.6</v>
      </c>
      <c r="BC21" s="16">
        <v>174.4</v>
      </c>
      <c r="BD21" s="16">
        <v>168.4</v>
      </c>
      <c r="BE21" s="16">
        <v>162.4</v>
      </c>
      <c r="BF21" s="16">
        <v>156.3</v>
      </c>
      <c r="BG21" s="16">
        <v>150.0</v>
      </c>
      <c r="BH21" s="16">
        <v>144.2</v>
      </c>
      <c r="BI21" s="16">
        <v>138.4</v>
      </c>
      <c r="BJ21" s="16">
        <v>132.7</v>
      </c>
      <c r="BK21" s="16">
        <v>127.0</v>
      </c>
      <c r="BL21" s="16">
        <v>121.9</v>
      </c>
      <c r="BM21" s="16">
        <v>116.3</v>
      </c>
      <c r="BN21" s="16">
        <v>111.6</v>
      </c>
      <c r="BO21" s="16">
        <v>106.6</v>
      </c>
      <c r="BP21" s="16">
        <v>102.1</v>
      </c>
      <c r="BQ21" s="16">
        <v>97.3</v>
      </c>
      <c r="BR21" s="16">
        <v>93.1</v>
      </c>
      <c r="BS21" s="16">
        <v>89.1</v>
      </c>
      <c r="BT21" s="16">
        <v>85.2</v>
      </c>
      <c r="BU21" s="16">
        <v>81.3</v>
      </c>
      <c r="BV21" s="16">
        <v>77.7</v>
      </c>
      <c r="BW21" s="16">
        <v>74.2</v>
      </c>
      <c r="BX21" s="16">
        <v>70.8</v>
      </c>
      <c r="BY21" s="16">
        <v>67.3</v>
      </c>
      <c r="BZ21" s="16">
        <v>64.3</v>
      </c>
      <c r="CA21" s="16">
        <v>61.7</v>
      </c>
      <c r="CB21" s="16">
        <v>59.0</v>
      </c>
      <c r="CC21" s="16">
        <v>55.9</v>
      </c>
      <c r="CD21" s="16">
        <v>53.7</v>
      </c>
    </row>
    <row r="22">
      <c r="A22" s="7" t="s">
        <v>48</v>
      </c>
      <c r="AD22" s="16">
        <v>301.0</v>
      </c>
      <c r="AE22" s="16">
        <v>293.3</v>
      </c>
      <c r="AF22" s="16">
        <v>286.1</v>
      </c>
      <c r="AG22" s="16">
        <v>278.9</v>
      </c>
      <c r="AH22" s="16">
        <v>271.7</v>
      </c>
      <c r="AI22" s="16">
        <v>264.5</v>
      </c>
      <c r="AJ22" s="16">
        <v>258.0</v>
      </c>
      <c r="AK22" s="16">
        <v>251.0</v>
      </c>
      <c r="AL22" s="16">
        <v>244.8</v>
      </c>
      <c r="AM22" s="16">
        <v>238.2</v>
      </c>
      <c r="AN22" s="16">
        <v>231.9</v>
      </c>
      <c r="AO22" s="16">
        <v>225.7</v>
      </c>
      <c r="AP22" s="16">
        <v>219.5</v>
      </c>
      <c r="AQ22" s="16">
        <v>213.0</v>
      </c>
      <c r="AR22" s="16">
        <v>205.7</v>
      </c>
      <c r="AS22" s="16">
        <v>199.1</v>
      </c>
      <c r="AT22" s="16">
        <v>192.5</v>
      </c>
      <c r="AU22" s="16">
        <v>186.1</v>
      </c>
      <c r="AV22" s="16">
        <v>179.4</v>
      </c>
      <c r="AW22" s="16">
        <v>173.8</v>
      </c>
      <c r="AX22" s="16">
        <v>168.9</v>
      </c>
      <c r="AY22" s="16">
        <v>164.4</v>
      </c>
      <c r="AZ22" s="16">
        <v>160.1</v>
      </c>
      <c r="BA22" s="16">
        <v>156.5</v>
      </c>
      <c r="BB22" s="16">
        <v>152.6</v>
      </c>
      <c r="BC22" s="16">
        <v>148.5</v>
      </c>
      <c r="BD22" s="16">
        <v>144.2</v>
      </c>
      <c r="BE22" s="16">
        <v>139.6</v>
      </c>
      <c r="BF22" s="16">
        <v>134.4</v>
      </c>
      <c r="BG22" s="16">
        <v>129.5</v>
      </c>
      <c r="BH22" s="16">
        <v>124.5</v>
      </c>
      <c r="BI22" s="16">
        <v>119.5</v>
      </c>
      <c r="BJ22" s="16">
        <v>115.3</v>
      </c>
      <c r="BK22" s="16">
        <v>111.5</v>
      </c>
      <c r="BL22" s="16">
        <v>107.5</v>
      </c>
      <c r="BM22" s="16">
        <v>103.7</v>
      </c>
      <c r="BN22" s="16">
        <v>99.5</v>
      </c>
      <c r="BO22" s="16">
        <v>95.4</v>
      </c>
      <c r="BP22" s="16">
        <v>91.4</v>
      </c>
      <c r="BQ22" s="16">
        <v>87.8</v>
      </c>
      <c r="BR22" s="16">
        <v>84.0</v>
      </c>
      <c r="BS22" s="16">
        <v>80.8</v>
      </c>
      <c r="BT22" s="16">
        <v>77.1</v>
      </c>
      <c r="BU22" s="16">
        <v>74.2</v>
      </c>
      <c r="BV22" s="16">
        <v>71.1</v>
      </c>
      <c r="BW22" s="16">
        <v>68.1</v>
      </c>
      <c r="BX22" s="16">
        <v>65.1</v>
      </c>
      <c r="BY22" s="16">
        <v>62.4</v>
      </c>
      <c r="BZ22" s="16">
        <v>59.8</v>
      </c>
      <c r="CA22" s="16">
        <v>57.3</v>
      </c>
      <c r="CB22" s="16">
        <v>55.2</v>
      </c>
      <c r="CC22" s="16">
        <v>52.9</v>
      </c>
      <c r="CD22" s="16">
        <v>50.6</v>
      </c>
    </row>
    <row r="23">
      <c r="A23" s="7" t="s">
        <v>49</v>
      </c>
      <c r="BB23" s="16">
        <v>30.4</v>
      </c>
      <c r="BC23" s="16">
        <v>28.2</v>
      </c>
      <c r="BD23" s="16">
        <v>26.3</v>
      </c>
      <c r="BE23" s="16">
        <v>24.5</v>
      </c>
      <c r="BF23" s="16">
        <v>22.8</v>
      </c>
      <c r="BG23" s="16">
        <v>21.4</v>
      </c>
      <c r="BH23" s="16">
        <v>20.0</v>
      </c>
      <c r="BI23" s="16">
        <v>18.8</v>
      </c>
      <c r="BJ23" s="16">
        <v>17.6</v>
      </c>
      <c r="BK23" s="16">
        <v>16.5</v>
      </c>
      <c r="BL23" s="16">
        <v>15.5</v>
      </c>
      <c r="BM23" s="16">
        <v>14.4</v>
      </c>
      <c r="BN23" s="16">
        <v>13.3</v>
      </c>
      <c r="BO23" s="16">
        <v>12.4</v>
      </c>
      <c r="BP23" s="16">
        <v>11.7</v>
      </c>
      <c r="BQ23" s="16">
        <v>10.9</v>
      </c>
      <c r="BR23" s="16">
        <v>10.1</v>
      </c>
      <c r="BS23" s="16">
        <v>9.6</v>
      </c>
      <c r="BT23" s="16">
        <v>9.3</v>
      </c>
      <c r="BU23" s="16">
        <v>9.0</v>
      </c>
      <c r="BV23" s="16">
        <v>8.8</v>
      </c>
      <c r="BW23" s="16">
        <v>8.7</v>
      </c>
      <c r="BX23" s="16">
        <v>8.8</v>
      </c>
      <c r="BY23" s="16">
        <v>8.6</v>
      </c>
      <c r="BZ23" s="16">
        <v>8.5</v>
      </c>
      <c r="CA23" s="16">
        <v>8.3</v>
      </c>
      <c r="CB23" s="16">
        <v>8.1</v>
      </c>
      <c r="CC23" s="16">
        <v>7.9</v>
      </c>
      <c r="CD23" s="16">
        <v>7.7</v>
      </c>
    </row>
    <row r="24">
      <c r="A24" s="7" t="s">
        <v>50</v>
      </c>
      <c r="Z24" s="16">
        <v>184.1</v>
      </c>
      <c r="AA24" s="16">
        <v>179.4</v>
      </c>
      <c r="AB24" s="16">
        <v>175.1</v>
      </c>
      <c r="AC24" s="16">
        <v>170.7</v>
      </c>
      <c r="AD24" s="16">
        <v>166.6</v>
      </c>
      <c r="AE24" s="16">
        <v>162.8</v>
      </c>
      <c r="AF24" s="16">
        <v>159.1</v>
      </c>
      <c r="AG24" s="16">
        <v>155.3</v>
      </c>
      <c r="AH24" s="16">
        <v>151.6</v>
      </c>
      <c r="AI24" s="16">
        <v>147.6</v>
      </c>
      <c r="AJ24" s="16">
        <v>144.1</v>
      </c>
      <c r="AK24" s="16">
        <v>141.1</v>
      </c>
      <c r="AL24" s="16">
        <v>138.2</v>
      </c>
      <c r="AM24" s="16">
        <v>135.8</v>
      </c>
      <c r="AN24" s="16">
        <v>134.0</v>
      </c>
      <c r="AO24" s="16">
        <v>130.9</v>
      </c>
      <c r="AP24" s="16">
        <v>126.8</v>
      </c>
      <c r="AQ24" s="16">
        <v>122.4</v>
      </c>
      <c r="AR24" s="16">
        <v>116.8</v>
      </c>
      <c r="AS24" s="16">
        <v>111.5</v>
      </c>
      <c r="AT24" s="16">
        <v>105.2</v>
      </c>
      <c r="AU24" s="16">
        <v>99.7</v>
      </c>
      <c r="AV24" s="16">
        <v>93.3</v>
      </c>
      <c r="AW24" s="16">
        <v>86.9</v>
      </c>
      <c r="AX24" s="16">
        <v>82.1</v>
      </c>
      <c r="AY24" s="16">
        <v>77.8</v>
      </c>
      <c r="AZ24" s="16">
        <v>73.5</v>
      </c>
      <c r="BA24" s="16">
        <v>69.4</v>
      </c>
      <c r="BB24" s="16">
        <v>66.2</v>
      </c>
      <c r="BC24" s="16">
        <v>63.5</v>
      </c>
      <c r="BD24" s="16">
        <v>60.6</v>
      </c>
      <c r="BE24" s="16">
        <v>58.7</v>
      </c>
      <c r="BF24" s="16">
        <v>56.7</v>
      </c>
      <c r="BG24" s="16">
        <v>55.1</v>
      </c>
      <c r="BH24" s="16">
        <v>53.5</v>
      </c>
      <c r="BI24" s="16">
        <v>52.8</v>
      </c>
      <c r="BJ24" s="16">
        <v>53.2</v>
      </c>
      <c r="BK24" s="16">
        <v>54.8</v>
      </c>
      <c r="BL24" s="16">
        <v>57.4</v>
      </c>
      <c r="BM24" s="16">
        <v>60.8</v>
      </c>
      <c r="BN24" s="16">
        <v>64.8</v>
      </c>
      <c r="BO24" s="16">
        <v>68.8</v>
      </c>
      <c r="BP24" s="16">
        <v>72.7</v>
      </c>
      <c r="BQ24" s="16">
        <v>75.9</v>
      </c>
      <c r="BR24" s="16">
        <v>78.8</v>
      </c>
      <c r="BS24" s="16">
        <v>81.1</v>
      </c>
      <c r="BT24" s="16">
        <v>80.8</v>
      </c>
      <c r="BU24" s="16">
        <v>78.4</v>
      </c>
      <c r="BV24" s="16">
        <v>72.1</v>
      </c>
      <c r="BW24" s="16">
        <v>59.1</v>
      </c>
      <c r="BX24" s="16">
        <v>46.1</v>
      </c>
      <c r="BY24" s="16">
        <v>37.9</v>
      </c>
      <c r="BZ24" s="16">
        <v>34.2</v>
      </c>
      <c r="CA24" s="16">
        <v>32.6</v>
      </c>
      <c r="CB24" s="16">
        <v>30.1</v>
      </c>
      <c r="CC24" s="16">
        <v>27.5</v>
      </c>
      <c r="CD24" s="16">
        <v>25.9</v>
      </c>
    </row>
    <row r="25">
      <c r="A25" s="7" t="s">
        <v>51</v>
      </c>
      <c r="Y25" s="16">
        <v>214.9</v>
      </c>
      <c r="Z25" s="16">
        <v>208.6</v>
      </c>
      <c r="AA25" s="16">
        <v>203.3</v>
      </c>
      <c r="AB25" s="16">
        <v>196.4</v>
      </c>
      <c r="AC25" s="16">
        <v>191.0</v>
      </c>
      <c r="AD25" s="16">
        <v>185.1</v>
      </c>
      <c r="AE25" s="16">
        <v>179.8</v>
      </c>
      <c r="AF25" s="16">
        <v>174.5</v>
      </c>
      <c r="AG25" s="16">
        <v>169.5</v>
      </c>
      <c r="AH25" s="16">
        <v>163.6</v>
      </c>
      <c r="AI25" s="16">
        <v>157.9</v>
      </c>
      <c r="AJ25" s="16">
        <v>154.0</v>
      </c>
      <c r="AK25" s="16">
        <v>149.7</v>
      </c>
      <c r="AL25" s="16">
        <v>144.8</v>
      </c>
      <c r="AM25" s="16">
        <v>139.8</v>
      </c>
      <c r="AN25" s="16">
        <v>134.2</v>
      </c>
      <c r="AO25" s="16">
        <v>128.8</v>
      </c>
      <c r="AP25" s="16">
        <v>124.4</v>
      </c>
      <c r="AQ25" s="16">
        <v>121.2</v>
      </c>
      <c r="AR25" s="16">
        <v>117.8</v>
      </c>
      <c r="AS25" s="16">
        <v>114.4</v>
      </c>
      <c r="AT25" s="16">
        <v>110.8</v>
      </c>
      <c r="AU25" s="16">
        <v>107.4</v>
      </c>
      <c r="AV25" s="16">
        <v>102.6</v>
      </c>
      <c r="AW25" s="16">
        <v>97.9</v>
      </c>
      <c r="AX25" s="16">
        <v>93.2</v>
      </c>
      <c r="AY25" s="16">
        <v>88.6</v>
      </c>
      <c r="AZ25" s="16">
        <v>84.2</v>
      </c>
      <c r="BA25" s="16">
        <v>79.9</v>
      </c>
      <c r="BB25" s="16">
        <v>76.0</v>
      </c>
      <c r="BC25" s="16">
        <v>72.4</v>
      </c>
      <c r="BD25" s="16">
        <v>69.5</v>
      </c>
      <c r="BE25" s="16">
        <v>66.9</v>
      </c>
      <c r="BF25" s="16">
        <v>64.5</v>
      </c>
      <c r="BG25" s="16">
        <v>62.4</v>
      </c>
      <c r="BH25" s="16">
        <v>60.2</v>
      </c>
      <c r="BI25" s="16">
        <v>58.0</v>
      </c>
      <c r="BJ25" s="16">
        <v>56.0</v>
      </c>
      <c r="BK25" s="16">
        <v>54.2</v>
      </c>
      <c r="BL25" s="16">
        <v>52.3</v>
      </c>
      <c r="BM25" s="16">
        <v>50.2</v>
      </c>
      <c r="BN25" s="16">
        <v>47.9</v>
      </c>
      <c r="BO25" s="16">
        <v>45.5</v>
      </c>
      <c r="BP25" s="16">
        <v>42.7</v>
      </c>
      <c r="BQ25" s="16">
        <v>40.3</v>
      </c>
      <c r="BR25" s="16">
        <v>37.9</v>
      </c>
      <c r="BS25" s="16">
        <v>35.7</v>
      </c>
      <c r="BT25" s="16">
        <v>33.6</v>
      </c>
      <c r="BU25" s="16">
        <v>31.5</v>
      </c>
      <c r="BV25" s="16">
        <v>29.1</v>
      </c>
      <c r="BW25" s="16">
        <v>26.8</v>
      </c>
      <c r="BX25" s="16">
        <v>24.8</v>
      </c>
      <c r="BY25" s="16">
        <v>22.9</v>
      </c>
      <c r="BZ25" s="16">
        <v>21.2</v>
      </c>
      <c r="CA25" s="16">
        <v>19.6</v>
      </c>
      <c r="CB25" s="16">
        <v>18.1</v>
      </c>
      <c r="CC25" s="16">
        <v>16.8</v>
      </c>
      <c r="CD25" s="16">
        <v>15.6</v>
      </c>
    </row>
    <row r="26">
      <c r="A26" s="7" t="s">
        <v>52</v>
      </c>
      <c r="AY26" s="16">
        <v>17.3</v>
      </c>
      <c r="AZ26" s="16">
        <v>16.7</v>
      </c>
      <c r="BA26" s="16">
        <v>16.1</v>
      </c>
      <c r="BB26" s="16">
        <v>15.6</v>
      </c>
      <c r="BC26" s="16">
        <v>15.1</v>
      </c>
      <c r="BD26" s="16">
        <v>14.6</v>
      </c>
      <c r="BE26" s="16">
        <v>14.1</v>
      </c>
      <c r="BF26" s="16">
        <v>13.6</v>
      </c>
      <c r="BG26" s="16">
        <v>13.1</v>
      </c>
      <c r="BH26" s="16">
        <v>12.7</v>
      </c>
      <c r="BI26" s="16">
        <v>12.3</v>
      </c>
      <c r="BJ26" s="16">
        <v>11.8</v>
      </c>
      <c r="BK26" s="16">
        <v>11.4</v>
      </c>
      <c r="BL26" s="16">
        <v>11.0</v>
      </c>
      <c r="BM26" s="16">
        <v>10.8</v>
      </c>
      <c r="BN26" s="16">
        <v>10.6</v>
      </c>
      <c r="BO26" s="16">
        <v>10.4</v>
      </c>
      <c r="BP26" s="16">
        <v>10.3</v>
      </c>
      <c r="BQ26" s="16">
        <v>10.1</v>
      </c>
      <c r="BR26" s="16">
        <v>9.9</v>
      </c>
      <c r="BS26" s="16">
        <v>9.6</v>
      </c>
      <c r="BT26" s="16">
        <v>9.4</v>
      </c>
      <c r="BU26" s="16">
        <v>9.1</v>
      </c>
      <c r="BV26" s="16">
        <v>8.9</v>
      </c>
      <c r="BW26" s="16">
        <v>8.7</v>
      </c>
      <c r="BX26" s="16">
        <v>8.5</v>
      </c>
      <c r="BY26" s="16">
        <v>8.2</v>
      </c>
      <c r="BZ26" s="16">
        <v>8.0</v>
      </c>
      <c r="CA26" s="16">
        <v>7.8</v>
      </c>
      <c r="CB26" s="16">
        <v>7.6</v>
      </c>
      <c r="CC26" s="16">
        <v>7.4</v>
      </c>
      <c r="CD26" s="16">
        <v>7.2</v>
      </c>
    </row>
    <row r="27">
      <c r="A27" s="7" t="s">
        <v>54</v>
      </c>
      <c r="AG27" s="16">
        <v>49.2</v>
      </c>
      <c r="AH27" s="16">
        <v>47.9</v>
      </c>
      <c r="AI27" s="16">
        <v>46.6</v>
      </c>
      <c r="AJ27" s="16">
        <v>45.5</v>
      </c>
      <c r="AK27" s="16">
        <v>44.1</v>
      </c>
      <c r="AL27" s="16">
        <v>42.9</v>
      </c>
      <c r="AM27" s="16">
        <v>41.6</v>
      </c>
      <c r="AN27" s="16">
        <v>40.5</v>
      </c>
      <c r="AO27" s="16">
        <v>39.3</v>
      </c>
      <c r="AP27" s="16">
        <v>38.0</v>
      </c>
      <c r="AQ27" s="16">
        <v>36.7</v>
      </c>
      <c r="AR27" s="16">
        <v>35.7</v>
      </c>
      <c r="AS27" s="16">
        <v>34.9</v>
      </c>
      <c r="AT27" s="16">
        <v>34.0</v>
      </c>
      <c r="AU27" s="16">
        <v>33.1</v>
      </c>
      <c r="AV27" s="16">
        <v>32.0</v>
      </c>
      <c r="AW27" s="16">
        <v>31.0</v>
      </c>
      <c r="AX27" s="16">
        <v>29.9</v>
      </c>
      <c r="AY27" s="16">
        <v>28.8</v>
      </c>
      <c r="AZ27" s="16">
        <v>27.7</v>
      </c>
      <c r="BA27" s="16">
        <v>26.6</v>
      </c>
      <c r="BB27" s="16">
        <v>25.6</v>
      </c>
      <c r="BC27" s="16">
        <v>24.6</v>
      </c>
      <c r="BD27" s="16">
        <v>23.7</v>
      </c>
      <c r="BE27" s="16">
        <v>23.0</v>
      </c>
      <c r="BF27" s="16">
        <v>22.5</v>
      </c>
      <c r="BG27" s="16">
        <v>22.3</v>
      </c>
      <c r="BH27" s="16">
        <v>22.2</v>
      </c>
      <c r="BI27" s="16">
        <v>22.2</v>
      </c>
      <c r="BJ27" s="16">
        <v>22.3</v>
      </c>
      <c r="BK27" s="16">
        <v>22.5</v>
      </c>
      <c r="BL27" s="16">
        <v>22.8</v>
      </c>
      <c r="BM27" s="16">
        <v>22.9</v>
      </c>
      <c r="BN27" s="16">
        <v>22.9</v>
      </c>
      <c r="BO27" s="16">
        <v>22.7</v>
      </c>
      <c r="BP27" s="16">
        <v>22.4</v>
      </c>
      <c r="BQ27" s="16">
        <v>22.0</v>
      </c>
      <c r="BR27" s="16">
        <v>21.4</v>
      </c>
      <c r="BS27" s="16">
        <v>20.7</v>
      </c>
      <c r="BT27" s="16">
        <v>19.9</v>
      </c>
      <c r="BU27" s="16">
        <v>18.9</v>
      </c>
      <c r="BV27" s="16">
        <v>17.9</v>
      </c>
      <c r="BW27" s="16">
        <v>16.9</v>
      </c>
      <c r="BX27" s="16">
        <v>16.0</v>
      </c>
      <c r="BY27" s="16">
        <v>15.3</v>
      </c>
      <c r="BZ27" s="16">
        <v>14.6</v>
      </c>
      <c r="CA27" s="16">
        <v>13.9</v>
      </c>
      <c r="CB27" s="16">
        <v>13.3</v>
      </c>
      <c r="CC27" s="16">
        <v>12.7</v>
      </c>
      <c r="CD27" s="16">
        <v>12.1</v>
      </c>
    </row>
    <row r="28">
      <c r="A28" s="7" t="s">
        <v>55</v>
      </c>
      <c r="N28" s="16">
        <v>432.4</v>
      </c>
      <c r="O28" s="16">
        <v>426.1</v>
      </c>
      <c r="P28" s="16">
        <v>419.6</v>
      </c>
      <c r="Q28" s="16">
        <v>414.1</v>
      </c>
      <c r="R28" s="16">
        <v>408.2</v>
      </c>
      <c r="S28" s="16">
        <v>401.7</v>
      </c>
      <c r="T28" s="16">
        <v>395.8</v>
      </c>
      <c r="U28" s="16">
        <v>390.3</v>
      </c>
      <c r="V28" s="16">
        <v>384.1</v>
      </c>
      <c r="W28" s="16">
        <v>379.1</v>
      </c>
      <c r="X28" s="16">
        <v>373.1</v>
      </c>
      <c r="Y28" s="16">
        <v>368.4</v>
      </c>
      <c r="Z28" s="16">
        <v>362.6</v>
      </c>
      <c r="AA28" s="16">
        <v>358.5</v>
      </c>
      <c r="AB28" s="16">
        <v>353.2</v>
      </c>
      <c r="AC28" s="16">
        <v>348.4</v>
      </c>
      <c r="AD28" s="16">
        <v>343.7</v>
      </c>
      <c r="AE28" s="16">
        <v>339.6</v>
      </c>
      <c r="AF28" s="16">
        <v>334.4</v>
      </c>
      <c r="AG28" s="16">
        <v>330.7</v>
      </c>
      <c r="AH28" s="16">
        <v>325.1</v>
      </c>
      <c r="AI28" s="16">
        <v>319.9</v>
      </c>
      <c r="AJ28" s="16">
        <v>314.3</v>
      </c>
      <c r="AK28" s="16">
        <v>308.5</v>
      </c>
      <c r="AL28" s="16">
        <v>303.5</v>
      </c>
      <c r="AM28" s="16">
        <v>297.5</v>
      </c>
      <c r="AN28" s="16">
        <v>294.4</v>
      </c>
      <c r="AO28" s="16">
        <v>290.9</v>
      </c>
      <c r="AP28" s="16">
        <v>287.9</v>
      </c>
      <c r="AQ28" s="16">
        <v>285.1</v>
      </c>
      <c r="AR28" s="16">
        <v>282.2</v>
      </c>
      <c r="AS28" s="16">
        <v>276.5</v>
      </c>
      <c r="AT28" s="16">
        <v>273.1</v>
      </c>
      <c r="AU28" s="16">
        <v>268.3</v>
      </c>
      <c r="AV28" s="16">
        <v>262.6</v>
      </c>
      <c r="AW28" s="16">
        <v>255.8</v>
      </c>
      <c r="AX28" s="16">
        <v>247.9</v>
      </c>
      <c r="AY28" s="16">
        <v>241.8</v>
      </c>
      <c r="AZ28" s="16">
        <v>235.7</v>
      </c>
      <c r="BA28" s="16">
        <v>231.0</v>
      </c>
      <c r="BB28" s="16">
        <v>226.2</v>
      </c>
      <c r="BC28" s="16">
        <v>221.9</v>
      </c>
      <c r="BD28" s="16">
        <v>218.1</v>
      </c>
      <c r="BE28" s="16">
        <v>215.1</v>
      </c>
      <c r="BF28" s="16">
        <v>212.5</v>
      </c>
      <c r="BG28" s="16">
        <v>210.8</v>
      </c>
      <c r="BH28" s="16">
        <v>210.0</v>
      </c>
      <c r="BI28" s="16">
        <v>208.4</v>
      </c>
      <c r="BJ28" s="16">
        <v>206.9</v>
      </c>
      <c r="BK28" s="16">
        <v>205.0</v>
      </c>
      <c r="BL28" s="16">
        <v>203.0</v>
      </c>
      <c r="BM28" s="16">
        <v>200.8</v>
      </c>
      <c r="BN28" s="16">
        <v>198.7</v>
      </c>
      <c r="BO28" s="16">
        <v>195.6</v>
      </c>
      <c r="BP28" s="16">
        <v>191.9</v>
      </c>
      <c r="BQ28" s="16">
        <v>188.7</v>
      </c>
      <c r="BR28" s="16">
        <v>185.2</v>
      </c>
      <c r="BS28" s="16">
        <v>181.5</v>
      </c>
      <c r="BT28" s="16">
        <v>177.9</v>
      </c>
      <c r="BU28" s="16">
        <v>174.7</v>
      </c>
      <c r="BV28" s="16">
        <v>171.1</v>
      </c>
      <c r="BW28" s="16">
        <v>168.2</v>
      </c>
      <c r="BX28" s="16">
        <v>164.5</v>
      </c>
      <c r="BY28" s="16">
        <v>161.7</v>
      </c>
      <c r="BZ28" s="16">
        <v>157.3</v>
      </c>
      <c r="CA28" s="16">
        <v>154.8</v>
      </c>
      <c r="CB28" s="16">
        <v>151.9</v>
      </c>
      <c r="CC28" s="16">
        <v>148.8</v>
      </c>
      <c r="CD28" s="16">
        <v>146.4</v>
      </c>
    </row>
    <row r="29">
      <c r="A29" s="7" t="s">
        <v>60</v>
      </c>
      <c r="AC29" s="16">
        <v>252.8</v>
      </c>
      <c r="AD29" s="16">
        <v>251.6</v>
      </c>
      <c r="AE29" s="16">
        <v>249.4</v>
      </c>
      <c r="AF29" s="16">
        <v>247.3</v>
      </c>
      <c r="AG29" s="16">
        <v>245.7</v>
      </c>
      <c r="AH29" s="16">
        <v>243.2</v>
      </c>
      <c r="AI29" s="16">
        <v>241.3</v>
      </c>
      <c r="AJ29" s="16">
        <v>239.7</v>
      </c>
      <c r="AK29" s="16">
        <v>237.3</v>
      </c>
      <c r="AL29" s="16">
        <v>235.3</v>
      </c>
      <c r="AM29" s="16">
        <v>233.8</v>
      </c>
      <c r="AN29" s="16">
        <v>231.1</v>
      </c>
      <c r="AO29" s="16">
        <v>228.8</v>
      </c>
      <c r="AP29" s="16">
        <v>226.9</v>
      </c>
      <c r="AQ29" s="16">
        <v>224.9</v>
      </c>
      <c r="AR29" s="16">
        <v>222.7</v>
      </c>
      <c r="AS29" s="16">
        <v>220.1</v>
      </c>
      <c r="AT29" s="16">
        <v>217.1</v>
      </c>
      <c r="AU29" s="16">
        <v>213.4</v>
      </c>
      <c r="AV29" s="16">
        <v>210.4</v>
      </c>
      <c r="AW29" s="16">
        <v>207.0</v>
      </c>
      <c r="AX29" s="16">
        <v>203.5</v>
      </c>
      <c r="AY29" s="16">
        <v>200.0</v>
      </c>
      <c r="AZ29" s="16">
        <v>196.5</v>
      </c>
      <c r="BA29" s="16">
        <v>193.2</v>
      </c>
      <c r="BB29" s="16">
        <v>190.5</v>
      </c>
      <c r="BC29" s="16">
        <v>189.1</v>
      </c>
      <c r="BD29" s="16">
        <v>186.2</v>
      </c>
      <c r="BE29" s="16">
        <v>185.9</v>
      </c>
      <c r="BF29" s="16">
        <v>184.4</v>
      </c>
      <c r="BG29" s="16">
        <v>183.9</v>
      </c>
      <c r="BH29" s="16">
        <v>182.8</v>
      </c>
      <c r="BI29" s="16">
        <v>182.6</v>
      </c>
      <c r="BJ29" s="16">
        <v>182.8</v>
      </c>
      <c r="BK29" s="16">
        <v>182.0</v>
      </c>
      <c r="BL29" s="16">
        <v>181.8</v>
      </c>
      <c r="BM29" s="16">
        <v>179.8</v>
      </c>
      <c r="BN29" s="16">
        <v>177.1</v>
      </c>
      <c r="BO29" s="16">
        <v>175.1</v>
      </c>
      <c r="BP29" s="16">
        <v>172.5</v>
      </c>
      <c r="BQ29" s="16">
        <v>169.6</v>
      </c>
      <c r="BR29" s="16">
        <v>167.7</v>
      </c>
      <c r="BS29" s="16">
        <v>164.6</v>
      </c>
      <c r="BT29" s="16">
        <v>162.7</v>
      </c>
      <c r="BU29" s="16">
        <v>159.9</v>
      </c>
      <c r="BV29" s="16">
        <v>158.3</v>
      </c>
      <c r="BW29" s="16">
        <v>155.8</v>
      </c>
      <c r="BX29" s="16">
        <v>152.8</v>
      </c>
      <c r="BY29" s="16">
        <v>150.5</v>
      </c>
      <c r="BZ29" s="16">
        <v>148.1</v>
      </c>
      <c r="CA29" s="16">
        <v>146.3</v>
      </c>
      <c r="CB29" s="16">
        <v>144.0</v>
      </c>
      <c r="CC29" s="16">
        <v>141.7</v>
      </c>
      <c r="CD29" s="16">
        <v>139.1</v>
      </c>
    </row>
    <row r="30">
      <c r="A30" s="7" t="s">
        <v>61</v>
      </c>
      <c r="AY30" s="16">
        <v>186.7</v>
      </c>
      <c r="AZ30" s="16">
        <v>169.4</v>
      </c>
      <c r="BA30" s="16">
        <v>152.5</v>
      </c>
      <c r="BB30" s="16">
        <v>139.3</v>
      </c>
      <c r="BC30" s="16">
        <v>128.7</v>
      </c>
      <c r="BD30" s="16">
        <v>123.7</v>
      </c>
      <c r="BE30" s="16">
        <v>120.5</v>
      </c>
      <c r="BF30" s="16">
        <v>118.8</v>
      </c>
      <c r="BG30" s="16">
        <v>118.0</v>
      </c>
      <c r="BH30" s="16">
        <v>116.9</v>
      </c>
      <c r="BI30" s="16">
        <v>116.7</v>
      </c>
      <c r="BJ30" s="16">
        <v>116.9</v>
      </c>
      <c r="BK30" s="16">
        <v>117.3</v>
      </c>
      <c r="BL30" s="16">
        <v>117.6</v>
      </c>
      <c r="BM30" s="16">
        <v>118.3</v>
      </c>
      <c r="BN30" s="16">
        <v>118.9</v>
      </c>
      <c r="BO30" s="16">
        <v>119.4</v>
      </c>
      <c r="BP30" s="16">
        <v>119.1</v>
      </c>
      <c r="BQ30" s="16">
        <v>115.7</v>
      </c>
      <c r="BR30" s="16">
        <v>108.7</v>
      </c>
      <c r="BS30" s="16">
        <v>101.5</v>
      </c>
      <c r="BT30" s="16">
        <v>94.5</v>
      </c>
      <c r="BU30" s="16">
        <v>87.3</v>
      </c>
      <c r="BV30" s="16">
        <v>80.8</v>
      </c>
      <c r="BW30" s="16">
        <v>74.5</v>
      </c>
      <c r="BX30" s="16">
        <v>68.7</v>
      </c>
      <c r="BY30" s="16">
        <v>63.3</v>
      </c>
      <c r="BZ30" s="16">
        <v>58.0</v>
      </c>
      <c r="CA30" s="16">
        <v>53.7</v>
      </c>
      <c r="CB30" s="16">
        <v>49.7</v>
      </c>
      <c r="CC30" s="16">
        <v>46.0</v>
      </c>
      <c r="CD30" s="16">
        <v>42.5</v>
      </c>
    </row>
    <row r="31">
      <c r="A31" s="7" t="s">
        <v>62</v>
      </c>
      <c r="Y31" s="16">
        <v>295.2</v>
      </c>
      <c r="Z31" s="16">
        <v>288.6</v>
      </c>
      <c r="AA31" s="16">
        <v>282.2</v>
      </c>
      <c r="AB31" s="16">
        <v>275.9</v>
      </c>
      <c r="AC31" s="16">
        <v>269.8</v>
      </c>
      <c r="AD31" s="16">
        <v>263.8</v>
      </c>
      <c r="AE31" s="16">
        <v>257.9</v>
      </c>
      <c r="AF31" s="16">
        <v>252.2</v>
      </c>
      <c r="AG31" s="16">
        <v>246.6</v>
      </c>
      <c r="AH31" s="16">
        <v>241.1</v>
      </c>
      <c r="AI31" s="16">
        <v>235.8</v>
      </c>
      <c r="AJ31" s="16">
        <v>230.5</v>
      </c>
      <c r="AK31" s="16">
        <v>225.4</v>
      </c>
      <c r="AL31" s="16">
        <v>220.4</v>
      </c>
      <c r="AM31" s="16">
        <v>215.6</v>
      </c>
      <c r="AN31" s="16">
        <v>210.8</v>
      </c>
      <c r="AO31" s="16">
        <v>206.1</v>
      </c>
      <c r="AP31" s="16">
        <v>201.6</v>
      </c>
      <c r="AQ31" s="16">
        <v>197.1</v>
      </c>
      <c r="AR31" s="16">
        <v>192.7</v>
      </c>
      <c r="AS31" s="16">
        <v>188.4</v>
      </c>
      <c r="AT31" s="16">
        <v>184.2</v>
      </c>
      <c r="AU31" s="16">
        <v>180.1</v>
      </c>
      <c r="AV31" s="16">
        <v>176.0</v>
      </c>
      <c r="AW31" s="16">
        <v>171.9</v>
      </c>
      <c r="AX31" s="16">
        <v>168.2</v>
      </c>
      <c r="AY31" s="16">
        <v>164.8</v>
      </c>
      <c r="AZ31" s="16">
        <v>161.7</v>
      </c>
      <c r="BA31" s="16">
        <v>158.9</v>
      </c>
      <c r="BB31" s="16">
        <v>156.3</v>
      </c>
      <c r="BC31" s="16">
        <v>154.1</v>
      </c>
      <c r="BD31" s="16">
        <v>152.0</v>
      </c>
      <c r="BE31" s="16">
        <v>150.5</v>
      </c>
      <c r="BF31" s="16">
        <v>149.1</v>
      </c>
      <c r="BG31" s="16">
        <v>147.5</v>
      </c>
      <c r="BH31" s="16">
        <v>146.3</v>
      </c>
      <c r="BI31" s="16">
        <v>145.2</v>
      </c>
      <c r="BJ31" s="16">
        <v>144.2</v>
      </c>
      <c r="BK31" s="16">
        <v>143.4</v>
      </c>
      <c r="BL31" s="16">
        <v>142.6</v>
      </c>
      <c r="BM31" s="16">
        <v>142.0</v>
      </c>
      <c r="BN31" s="16">
        <v>141.4</v>
      </c>
      <c r="BO31" s="16">
        <v>140.9</v>
      </c>
      <c r="BP31" s="16">
        <v>140.5</v>
      </c>
      <c r="BQ31" s="16">
        <v>140.2</v>
      </c>
      <c r="BR31" s="16">
        <v>139.9</v>
      </c>
      <c r="BS31" s="16">
        <v>139.5</v>
      </c>
      <c r="BT31" s="16">
        <v>138.9</v>
      </c>
      <c r="BU31" s="16">
        <v>138.3</v>
      </c>
      <c r="BV31" s="16">
        <v>137.5</v>
      </c>
      <c r="BW31" s="16">
        <v>136.5</v>
      </c>
      <c r="BX31" s="16">
        <v>135.6</v>
      </c>
      <c r="BY31" s="16">
        <v>134.5</v>
      </c>
      <c r="BZ31" s="16">
        <v>133.5</v>
      </c>
      <c r="CA31" s="16">
        <v>132.2</v>
      </c>
      <c r="CB31" s="16">
        <v>130.8</v>
      </c>
      <c r="CC31" s="16">
        <v>128.9</v>
      </c>
      <c r="CD31" s="16">
        <v>127.2</v>
      </c>
    </row>
    <row r="32">
      <c r="A32" s="7" t="s">
        <v>63</v>
      </c>
      <c r="S32" s="16">
        <v>52.9</v>
      </c>
      <c r="T32" s="16">
        <v>50.5</v>
      </c>
      <c r="U32" s="16">
        <v>48.1</v>
      </c>
      <c r="V32" s="16">
        <v>46.0</v>
      </c>
      <c r="W32" s="16">
        <v>44.0</v>
      </c>
      <c r="X32" s="16">
        <v>42.1</v>
      </c>
      <c r="Y32" s="16">
        <v>40.4</v>
      </c>
      <c r="Z32" s="16">
        <v>38.6</v>
      </c>
      <c r="AA32" s="16">
        <v>37.1</v>
      </c>
      <c r="AB32" s="16">
        <v>35.8</v>
      </c>
      <c r="AC32" s="16">
        <v>34.7</v>
      </c>
      <c r="AD32" s="16">
        <v>33.8</v>
      </c>
      <c r="AE32" s="16">
        <v>32.7</v>
      </c>
      <c r="AF32" s="16">
        <v>31.5</v>
      </c>
      <c r="AG32" s="16">
        <v>30.4</v>
      </c>
      <c r="AH32" s="16">
        <v>29.2</v>
      </c>
      <c r="AI32" s="16">
        <v>28.1</v>
      </c>
      <c r="AJ32" s="16">
        <v>27.1</v>
      </c>
      <c r="AK32" s="16">
        <v>26.0</v>
      </c>
      <c r="AL32" s="16">
        <v>24.9</v>
      </c>
      <c r="AM32" s="16">
        <v>23.8</v>
      </c>
      <c r="AN32" s="16">
        <v>22.8</v>
      </c>
      <c r="AO32" s="16">
        <v>21.9</v>
      </c>
      <c r="AP32" s="16">
        <v>20.9</v>
      </c>
      <c r="AQ32" s="16">
        <v>19.9</v>
      </c>
      <c r="AR32" s="16">
        <v>18.9</v>
      </c>
      <c r="AS32" s="16">
        <v>17.9</v>
      </c>
      <c r="AT32" s="16">
        <v>16.9</v>
      </c>
      <c r="AU32" s="16">
        <v>16.0</v>
      </c>
      <c r="AV32" s="16">
        <v>15.1</v>
      </c>
      <c r="AW32" s="16">
        <v>14.2</v>
      </c>
      <c r="AX32" s="16">
        <v>13.4</v>
      </c>
      <c r="AY32" s="16">
        <v>12.6</v>
      </c>
      <c r="AZ32" s="16">
        <v>11.9</v>
      </c>
      <c r="BA32" s="16">
        <v>11.2</v>
      </c>
      <c r="BB32" s="16">
        <v>10.7</v>
      </c>
      <c r="BC32" s="16">
        <v>10.2</v>
      </c>
      <c r="BD32" s="16">
        <v>9.8</v>
      </c>
      <c r="BE32" s="16">
        <v>9.5</v>
      </c>
      <c r="BF32" s="16">
        <v>9.2</v>
      </c>
      <c r="BG32" s="16">
        <v>8.9</v>
      </c>
      <c r="BH32" s="16">
        <v>8.5</v>
      </c>
      <c r="BI32" s="16">
        <v>8.3</v>
      </c>
      <c r="BJ32" s="16">
        <v>8.0</v>
      </c>
      <c r="BK32" s="16">
        <v>7.7</v>
      </c>
      <c r="BL32" s="16">
        <v>7.4</v>
      </c>
      <c r="BM32" s="16">
        <v>7.2</v>
      </c>
      <c r="BN32" s="16">
        <v>7.0</v>
      </c>
      <c r="BO32" s="16">
        <v>6.8</v>
      </c>
      <c r="BP32" s="16">
        <v>6.6</v>
      </c>
      <c r="BQ32" s="16">
        <v>6.4</v>
      </c>
      <c r="BR32" s="16">
        <v>6.3</v>
      </c>
      <c r="BS32" s="16">
        <v>6.2</v>
      </c>
      <c r="BT32" s="16">
        <v>6.2</v>
      </c>
      <c r="BU32" s="16">
        <v>6.2</v>
      </c>
      <c r="BV32" s="16">
        <v>6.1</v>
      </c>
      <c r="BW32" s="16">
        <v>6.1</v>
      </c>
      <c r="BX32" s="16">
        <v>6.0</v>
      </c>
      <c r="BY32" s="16">
        <v>6.0</v>
      </c>
      <c r="BZ32" s="16">
        <v>5.9</v>
      </c>
      <c r="CA32" s="16">
        <v>5.8</v>
      </c>
      <c r="CB32" s="16">
        <v>5.7</v>
      </c>
      <c r="CC32" s="16">
        <v>5.6</v>
      </c>
      <c r="CD32" s="16">
        <v>5.6</v>
      </c>
    </row>
    <row r="33">
      <c r="A33" s="7" t="s">
        <v>64</v>
      </c>
      <c r="AM33" s="16">
        <v>177.4</v>
      </c>
      <c r="AN33" s="16">
        <v>167.2</v>
      </c>
      <c r="AO33" s="16">
        <v>159.8</v>
      </c>
      <c r="AP33" s="16">
        <v>150.7</v>
      </c>
      <c r="AQ33" s="16">
        <v>142.3</v>
      </c>
      <c r="AR33" s="16">
        <v>136.5</v>
      </c>
      <c r="AS33" s="16">
        <v>130.2</v>
      </c>
      <c r="AT33" s="16">
        <v>123.6</v>
      </c>
      <c r="AU33" s="16">
        <v>117.5</v>
      </c>
      <c r="AV33" s="16">
        <v>112.2</v>
      </c>
      <c r="AW33" s="16">
        <v>106.2</v>
      </c>
      <c r="AX33" s="16">
        <v>100.7</v>
      </c>
      <c r="AY33" s="16">
        <v>95.6</v>
      </c>
      <c r="AZ33" s="16">
        <v>91.1</v>
      </c>
      <c r="BA33" s="16">
        <v>86.6</v>
      </c>
      <c r="BB33" s="16">
        <v>81.5</v>
      </c>
      <c r="BC33" s="16">
        <v>77.0</v>
      </c>
      <c r="BD33" s="16">
        <v>72.6</v>
      </c>
      <c r="BE33" s="16">
        <v>67.9</v>
      </c>
      <c r="BF33" s="16">
        <v>63.8</v>
      </c>
      <c r="BG33" s="16">
        <v>61.3</v>
      </c>
      <c r="BH33" s="16">
        <v>59.6</v>
      </c>
      <c r="BI33" s="16">
        <v>58.0</v>
      </c>
      <c r="BJ33" s="16">
        <v>56.8</v>
      </c>
      <c r="BK33" s="16">
        <v>55.2</v>
      </c>
      <c r="BL33" s="16">
        <v>53.6</v>
      </c>
      <c r="BM33" s="16">
        <v>51.3</v>
      </c>
      <c r="BN33" s="16">
        <v>49.3</v>
      </c>
      <c r="BO33" s="16">
        <v>47.0</v>
      </c>
      <c r="BP33" s="16">
        <v>44.8</v>
      </c>
      <c r="BQ33" s="16">
        <v>43.1</v>
      </c>
      <c r="BR33" s="16">
        <v>41.1</v>
      </c>
      <c r="BS33" s="16">
        <v>38.9</v>
      </c>
      <c r="BT33" s="16">
        <v>36.9</v>
      </c>
      <c r="BU33" s="16">
        <v>34.8</v>
      </c>
      <c r="BV33" s="16">
        <v>32.8</v>
      </c>
      <c r="BW33" s="16">
        <v>31.0</v>
      </c>
      <c r="BX33" s="16">
        <v>29.3</v>
      </c>
      <c r="BY33" s="16">
        <v>27.8</v>
      </c>
      <c r="BZ33" s="16">
        <v>26.3</v>
      </c>
      <c r="CA33" s="16">
        <v>25.0</v>
      </c>
      <c r="CB33" s="16">
        <v>23.7</v>
      </c>
      <c r="CC33" s="16">
        <v>22.5</v>
      </c>
      <c r="CD33" s="16">
        <v>21.3</v>
      </c>
    </row>
    <row r="34">
      <c r="A34" s="7" t="s">
        <v>65</v>
      </c>
      <c r="AE34" s="16">
        <v>309.9</v>
      </c>
      <c r="AF34" s="16">
        <v>299.6</v>
      </c>
      <c r="AG34" s="16">
        <v>290.1</v>
      </c>
      <c r="AH34" s="16">
        <v>281.0</v>
      </c>
      <c r="AI34" s="16">
        <v>272.2</v>
      </c>
      <c r="AJ34" s="16">
        <v>263.7</v>
      </c>
      <c r="AK34" s="16">
        <v>255.8</v>
      </c>
      <c r="AL34" s="16">
        <v>248.0</v>
      </c>
      <c r="AM34" s="16">
        <v>240.5</v>
      </c>
      <c r="AN34" s="16">
        <v>233.2</v>
      </c>
      <c r="AO34" s="16">
        <v>226.2</v>
      </c>
      <c r="AP34" s="16">
        <v>219.3</v>
      </c>
      <c r="AQ34" s="16">
        <v>212.6</v>
      </c>
      <c r="AR34" s="16">
        <v>205.8</v>
      </c>
      <c r="AS34" s="16">
        <v>199.2</v>
      </c>
      <c r="AT34" s="16">
        <v>193.5</v>
      </c>
      <c r="AU34" s="16">
        <v>188.6</v>
      </c>
      <c r="AV34" s="16">
        <v>184.2</v>
      </c>
      <c r="AW34" s="16">
        <v>180.5</v>
      </c>
      <c r="AX34" s="16">
        <v>177.5</v>
      </c>
      <c r="AY34" s="16">
        <v>175.2</v>
      </c>
      <c r="AZ34" s="16">
        <v>173.6</v>
      </c>
      <c r="BA34" s="16">
        <v>172.0</v>
      </c>
      <c r="BB34" s="16">
        <v>170.5</v>
      </c>
      <c r="BC34" s="16">
        <v>169.3</v>
      </c>
      <c r="BD34" s="16">
        <v>168.4</v>
      </c>
      <c r="BE34" s="16">
        <v>167.7</v>
      </c>
      <c r="BF34" s="16">
        <v>167.7</v>
      </c>
      <c r="BG34" s="16">
        <v>167.6</v>
      </c>
      <c r="BH34" s="16">
        <v>168.1</v>
      </c>
      <c r="BI34" s="16">
        <v>169.1</v>
      </c>
      <c r="BJ34" s="16">
        <v>170.1</v>
      </c>
      <c r="BK34" s="16">
        <v>171.1</v>
      </c>
      <c r="BL34" s="16">
        <v>171.8</v>
      </c>
      <c r="BM34" s="16">
        <v>172.3</v>
      </c>
      <c r="BN34" s="16">
        <v>172.6</v>
      </c>
      <c r="BO34" s="16">
        <v>172.8</v>
      </c>
      <c r="BP34" s="16">
        <v>172.7</v>
      </c>
      <c r="BQ34" s="16">
        <v>172.5</v>
      </c>
      <c r="BR34" s="16">
        <v>172.3</v>
      </c>
      <c r="BS34" s="16">
        <v>172.0</v>
      </c>
      <c r="BT34" s="16">
        <v>171.4</v>
      </c>
      <c r="BU34" s="16">
        <v>171.1</v>
      </c>
      <c r="BV34" s="16">
        <v>170.7</v>
      </c>
      <c r="BW34" s="16">
        <v>170.3</v>
      </c>
      <c r="BX34" s="16">
        <v>169.8</v>
      </c>
      <c r="BY34" s="16">
        <v>168.7</v>
      </c>
      <c r="BZ34" s="16">
        <v>167.6</v>
      </c>
      <c r="CA34" s="16">
        <v>166.7</v>
      </c>
      <c r="CB34" s="16">
        <v>165.7</v>
      </c>
      <c r="CC34" s="16">
        <v>164.6</v>
      </c>
      <c r="CD34" s="16">
        <v>163.5</v>
      </c>
    </row>
    <row r="35">
      <c r="A35" s="7" t="s">
        <v>66</v>
      </c>
      <c r="AM35" s="16">
        <v>262.6</v>
      </c>
      <c r="AN35" s="16">
        <v>259.6</v>
      </c>
      <c r="AO35" s="16">
        <v>257.0</v>
      </c>
      <c r="AP35" s="16">
        <v>254.2</v>
      </c>
      <c r="AQ35" s="16">
        <v>251.6</v>
      </c>
      <c r="AR35" s="16">
        <v>248.8</v>
      </c>
      <c r="AS35" s="16">
        <v>245.9</v>
      </c>
      <c r="AT35" s="16">
        <v>243.3</v>
      </c>
      <c r="AU35" s="16">
        <v>240.8</v>
      </c>
      <c r="AV35" s="16">
        <v>238.3</v>
      </c>
      <c r="AW35" s="16">
        <v>235.5</v>
      </c>
      <c r="AX35" s="16">
        <v>233.2</v>
      </c>
      <c r="AY35" s="16">
        <v>230.8</v>
      </c>
      <c r="AZ35" s="16">
        <v>228.5</v>
      </c>
      <c r="BA35" s="16">
        <v>225.7</v>
      </c>
      <c r="BB35" s="16">
        <v>223.4</v>
      </c>
      <c r="BC35" s="16">
        <v>221.3</v>
      </c>
      <c r="BD35" s="16">
        <v>219.1</v>
      </c>
      <c r="BE35" s="16">
        <v>216.7</v>
      </c>
      <c r="BF35" s="16">
        <v>214.5</v>
      </c>
      <c r="BG35" s="16">
        <v>212.5</v>
      </c>
      <c r="BH35" s="16">
        <v>210.3</v>
      </c>
      <c r="BI35" s="16">
        <v>208.3</v>
      </c>
      <c r="BJ35" s="16">
        <v>206.1</v>
      </c>
      <c r="BK35" s="16">
        <v>204.2</v>
      </c>
      <c r="BL35" s="16">
        <v>202.2</v>
      </c>
      <c r="BM35" s="16">
        <v>200.2</v>
      </c>
      <c r="BN35" s="16">
        <v>198.1</v>
      </c>
      <c r="BO35" s="16">
        <v>196.3</v>
      </c>
      <c r="BP35" s="16">
        <v>194.3</v>
      </c>
      <c r="BQ35" s="16">
        <v>192.5</v>
      </c>
      <c r="BR35" s="16">
        <v>190.6</v>
      </c>
      <c r="BS35" s="16">
        <v>188.5</v>
      </c>
      <c r="BT35" s="16">
        <v>186.7</v>
      </c>
      <c r="BU35" s="16">
        <v>184.9</v>
      </c>
      <c r="BV35" s="16">
        <v>183.5</v>
      </c>
      <c r="BW35" s="16">
        <v>181.4</v>
      </c>
      <c r="BX35" s="16">
        <v>179.6</v>
      </c>
      <c r="BY35" s="16">
        <v>177.9</v>
      </c>
      <c r="BZ35" s="16">
        <v>176.1</v>
      </c>
      <c r="CA35" s="16">
        <v>174.7</v>
      </c>
      <c r="CB35" s="16">
        <v>172.5</v>
      </c>
      <c r="CC35" s="16">
        <v>171.3</v>
      </c>
      <c r="CD35" s="16">
        <v>169.0</v>
      </c>
    </row>
    <row r="36">
      <c r="A36" s="7" t="s">
        <v>67</v>
      </c>
      <c r="AE36" s="16">
        <v>162.6</v>
      </c>
      <c r="AF36" s="16">
        <v>151.4</v>
      </c>
      <c r="AG36" s="16">
        <v>141.0</v>
      </c>
      <c r="AH36" s="16">
        <v>131.1</v>
      </c>
      <c r="AI36" s="16">
        <v>121.8</v>
      </c>
      <c r="AJ36" s="16">
        <v>113.1</v>
      </c>
      <c r="AK36" s="16">
        <v>105.1</v>
      </c>
      <c r="AL36" s="16">
        <v>97.7</v>
      </c>
      <c r="AM36" s="16">
        <v>91.1</v>
      </c>
      <c r="AN36" s="16">
        <v>85.7</v>
      </c>
      <c r="AO36" s="16">
        <v>81.6</v>
      </c>
      <c r="AP36" s="16">
        <v>77.9</v>
      </c>
      <c r="AQ36" s="16">
        <v>74.9</v>
      </c>
      <c r="AR36" s="16">
        <v>70.7</v>
      </c>
      <c r="AS36" s="16">
        <v>65.8</v>
      </c>
      <c r="AT36" s="16">
        <v>60.0</v>
      </c>
      <c r="AU36" s="16">
        <v>54.3</v>
      </c>
      <c r="AV36" s="16">
        <v>48.6</v>
      </c>
      <c r="AW36" s="16">
        <v>43.1</v>
      </c>
      <c r="AX36" s="16">
        <v>38.1</v>
      </c>
      <c r="AY36" s="16">
        <v>33.9</v>
      </c>
      <c r="AZ36" s="16">
        <v>30.5</v>
      </c>
      <c r="BA36" s="16">
        <v>28.0</v>
      </c>
      <c r="BB36" s="16">
        <v>26.0</v>
      </c>
      <c r="BC36" s="16">
        <v>24.5</v>
      </c>
      <c r="BD36" s="16">
        <v>23.3</v>
      </c>
      <c r="BE36" s="16">
        <v>22.3</v>
      </c>
      <c r="BF36" s="16">
        <v>21.4</v>
      </c>
      <c r="BG36" s="16">
        <v>20.6</v>
      </c>
      <c r="BH36" s="16">
        <v>19.7</v>
      </c>
      <c r="BI36" s="16">
        <v>18.7</v>
      </c>
      <c r="BJ36" s="16">
        <v>17.5</v>
      </c>
      <c r="BK36" s="16">
        <v>16.3</v>
      </c>
      <c r="BL36" s="16">
        <v>15.3</v>
      </c>
      <c r="BM36" s="16">
        <v>14.4</v>
      </c>
      <c r="BN36" s="16">
        <v>13.6</v>
      </c>
      <c r="BO36" s="16">
        <v>12.9</v>
      </c>
      <c r="BP36" s="16">
        <v>12.3</v>
      </c>
      <c r="BQ36" s="16">
        <v>11.8</v>
      </c>
      <c r="BR36" s="16">
        <v>11.3</v>
      </c>
      <c r="BS36" s="16">
        <v>10.8</v>
      </c>
      <c r="BT36" s="16">
        <v>10.4</v>
      </c>
      <c r="BU36" s="16">
        <v>10.0</v>
      </c>
      <c r="BV36" s="16">
        <v>9.7</v>
      </c>
      <c r="BW36" s="16">
        <v>9.5</v>
      </c>
      <c r="BX36" s="16">
        <v>9.3</v>
      </c>
      <c r="BY36" s="16">
        <v>9.2</v>
      </c>
      <c r="BZ36" s="16">
        <v>9.1</v>
      </c>
      <c r="CA36" s="16">
        <v>9.0</v>
      </c>
      <c r="CB36" s="16">
        <v>8.9</v>
      </c>
      <c r="CC36" s="16">
        <v>8.8</v>
      </c>
      <c r="CD36" s="16">
        <v>8.7</v>
      </c>
    </row>
    <row r="37">
      <c r="A37" s="7" t="s">
        <v>68</v>
      </c>
      <c r="AM37" s="16">
        <v>132.3</v>
      </c>
      <c r="AN37" s="16">
        <v>124.1</v>
      </c>
      <c r="AO37" s="16">
        <v>116.6</v>
      </c>
      <c r="AP37" s="16">
        <v>109.3</v>
      </c>
      <c r="AQ37" s="16">
        <v>102.7</v>
      </c>
      <c r="AR37" s="16">
        <v>96.3</v>
      </c>
      <c r="AS37" s="16">
        <v>90.4</v>
      </c>
      <c r="AT37" s="16">
        <v>84.8</v>
      </c>
      <c r="AU37" s="16">
        <v>79.4</v>
      </c>
      <c r="AV37" s="16">
        <v>74.6</v>
      </c>
      <c r="AW37" s="16">
        <v>69.9</v>
      </c>
      <c r="AX37" s="16">
        <v>65.8</v>
      </c>
      <c r="AY37" s="16">
        <v>62.4</v>
      </c>
      <c r="AZ37" s="16">
        <v>59.2</v>
      </c>
      <c r="BA37" s="16">
        <v>56.0</v>
      </c>
      <c r="BB37" s="16">
        <v>53.8</v>
      </c>
      <c r="BC37" s="16">
        <v>53.1</v>
      </c>
      <c r="BD37" s="16">
        <v>51.5</v>
      </c>
      <c r="BE37" s="16">
        <v>51.1</v>
      </c>
      <c r="BF37" s="16">
        <v>50.5</v>
      </c>
      <c r="BG37" s="16">
        <v>50.0</v>
      </c>
      <c r="BH37" s="16">
        <v>49.5</v>
      </c>
      <c r="BI37" s="16">
        <v>48.9</v>
      </c>
      <c r="BJ37" s="16">
        <v>48.7</v>
      </c>
      <c r="BK37" s="16">
        <v>48.5</v>
      </c>
      <c r="BL37" s="16">
        <v>48.0</v>
      </c>
      <c r="BM37" s="16">
        <v>47.1</v>
      </c>
      <c r="BN37" s="16">
        <v>45.5</v>
      </c>
      <c r="BO37" s="16">
        <v>43.9</v>
      </c>
      <c r="BP37" s="16">
        <v>41.9</v>
      </c>
      <c r="BQ37" s="16">
        <v>39.5</v>
      </c>
      <c r="BR37" s="16">
        <v>37.0</v>
      </c>
      <c r="BS37" s="16">
        <v>35.0</v>
      </c>
      <c r="BT37" s="16">
        <v>32.7</v>
      </c>
      <c r="BU37" s="16">
        <v>30.3</v>
      </c>
      <c r="BV37" s="16">
        <v>28.1</v>
      </c>
      <c r="BW37" s="16">
        <v>25.9</v>
      </c>
      <c r="BX37" s="16">
        <v>23.9</v>
      </c>
      <c r="BY37" s="16">
        <v>22.0</v>
      </c>
      <c r="BZ37" s="16">
        <v>20.4</v>
      </c>
      <c r="CA37" s="16">
        <v>18.8</v>
      </c>
      <c r="CB37" s="16">
        <v>17.3</v>
      </c>
      <c r="CC37" s="16">
        <v>15.9</v>
      </c>
      <c r="CD37" s="16">
        <v>14.6</v>
      </c>
    </row>
    <row r="38">
      <c r="A38" s="7" t="s">
        <v>69</v>
      </c>
      <c r="AJ38" s="16">
        <v>117.6</v>
      </c>
      <c r="AK38" s="16">
        <v>116.5</v>
      </c>
      <c r="AL38" s="16">
        <v>115.1</v>
      </c>
      <c r="AM38" s="16">
        <v>113.5</v>
      </c>
      <c r="AN38" s="16">
        <v>109.0</v>
      </c>
      <c r="AO38" s="16">
        <v>105.2</v>
      </c>
      <c r="AP38" s="16">
        <v>101.9</v>
      </c>
      <c r="AQ38" s="16">
        <v>99.7</v>
      </c>
      <c r="AR38" s="16">
        <v>94.1</v>
      </c>
      <c r="AS38" s="16">
        <v>87.9</v>
      </c>
      <c r="AT38" s="16">
        <v>81.3</v>
      </c>
      <c r="AU38" s="16">
        <v>75.3</v>
      </c>
      <c r="AV38" s="16">
        <v>70.2</v>
      </c>
      <c r="AW38" s="16">
        <v>65.1</v>
      </c>
      <c r="AX38" s="16">
        <v>60.2</v>
      </c>
      <c r="AY38" s="16">
        <v>55.8</v>
      </c>
      <c r="AZ38" s="16">
        <v>51.7</v>
      </c>
      <c r="BA38" s="16">
        <v>48.1</v>
      </c>
      <c r="BB38" s="16">
        <v>45.3</v>
      </c>
      <c r="BC38" s="16">
        <v>42.8</v>
      </c>
      <c r="BD38" s="16">
        <v>40.6</v>
      </c>
      <c r="BE38" s="16">
        <v>39.3</v>
      </c>
      <c r="BF38" s="16">
        <v>37.8</v>
      </c>
      <c r="BG38" s="16">
        <v>36.9</v>
      </c>
      <c r="BH38" s="16">
        <v>35.4</v>
      </c>
      <c r="BI38" s="16">
        <v>34.3</v>
      </c>
      <c r="BJ38" s="16">
        <v>33.1</v>
      </c>
      <c r="BK38" s="16">
        <v>32.0</v>
      </c>
      <c r="BL38" s="16">
        <v>31.0</v>
      </c>
      <c r="BM38" s="16">
        <v>30.1</v>
      </c>
      <c r="BN38" s="16">
        <v>29.2</v>
      </c>
      <c r="BO38" s="16">
        <v>28.3</v>
      </c>
      <c r="BP38" s="16">
        <v>27.4</v>
      </c>
      <c r="BQ38" s="16">
        <v>26.7</v>
      </c>
      <c r="BR38" s="16">
        <v>25.8</v>
      </c>
      <c r="BS38" s="16">
        <v>25.0</v>
      </c>
      <c r="BT38" s="16">
        <v>24.3</v>
      </c>
      <c r="BU38" s="16">
        <v>23.5</v>
      </c>
      <c r="BV38" s="16">
        <v>22.8</v>
      </c>
      <c r="BW38" s="16">
        <v>22.1</v>
      </c>
      <c r="BX38" s="16">
        <v>21.4</v>
      </c>
      <c r="BY38" s="16">
        <v>20.7</v>
      </c>
      <c r="BZ38" s="16">
        <v>20.0</v>
      </c>
      <c r="CA38" s="16">
        <v>19.5</v>
      </c>
      <c r="CB38" s="16">
        <v>18.9</v>
      </c>
      <c r="CC38" s="16">
        <v>18.3</v>
      </c>
      <c r="CD38" s="16">
        <v>17.7</v>
      </c>
    </row>
    <row r="39">
      <c r="A39" s="7" t="s">
        <v>73</v>
      </c>
      <c r="AN39" s="16">
        <v>225.2</v>
      </c>
      <c r="AO39" s="16">
        <v>218.6</v>
      </c>
      <c r="AP39" s="16">
        <v>213.2</v>
      </c>
      <c r="AQ39" s="16">
        <v>206.8</v>
      </c>
      <c r="AR39" s="16">
        <v>199.6</v>
      </c>
      <c r="AS39" s="16">
        <v>194.1</v>
      </c>
      <c r="AT39" s="16">
        <v>188.6</v>
      </c>
      <c r="AU39" s="16">
        <v>182.8</v>
      </c>
      <c r="AV39" s="16">
        <v>177.5</v>
      </c>
      <c r="AW39" s="16">
        <v>172.2</v>
      </c>
      <c r="AX39" s="16">
        <v>166.8</v>
      </c>
      <c r="AY39" s="16">
        <v>162.4</v>
      </c>
      <c r="AZ39" s="16">
        <v>157.3</v>
      </c>
      <c r="BA39" s="16">
        <v>152.8</v>
      </c>
      <c r="BB39" s="16">
        <v>148.2</v>
      </c>
      <c r="BC39" s="16">
        <v>143.7</v>
      </c>
      <c r="BD39" s="16">
        <v>139.1</v>
      </c>
      <c r="BE39" s="16">
        <v>134.4</v>
      </c>
      <c r="BF39" s="16">
        <v>130.0</v>
      </c>
      <c r="BG39" s="16">
        <v>126.5</v>
      </c>
      <c r="BH39" s="16">
        <v>124.3</v>
      </c>
      <c r="BI39" s="16">
        <v>121.7</v>
      </c>
      <c r="BJ39" s="16">
        <v>119.4</v>
      </c>
      <c r="BK39" s="16">
        <v>117.5</v>
      </c>
      <c r="BL39" s="16">
        <v>115.1</v>
      </c>
      <c r="BM39" s="16">
        <v>112.6</v>
      </c>
      <c r="BN39" s="16">
        <v>110.4</v>
      </c>
      <c r="BO39" s="16">
        <v>109.0</v>
      </c>
      <c r="BP39" s="16">
        <v>106.3</v>
      </c>
      <c r="BQ39" s="16">
        <v>104.6</v>
      </c>
      <c r="BR39" s="16">
        <v>101.5</v>
      </c>
      <c r="BS39" s="16">
        <v>99.6</v>
      </c>
      <c r="BT39" s="16">
        <v>97.7</v>
      </c>
      <c r="BU39" s="16">
        <v>96.0</v>
      </c>
      <c r="BV39" s="16">
        <v>93.8</v>
      </c>
      <c r="BW39" s="16">
        <v>91.9</v>
      </c>
      <c r="BX39" s="16">
        <v>90.8</v>
      </c>
      <c r="BY39" s="16">
        <v>88.1</v>
      </c>
      <c r="BZ39" s="16">
        <v>87.0</v>
      </c>
      <c r="CA39" s="16">
        <v>84.6</v>
      </c>
      <c r="CB39" s="16">
        <v>83.4</v>
      </c>
      <c r="CC39" s="16">
        <v>81.3</v>
      </c>
      <c r="CD39" s="16">
        <v>79.3</v>
      </c>
    </row>
    <row r="40">
      <c r="A40" s="7" t="s">
        <v>75</v>
      </c>
      <c r="AM40" s="16">
        <v>254.2</v>
      </c>
      <c r="AN40" s="16">
        <v>249.2</v>
      </c>
      <c r="AO40" s="16">
        <v>244.1</v>
      </c>
      <c r="AP40" s="16">
        <v>239.4</v>
      </c>
      <c r="AQ40" s="16">
        <v>234.8</v>
      </c>
      <c r="AR40" s="16">
        <v>230.0</v>
      </c>
      <c r="AS40" s="16">
        <v>225.6</v>
      </c>
      <c r="AT40" s="16">
        <v>221.1</v>
      </c>
      <c r="AU40" s="16">
        <v>216.5</v>
      </c>
      <c r="AV40" s="16">
        <v>212.0</v>
      </c>
      <c r="AW40" s="16">
        <v>207.9</v>
      </c>
      <c r="AX40" s="16">
        <v>203.5</v>
      </c>
      <c r="AY40" s="16">
        <v>199.3</v>
      </c>
      <c r="AZ40" s="16">
        <v>195.5</v>
      </c>
      <c r="BA40" s="16">
        <v>191.4</v>
      </c>
      <c r="BB40" s="16">
        <v>187.5</v>
      </c>
      <c r="BC40" s="16">
        <v>183.6</v>
      </c>
      <c r="BD40" s="16">
        <v>181.4</v>
      </c>
      <c r="BE40" s="16">
        <v>181.4</v>
      </c>
      <c r="BF40" s="16">
        <v>181.4</v>
      </c>
      <c r="BG40" s="16">
        <v>181.4</v>
      </c>
      <c r="BH40" s="16">
        <v>181.4</v>
      </c>
      <c r="BI40" s="16">
        <v>181.4</v>
      </c>
      <c r="BJ40" s="16">
        <v>181.4</v>
      </c>
      <c r="BK40" s="16">
        <v>181.4</v>
      </c>
      <c r="BL40" s="16">
        <v>181.4</v>
      </c>
      <c r="BM40" s="16">
        <v>181.4</v>
      </c>
      <c r="BN40" s="16">
        <v>181.4</v>
      </c>
      <c r="BO40" s="16">
        <v>181.4</v>
      </c>
      <c r="BP40" s="16">
        <v>181.4</v>
      </c>
      <c r="BQ40" s="16">
        <v>181.4</v>
      </c>
      <c r="BR40" s="16">
        <v>181.4</v>
      </c>
      <c r="BS40" s="16">
        <v>181.4</v>
      </c>
      <c r="BT40" s="16">
        <v>181.4</v>
      </c>
      <c r="BU40" s="16">
        <v>181.4</v>
      </c>
      <c r="BV40" s="16">
        <v>181.4</v>
      </c>
      <c r="BW40" s="16">
        <v>181.4</v>
      </c>
      <c r="BX40" s="16">
        <v>181.4</v>
      </c>
      <c r="BY40" s="16">
        <v>179.0</v>
      </c>
      <c r="BZ40" s="16">
        <v>176.7</v>
      </c>
      <c r="CA40" s="16">
        <v>174.4</v>
      </c>
      <c r="CB40" s="16">
        <v>172.1</v>
      </c>
      <c r="CC40" s="16">
        <v>169.9</v>
      </c>
      <c r="CD40" s="16">
        <v>167.7</v>
      </c>
    </row>
    <row r="41">
      <c r="A41" s="7" t="s">
        <v>76</v>
      </c>
      <c r="AB41" s="16">
        <v>182.2</v>
      </c>
      <c r="AC41" s="16">
        <v>179.5</v>
      </c>
      <c r="AD41" s="16">
        <v>176.6</v>
      </c>
      <c r="AE41" s="16">
        <v>174.2</v>
      </c>
      <c r="AF41" s="16">
        <v>171.3</v>
      </c>
      <c r="AG41" s="16">
        <v>170.0</v>
      </c>
      <c r="AH41" s="16">
        <v>167.3</v>
      </c>
      <c r="AI41" s="16">
        <v>165.6</v>
      </c>
      <c r="AJ41" s="16">
        <v>163.3</v>
      </c>
      <c r="AK41" s="16">
        <v>160.0</v>
      </c>
      <c r="AL41" s="16">
        <v>158.2</v>
      </c>
      <c r="AM41" s="16">
        <v>156.2</v>
      </c>
      <c r="AN41" s="16">
        <v>154.1</v>
      </c>
      <c r="AO41" s="16">
        <v>152.2</v>
      </c>
      <c r="AP41" s="16">
        <v>149.7</v>
      </c>
      <c r="AQ41" s="16">
        <v>147.5</v>
      </c>
      <c r="AR41" s="16">
        <v>145.5</v>
      </c>
      <c r="AS41" s="16">
        <v>143.7</v>
      </c>
      <c r="AT41" s="16">
        <v>141.4</v>
      </c>
      <c r="AU41" s="16">
        <v>139.5</v>
      </c>
      <c r="AV41" s="16">
        <v>137.8</v>
      </c>
      <c r="AW41" s="16">
        <v>135.3</v>
      </c>
      <c r="AX41" s="16">
        <v>133.4</v>
      </c>
      <c r="AY41" s="16">
        <v>131.4</v>
      </c>
      <c r="AZ41" s="16">
        <v>129.0</v>
      </c>
      <c r="BA41" s="16">
        <v>126.7</v>
      </c>
      <c r="BB41" s="16">
        <v>125.9</v>
      </c>
      <c r="BC41" s="16">
        <v>125.2</v>
      </c>
      <c r="BD41" s="16">
        <v>124.4</v>
      </c>
      <c r="BE41" s="16">
        <v>123.0</v>
      </c>
      <c r="BF41" s="16">
        <v>121.5</v>
      </c>
      <c r="BG41" s="16">
        <v>120.6</v>
      </c>
      <c r="BH41" s="16">
        <v>119.5</v>
      </c>
      <c r="BI41" s="16">
        <v>118.8</v>
      </c>
      <c r="BJ41" s="16">
        <v>117.7</v>
      </c>
      <c r="BK41" s="16">
        <v>116.5</v>
      </c>
      <c r="BL41" s="16">
        <v>115.7</v>
      </c>
      <c r="BM41" s="16">
        <v>114.8</v>
      </c>
      <c r="BN41" s="16">
        <v>113.4</v>
      </c>
      <c r="BO41" s="16">
        <v>112.7</v>
      </c>
      <c r="BP41" s="16">
        <v>111.2</v>
      </c>
      <c r="BQ41" s="16">
        <v>110.5</v>
      </c>
      <c r="BR41" s="16">
        <v>109.0</v>
      </c>
      <c r="BS41" s="16">
        <v>108.8</v>
      </c>
      <c r="BT41" s="16">
        <v>108.0</v>
      </c>
      <c r="BU41" s="16">
        <v>106.7</v>
      </c>
      <c r="BV41" s="16">
        <v>106.0</v>
      </c>
      <c r="BW41" s="16">
        <v>105.0</v>
      </c>
      <c r="BX41" s="16">
        <v>103.7</v>
      </c>
      <c r="BY41" s="16">
        <v>103.3</v>
      </c>
      <c r="BZ41" s="16">
        <v>102.1</v>
      </c>
      <c r="CA41" s="16">
        <v>101.2</v>
      </c>
      <c r="CB41" s="16">
        <v>100.5</v>
      </c>
      <c r="CC41" s="16">
        <v>99.6</v>
      </c>
      <c r="CD41" s="16">
        <v>98.8</v>
      </c>
    </row>
    <row r="42">
      <c r="A42" s="7" t="s">
        <v>78</v>
      </c>
      <c r="U42" s="16">
        <v>211.4</v>
      </c>
      <c r="V42" s="16">
        <v>198.5</v>
      </c>
      <c r="W42" s="16">
        <v>186.3</v>
      </c>
      <c r="X42" s="16">
        <v>174.8</v>
      </c>
      <c r="Y42" s="16">
        <v>164.7</v>
      </c>
      <c r="Z42" s="16">
        <v>154.3</v>
      </c>
      <c r="AA42" s="16">
        <v>144.9</v>
      </c>
      <c r="AB42" s="16">
        <v>136.0</v>
      </c>
      <c r="AC42" s="16">
        <v>127.8</v>
      </c>
      <c r="AD42" s="16">
        <v>120.0</v>
      </c>
      <c r="AE42" s="16">
        <v>112.8</v>
      </c>
      <c r="AF42" s="16">
        <v>106.2</v>
      </c>
      <c r="AG42" s="16">
        <v>100.0</v>
      </c>
      <c r="AH42" s="16">
        <v>93.8</v>
      </c>
      <c r="AI42" s="16">
        <v>88.3</v>
      </c>
      <c r="AJ42" s="16">
        <v>83.0</v>
      </c>
      <c r="AK42" s="16">
        <v>77.9</v>
      </c>
      <c r="AL42" s="16">
        <v>73.4</v>
      </c>
      <c r="AM42" s="16">
        <v>69.0</v>
      </c>
      <c r="AN42" s="16">
        <v>64.8</v>
      </c>
      <c r="AO42" s="16">
        <v>60.8</v>
      </c>
      <c r="AP42" s="16">
        <v>56.9</v>
      </c>
      <c r="AQ42" s="16">
        <v>52.7</v>
      </c>
      <c r="AR42" s="16">
        <v>49.2</v>
      </c>
      <c r="AS42" s="16">
        <v>46.1</v>
      </c>
      <c r="AT42" s="16">
        <v>43.3</v>
      </c>
      <c r="AU42" s="16">
        <v>40.5</v>
      </c>
      <c r="AV42" s="16">
        <v>38.3</v>
      </c>
      <c r="AW42" s="16">
        <v>36.0</v>
      </c>
      <c r="AX42" s="16">
        <v>34.1</v>
      </c>
      <c r="AY42" s="16">
        <v>32.2</v>
      </c>
      <c r="AZ42" s="16">
        <v>30.4</v>
      </c>
      <c r="BA42" s="16">
        <v>28.5</v>
      </c>
      <c r="BB42" s="16">
        <v>26.9</v>
      </c>
      <c r="BC42" s="16">
        <v>25.5</v>
      </c>
      <c r="BD42" s="16">
        <v>24.3</v>
      </c>
      <c r="BE42" s="16">
        <v>23.2</v>
      </c>
      <c r="BF42" s="16">
        <v>22.2</v>
      </c>
      <c r="BG42" s="16">
        <v>21.0</v>
      </c>
      <c r="BH42" s="16">
        <v>19.8</v>
      </c>
      <c r="BI42" s="16">
        <v>19.1</v>
      </c>
      <c r="BJ42" s="16">
        <v>18.4</v>
      </c>
      <c r="BK42" s="16">
        <v>18.4</v>
      </c>
      <c r="BL42" s="16">
        <v>18.2</v>
      </c>
      <c r="BM42" s="16">
        <v>18.4</v>
      </c>
      <c r="BN42" s="16">
        <v>18.6</v>
      </c>
      <c r="BO42" s="16">
        <v>18.6</v>
      </c>
      <c r="BP42" s="16">
        <v>18.3</v>
      </c>
      <c r="BQ42" s="16">
        <v>18.1</v>
      </c>
      <c r="BR42" s="16">
        <v>18.0</v>
      </c>
      <c r="BS42" s="16">
        <v>17.1</v>
      </c>
      <c r="BT42" s="16">
        <v>16.2</v>
      </c>
      <c r="BU42" s="16">
        <v>15.2</v>
      </c>
      <c r="BV42" s="16">
        <v>14.6</v>
      </c>
      <c r="BW42" s="16">
        <v>13.8</v>
      </c>
      <c r="BX42" s="16">
        <v>13.1</v>
      </c>
      <c r="BY42" s="16">
        <v>12.4</v>
      </c>
      <c r="BZ42" s="16">
        <v>11.8</v>
      </c>
      <c r="CA42" s="16">
        <v>11.1</v>
      </c>
      <c r="CB42" s="16">
        <v>10.4</v>
      </c>
      <c r="CC42" s="16">
        <v>9.9</v>
      </c>
      <c r="CD42" s="16">
        <v>9.5</v>
      </c>
    </row>
    <row r="43">
      <c r="A43" s="7" t="s">
        <v>79</v>
      </c>
      <c r="AJ43" s="16">
        <v>93.7</v>
      </c>
      <c r="AK43" s="16">
        <v>89.3</v>
      </c>
      <c r="AL43" s="16">
        <v>84.8</v>
      </c>
      <c r="AM43" s="16">
        <v>80.1</v>
      </c>
      <c r="AN43" s="16">
        <v>75.9</v>
      </c>
      <c r="AO43" s="16">
        <v>71.4</v>
      </c>
      <c r="AP43" s="16">
        <v>67.3</v>
      </c>
      <c r="AQ43" s="16">
        <v>62.3</v>
      </c>
      <c r="AR43" s="16">
        <v>56.7</v>
      </c>
      <c r="AS43" s="16">
        <v>50.7</v>
      </c>
      <c r="AT43" s="16">
        <v>44.6</v>
      </c>
      <c r="AU43" s="16">
        <v>39.2</v>
      </c>
      <c r="AV43" s="16">
        <v>34.6</v>
      </c>
      <c r="AW43" s="16">
        <v>31.0</v>
      </c>
      <c r="AX43" s="16">
        <v>28.2</v>
      </c>
      <c r="AY43" s="16">
        <v>25.9</v>
      </c>
      <c r="AZ43" s="16">
        <v>24.3</v>
      </c>
      <c r="BA43" s="16">
        <v>23.3</v>
      </c>
      <c r="BB43" s="16">
        <v>22.5</v>
      </c>
      <c r="BC43" s="16">
        <v>21.8</v>
      </c>
      <c r="BD43" s="16">
        <v>21.0</v>
      </c>
      <c r="BE43" s="16">
        <v>20.2</v>
      </c>
      <c r="BF43" s="16">
        <v>19.4</v>
      </c>
      <c r="BG43" s="16">
        <v>18.6</v>
      </c>
      <c r="BH43" s="16">
        <v>17.9</v>
      </c>
      <c r="BI43" s="16">
        <v>17.2</v>
      </c>
      <c r="BJ43" s="16">
        <v>16.7</v>
      </c>
      <c r="BK43" s="16">
        <v>16.2</v>
      </c>
      <c r="BL43" s="16">
        <v>15.8</v>
      </c>
      <c r="BM43" s="16">
        <v>15.5</v>
      </c>
      <c r="BN43" s="16">
        <v>15.2</v>
      </c>
      <c r="BO43" s="16">
        <v>14.8</v>
      </c>
      <c r="BP43" s="16">
        <v>14.4</v>
      </c>
      <c r="BQ43" s="16">
        <v>13.9</v>
      </c>
      <c r="BR43" s="16">
        <v>13.4</v>
      </c>
      <c r="BS43" s="16">
        <v>12.9</v>
      </c>
      <c r="BT43" s="16">
        <v>12.3</v>
      </c>
      <c r="BU43" s="16">
        <v>11.7</v>
      </c>
      <c r="BV43" s="16">
        <v>11.3</v>
      </c>
      <c r="BW43" s="16">
        <v>10.9</v>
      </c>
      <c r="BX43" s="16">
        <v>10.7</v>
      </c>
      <c r="BY43" s="16">
        <v>10.5</v>
      </c>
      <c r="BZ43" s="16">
        <v>10.4</v>
      </c>
      <c r="CA43" s="16">
        <v>10.3</v>
      </c>
      <c r="CB43" s="16">
        <v>10.3</v>
      </c>
      <c r="CC43" s="16">
        <v>10.1</v>
      </c>
      <c r="CD43" s="16">
        <v>10.1</v>
      </c>
    </row>
    <row r="44">
      <c r="A44" s="7" t="s">
        <v>81</v>
      </c>
      <c r="AA44" s="16">
        <v>368.1</v>
      </c>
      <c r="AB44" s="16">
        <v>356.5</v>
      </c>
      <c r="AC44" s="16">
        <v>345.3</v>
      </c>
      <c r="AD44" s="16">
        <v>334.4</v>
      </c>
      <c r="AE44" s="16">
        <v>323.7</v>
      </c>
      <c r="AF44" s="16">
        <v>313.4</v>
      </c>
      <c r="AG44" s="16">
        <v>303.4</v>
      </c>
      <c r="AH44" s="16">
        <v>293.6</v>
      </c>
      <c r="AI44" s="16">
        <v>284.2</v>
      </c>
      <c r="AJ44" s="16">
        <v>275.0</v>
      </c>
      <c r="AK44" s="16">
        <v>266.1</v>
      </c>
      <c r="AL44" s="16">
        <v>257.5</v>
      </c>
      <c r="AM44" s="16">
        <v>249.2</v>
      </c>
      <c r="AN44" s="16">
        <v>241.1</v>
      </c>
      <c r="AO44" s="16">
        <v>233.4</v>
      </c>
      <c r="AP44" s="16">
        <v>225.9</v>
      </c>
      <c r="AQ44" s="16">
        <v>218.6</v>
      </c>
      <c r="AR44" s="16">
        <v>211.5</v>
      </c>
      <c r="AS44" s="16">
        <v>204.5</v>
      </c>
      <c r="AT44" s="16">
        <v>197.9</v>
      </c>
      <c r="AU44" s="16">
        <v>191.7</v>
      </c>
      <c r="AV44" s="16">
        <v>185.9</v>
      </c>
      <c r="AW44" s="16">
        <v>180.5</v>
      </c>
      <c r="AX44" s="16">
        <v>175.6</v>
      </c>
      <c r="AY44" s="16">
        <v>171.3</v>
      </c>
      <c r="AZ44" s="16">
        <v>168.2</v>
      </c>
      <c r="BA44" s="16">
        <v>164.8</v>
      </c>
      <c r="BB44" s="16">
        <v>161.8</v>
      </c>
      <c r="BC44" s="16">
        <v>159.7</v>
      </c>
      <c r="BD44" s="16">
        <v>157.8</v>
      </c>
      <c r="BE44" s="16">
        <v>155.9</v>
      </c>
      <c r="BF44" s="16">
        <v>154.7</v>
      </c>
      <c r="BG44" s="16">
        <v>153.6</v>
      </c>
      <c r="BH44" s="16">
        <v>152.4</v>
      </c>
      <c r="BI44" s="16">
        <v>151.4</v>
      </c>
      <c r="BJ44" s="16">
        <v>150.5</v>
      </c>
      <c r="BK44" s="16">
        <v>149.5</v>
      </c>
      <c r="BL44" s="16">
        <v>148.4</v>
      </c>
      <c r="BM44" s="16">
        <v>147.3</v>
      </c>
      <c r="BN44" s="16">
        <v>146.1</v>
      </c>
      <c r="BO44" s="16">
        <v>144.7</v>
      </c>
      <c r="BP44" s="16">
        <v>143.3</v>
      </c>
      <c r="BQ44" s="16">
        <v>141.8</v>
      </c>
      <c r="BR44" s="16">
        <v>140.3</v>
      </c>
      <c r="BS44" s="16">
        <v>138.6</v>
      </c>
      <c r="BT44" s="16">
        <v>136.7</v>
      </c>
      <c r="BU44" s="16">
        <v>134.7</v>
      </c>
      <c r="BV44" s="16">
        <v>132.6</v>
      </c>
      <c r="BW44" s="16">
        <v>130.5</v>
      </c>
      <c r="BX44" s="16">
        <v>128.2</v>
      </c>
      <c r="BY44" s="16">
        <v>126.1</v>
      </c>
      <c r="BZ44" s="16">
        <v>123.8</v>
      </c>
      <c r="CA44" s="16">
        <v>121.1</v>
      </c>
      <c r="CB44" s="16">
        <v>118.8</v>
      </c>
      <c r="CC44" s="16">
        <v>116.7</v>
      </c>
      <c r="CD44" s="16">
        <v>114.9</v>
      </c>
    </row>
    <row r="45">
      <c r="A45" s="7" t="s">
        <v>82</v>
      </c>
      <c r="AY45" s="16">
        <v>25.3</v>
      </c>
      <c r="AZ45" s="16">
        <v>23.7</v>
      </c>
      <c r="BA45" s="16">
        <v>22.2</v>
      </c>
      <c r="BB45" s="16">
        <v>20.8</v>
      </c>
      <c r="BC45" s="16">
        <v>19.4</v>
      </c>
      <c r="BD45" s="16">
        <v>18.1</v>
      </c>
      <c r="BE45" s="16">
        <v>16.9</v>
      </c>
      <c r="BF45" s="16">
        <v>15.8</v>
      </c>
      <c r="BG45" s="16">
        <v>14.7</v>
      </c>
      <c r="BH45" s="16">
        <v>13.7</v>
      </c>
      <c r="BI45" s="16">
        <v>12.9</v>
      </c>
      <c r="BJ45" s="16">
        <v>12.1</v>
      </c>
      <c r="BK45" s="16">
        <v>11.5</v>
      </c>
      <c r="BL45" s="16">
        <v>10.9</v>
      </c>
      <c r="BM45" s="16">
        <v>10.5</v>
      </c>
      <c r="BN45" s="16">
        <v>10.1</v>
      </c>
      <c r="BO45" s="16">
        <v>9.6</v>
      </c>
      <c r="BP45" s="16">
        <v>9.3</v>
      </c>
      <c r="BQ45" s="16">
        <v>9.0</v>
      </c>
      <c r="BR45" s="16">
        <v>8.7</v>
      </c>
      <c r="BS45" s="16">
        <v>8.4</v>
      </c>
      <c r="BT45" s="16">
        <v>8.0</v>
      </c>
      <c r="BU45" s="16">
        <v>7.7</v>
      </c>
      <c r="BV45" s="16">
        <v>7.4</v>
      </c>
      <c r="BW45" s="16">
        <v>7.1</v>
      </c>
      <c r="BX45" s="16">
        <v>6.8</v>
      </c>
      <c r="BY45" s="16">
        <v>6.4</v>
      </c>
      <c r="BZ45" s="16">
        <v>6.1</v>
      </c>
      <c r="CA45" s="16">
        <v>5.9</v>
      </c>
      <c r="CB45" s="16">
        <v>5.6</v>
      </c>
      <c r="CC45" s="16">
        <v>5.3</v>
      </c>
      <c r="CD45" s="16">
        <v>5.1</v>
      </c>
    </row>
    <row r="46">
      <c r="A46" s="7" t="s">
        <v>83</v>
      </c>
      <c r="AG46" s="16">
        <v>50.5</v>
      </c>
      <c r="AH46" s="16">
        <v>49.5</v>
      </c>
      <c r="AI46" s="16">
        <v>48.2</v>
      </c>
      <c r="AJ46" s="16">
        <v>46.9</v>
      </c>
      <c r="AK46" s="16">
        <v>45.6</v>
      </c>
      <c r="AL46" s="16">
        <v>44.2</v>
      </c>
      <c r="AM46" s="16">
        <v>42.8</v>
      </c>
      <c r="AN46" s="16">
        <v>41.4</v>
      </c>
      <c r="AO46" s="16">
        <v>40.5</v>
      </c>
      <c r="AP46" s="16">
        <v>38.4</v>
      </c>
      <c r="AQ46" s="16">
        <v>35.9</v>
      </c>
      <c r="AR46" s="16">
        <v>33.5</v>
      </c>
      <c r="AS46" s="16">
        <v>30.9</v>
      </c>
      <c r="AT46" s="16">
        <v>28.6</v>
      </c>
      <c r="AU46" s="16">
        <v>26.6</v>
      </c>
      <c r="AV46" s="16">
        <v>24.8</v>
      </c>
      <c r="AW46" s="16">
        <v>23.4</v>
      </c>
      <c r="AX46" s="16">
        <v>22.1</v>
      </c>
      <c r="AY46" s="16">
        <v>21.0</v>
      </c>
      <c r="AZ46" s="16">
        <v>20.3</v>
      </c>
      <c r="BA46" s="16">
        <v>19.7</v>
      </c>
      <c r="BB46" s="16">
        <v>19.1</v>
      </c>
      <c r="BC46" s="16">
        <v>18.5</v>
      </c>
      <c r="BD46" s="16">
        <v>17.8</v>
      </c>
      <c r="BE46" s="16">
        <v>17.0</v>
      </c>
      <c r="BF46" s="16">
        <v>16.1</v>
      </c>
      <c r="BG46" s="16">
        <v>15.2</v>
      </c>
      <c r="BH46" s="16">
        <v>14.2</v>
      </c>
      <c r="BI46" s="16">
        <v>13.3</v>
      </c>
      <c r="BJ46" s="16">
        <v>12.7</v>
      </c>
      <c r="BK46" s="16">
        <v>12.1</v>
      </c>
      <c r="BL46" s="16">
        <v>11.5</v>
      </c>
      <c r="BM46" s="16">
        <v>11.0</v>
      </c>
      <c r="BN46" s="16">
        <v>10.6</v>
      </c>
      <c r="BO46" s="16">
        <v>10.2</v>
      </c>
      <c r="BP46" s="16">
        <v>9.8</v>
      </c>
      <c r="BQ46" s="16">
        <v>9.4</v>
      </c>
      <c r="BR46" s="16">
        <v>8.9</v>
      </c>
      <c r="BS46" s="16">
        <v>8.5</v>
      </c>
      <c r="BT46" s="16">
        <v>8.1</v>
      </c>
      <c r="BU46" s="16">
        <v>7.7</v>
      </c>
      <c r="BV46" s="16">
        <v>7.4</v>
      </c>
      <c r="BW46" s="16">
        <v>7.1</v>
      </c>
      <c r="BX46" s="16">
        <v>6.9</v>
      </c>
      <c r="BY46" s="16">
        <v>6.7</v>
      </c>
      <c r="BZ46" s="16">
        <v>6.5</v>
      </c>
      <c r="CA46" s="16">
        <v>6.3</v>
      </c>
      <c r="CB46" s="16">
        <v>6.1</v>
      </c>
      <c r="CC46" s="16">
        <v>5.9</v>
      </c>
      <c r="CD46" s="16">
        <v>5.8</v>
      </c>
    </row>
    <row r="47">
      <c r="A47" s="7" t="s">
        <v>84</v>
      </c>
      <c r="AW47" s="16">
        <v>25.6</v>
      </c>
      <c r="AX47" s="16">
        <v>23.4</v>
      </c>
      <c r="AY47" s="16">
        <v>21.2</v>
      </c>
      <c r="AZ47" s="16">
        <v>19.3</v>
      </c>
      <c r="BA47" s="16">
        <v>17.6</v>
      </c>
      <c r="BB47" s="16">
        <v>15.9</v>
      </c>
      <c r="BC47" s="16">
        <v>14.6</v>
      </c>
      <c r="BD47" s="16">
        <v>13.3</v>
      </c>
      <c r="BE47" s="16">
        <v>12.5</v>
      </c>
      <c r="BF47" s="16">
        <v>11.9</v>
      </c>
      <c r="BG47" s="16">
        <v>11.5</v>
      </c>
      <c r="BH47" s="16">
        <v>11.1</v>
      </c>
      <c r="BI47" s="16">
        <v>11.0</v>
      </c>
      <c r="BJ47" s="16">
        <v>10.8</v>
      </c>
      <c r="BK47" s="16">
        <v>10.5</v>
      </c>
      <c r="BL47" s="16">
        <v>10.1</v>
      </c>
      <c r="BM47" s="16">
        <v>9.6</v>
      </c>
      <c r="BN47" s="16">
        <v>9.0</v>
      </c>
      <c r="BO47" s="16">
        <v>8.4</v>
      </c>
      <c r="BP47" s="16">
        <v>7.9</v>
      </c>
      <c r="BQ47" s="16">
        <v>7.4</v>
      </c>
      <c r="BR47" s="16">
        <v>6.9</v>
      </c>
      <c r="BS47" s="16">
        <v>6.5</v>
      </c>
      <c r="BT47" s="16">
        <v>6.2</v>
      </c>
      <c r="BU47" s="16">
        <v>5.8</v>
      </c>
      <c r="BV47" s="16">
        <v>5.5</v>
      </c>
      <c r="BW47" s="16">
        <v>5.2</v>
      </c>
      <c r="BX47" s="16">
        <v>4.9</v>
      </c>
      <c r="BY47" s="16">
        <v>4.6</v>
      </c>
      <c r="BZ47" s="16">
        <v>4.2</v>
      </c>
      <c r="CA47" s="16">
        <v>3.9</v>
      </c>
      <c r="CB47" s="16">
        <v>3.6</v>
      </c>
      <c r="CC47" s="16">
        <v>3.4</v>
      </c>
      <c r="CD47" s="16">
        <v>3.1</v>
      </c>
    </row>
    <row r="48">
      <c r="A48" s="7" t="s">
        <v>85</v>
      </c>
      <c r="AY48" s="16">
        <v>19.1</v>
      </c>
      <c r="AZ48" s="16">
        <v>18.6</v>
      </c>
      <c r="BA48" s="16">
        <v>18.2</v>
      </c>
      <c r="BB48" s="16">
        <v>17.7</v>
      </c>
      <c r="BC48" s="16">
        <v>17.3</v>
      </c>
      <c r="BD48" s="16">
        <v>16.8</v>
      </c>
      <c r="BE48" s="16">
        <v>16.3</v>
      </c>
      <c r="BF48" s="16">
        <v>15.9</v>
      </c>
      <c r="BG48" s="16">
        <v>15.5</v>
      </c>
      <c r="BH48" s="16">
        <v>15.0</v>
      </c>
      <c r="BI48" s="16">
        <v>14.3</v>
      </c>
      <c r="BJ48" s="16">
        <v>13.5</v>
      </c>
      <c r="BK48" s="16">
        <v>12.7</v>
      </c>
      <c r="BL48" s="16">
        <v>11.9</v>
      </c>
      <c r="BM48" s="16">
        <v>11.0</v>
      </c>
      <c r="BN48" s="16">
        <v>10.1</v>
      </c>
      <c r="BO48" s="16">
        <v>9.2</v>
      </c>
      <c r="BP48" s="16">
        <v>8.4</v>
      </c>
      <c r="BQ48" s="16">
        <v>7.7</v>
      </c>
      <c r="BR48" s="16">
        <v>7.2</v>
      </c>
      <c r="BS48" s="16">
        <v>6.7</v>
      </c>
      <c r="BT48" s="16">
        <v>6.3</v>
      </c>
      <c r="BU48" s="16">
        <v>6.0</v>
      </c>
      <c r="BV48" s="16">
        <v>5.7</v>
      </c>
      <c r="BW48" s="16">
        <v>5.5</v>
      </c>
      <c r="BX48" s="16">
        <v>5.2</v>
      </c>
      <c r="BY48" s="16">
        <v>5.0</v>
      </c>
      <c r="BZ48" s="16">
        <v>4.7</v>
      </c>
      <c r="CA48" s="16">
        <v>4.5</v>
      </c>
      <c r="CB48" s="16">
        <v>4.3</v>
      </c>
      <c r="CC48" s="16">
        <v>4.1</v>
      </c>
      <c r="CD48" s="16">
        <v>3.9</v>
      </c>
    </row>
    <row r="49">
      <c r="A49" s="7" t="s">
        <v>86</v>
      </c>
      <c r="T49" s="16">
        <v>36.2</v>
      </c>
      <c r="U49" s="16">
        <v>34.9</v>
      </c>
      <c r="V49" s="16">
        <v>33.7</v>
      </c>
      <c r="W49" s="16">
        <v>32.6</v>
      </c>
      <c r="X49" s="16">
        <v>31.4</v>
      </c>
      <c r="Y49" s="16">
        <v>30.3</v>
      </c>
      <c r="Z49" s="16">
        <v>29.2</v>
      </c>
      <c r="AA49" s="16">
        <v>28.2</v>
      </c>
      <c r="AB49" s="16">
        <v>27.3</v>
      </c>
      <c r="AC49" s="16">
        <v>26.5</v>
      </c>
      <c r="AD49" s="16">
        <v>25.7</v>
      </c>
      <c r="AE49" s="16">
        <v>24.9</v>
      </c>
      <c r="AF49" s="16">
        <v>24.3</v>
      </c>
      <c r="AG49" s="16">
        <v>23.5</v>
      </c>
      <c r="AH49" s="16">
        <v>22.7</v>
      </c>
      <c r="AI49" s="16">
        <v>21.8</v>
      </c>
      <c r="AJ49" s="16">
        <v>20.8</v>
      </c>
      <c r="AK49" s="16">
        <v>19.9</v>
      </c>
      <c r="AL49" s="16">
        <v>19.1</v>
      </c>
      <c r="AM49" s="16">
        <v>18.2</v>
      </c>
      <c r="AN49" s="16">
        <v>17.3</v>
      </c>
      <c r="AO49" s="16">
        <v>16.4</v>
      </c>
      <c r="AP49" s="16">
        <v>15.5</v>
      </c>
      <c r="AQ49" s="16">
        <v>14.7</v>
      </c>
      <c r="AR49" s="16">
        <v>13.9</v>
      </c>
      <c r="AS49" s="16">
        <v>13.1</v>
      </c>
      <c r="AT49" s="16">
        <v>12.4</v>
      </c>
      <c r="AU49" s="16">
        <v>11.7</v>
      </c>
      <c r="AV49" s="16">
        <v>11.2</v>
      </c>
      <c r="AW49" s="16">
        <v>10.8</v>
      </c>
      <c r="AX49" s="16">
        <v>10.4</v>
      </c>
      <c r="AY49" s="16">
        <v>10.1</v>
      </c>
      <c r="AZ49" s="16">
        <v>9.9</v>
      </c>
      <c r="BA49" s="16">
        <v>9.7</v>
      </c>
      <c r="BB49" s="16">
        <v>9.6</v>
      </c>
      <c r="BC49" s="16">
        <v>9.6</v>
      </c>
      <c r="BD49" s="16">
        <v>9.6</v>
      </c>
      <c r="BE49" s="16">
        <v>9.6</v>
      </c>
      <c r="BF49" s="16">
        <v>9.5</v>
      </c>
      <c r="BG49" s="16">
        <v>9.4</v>
      </c>
      <c r="BH49" s="16">
        <v>9.1</v>
      </c>
      <c r="BI49" s="16">
        <v>8.7</v>
      </c>
      <c r="BJ49" s="16">
        <v>8.2</v>
      </c>
      <c r="BK49" s="16">
        <v>7.8</v>
      </c>
      <c r="BL49" s="16">
        <v>7.4</v>
      </c>
      <c r="BM49" s="16">
        <v>7.0</v>
      </c>
      <c r="BN49" s="16">
        <v>6.6</v>
      </c>
      <c r="BO49" s="16">
        <v>6.2</v>
      </c>
      <c r="BP49" s="16">
        <v>6.0</v>
      </c>
      <c r="BQ49" s="16">
        <v>5.8</v>
      </c>
      <c r="BR49" s="16">
        <v>5.7</v>
      </c>
      <c r="BS49" s="16">
        <v>5.6</v>
      </c>
      <c r="BT49" s="16">
        <v>5.5</v>
      </c>
      <c r="BU49" s="16">
        <v>5.4</v>
      </c>
      <c r="BV49" s="16">
        <v>5.2</v>
      </c>
      <c r="BW49" s="16">
        <v>5.1</v>
      </c>
      <c r="BX49" s="16">
        <v>4.9</v>
      </c>
      <c r="BY49" s="16">
        <v>4.7</v>
      </c>
      <c r="BZ49" s="16">
        <v>4.5</v>
      </c>
      <c r="CA49" s="16">
        <v>4.3</v>
      </c>
      <c r="CB49" s="16">
        <v>4.1</v>
      </c>
      <c r="CC49" s="16">
        <v>3.9</v>
      </c>
      <c r="CD49" s="16">
        <v>3.7</v>
      </c>
    </row>
    <row r="50">
      <c r="A50" s="7" t="s">
        <v>87</v>
      </c>
      <c r="AV50" s="16">
        <v>155.3</v>
      </c>
      <c r="AW50" s="16">
        <v>152.5</v>
      </c>
      <c r="AX50" s="16">
        <v>149.6</v>
      </c>
      <c r="AY50" s="16">
        <v>146.5</v>
      </c>
      <c r="AZ50" s="16">
        <v>144.2</v>
      </c>
      <c r="BA50" s="16">
        <v>141.2</v>
      </c>
      <c r="BB50" s="16">
        <v>138.7</v>
      </c>
      <c r="BC50" s="16">
        <v>135.5</v>
      </c>
      <c r="BD50" s="16">
        <v>133.4</v>
      </c>
      <c r="BE50" s="16">
        <v>131.1</v>
      </c>
      <c r="BF50" s="16">
        <v>128.5</v>
      </c>
      <c r="BG50" s="16">
        <v>126.3</v>
      </c>
      <c r="BH50" s="16">
        <v>123.5</v>
      </c>
      <c r="BI50" s="16">
        <v>121.6</v>
      </c>
      <c r="BJ50" s="16">
        <v>120.0</v>
      </c>
      <c r="BK50" s="16">
        <v>118.2</v>
      </c>
      <c r="BL50" s="16">
        <v>116.6</v>
      </c>
      <c r="BM50" s="16">
        <v>114.8</v>
      </c>
      <c r="BN50" s="16">
        <v>113.2</v>
      </c>
      <c r="BO50" s="16">
        <v>111.5</v>
      </c>
      <c r="BP50" s="16">
        <v>110.0</v>
      </c>
      <c r="BQ50" s="16">
        <v>108.2</v>
      </c>
      <c r="BR50" s="16">
        <v>106.8</v>
      </c>
      <c r="BS50" s="16">
        <v>105.7</v>
      </c>
      <c r="BT50" s="16">
        <v>103.9</v>
      </c>
      <c r="BU50" s="16">
        <v>102.5</v>
      </c>
      <c r="BV50" s="16">
        <v>100.7</v>
      </c>
      <c r="BW50" s="16">
        <v>99.4</v>
      </c>
      <c r="BX50" s="16">
        <v>98.0</v>
      </c>
      <c r="BY50" s="16">
        <v>96.9</v>
      </c>
      <c r="BZ50" s="16">
        <v>95.5</v>
      </c>
      <c r="CA50" s="16">
        <v>94.0</v>
      </c>
      <c r="CB50" s="16">
        <v>92.9</v>
      </c>
      <c r="CC50" s="16">
        <v>91.2</v>
      </c>
      <c r="CD50" s="16">
        <v>89.5</v>
      </c>
    </row>
    <row r="51">
      <c r="A51" s="7" t="s">
        <v>89</v>
      </c>
      <c r="AD51" s="16">
        <v>182.4</v>
      </c>
      <c r="AE51" s="16">
        <v>163.5</v>
      </c>
      <c r="AF51" s="16">
        <v>147.6</v>
      </c>
      <c r="AG51" s="16">
        <v>132.7</v>
      </c>
      <c r="AH51" s="16">
        <v>118.7</v>
      </c>
      <c r="AI51" s="16">
        <v>106.3</v>
      </c>
      <c r="AJ51" s="16">
        <v>95.5</v>
      </c>
      <c r="AK51" s="16">
        <v>85.8</v>
      </c>
      <c r="AL51" s="16">
        <v>76.3</v>
      </c>
      <c r="AM51" s="16">
        <v>68.5</v>
      </c>
      <c r="AN51" s="16">
        <v>61.2</v>
      </c>
      <c r="AO51" s="16">
        <v>54.4</v>
      </c>
      <c r="AP51" s="16">
        <v>48.6</v>
      </c>
      <c r="AQ51" s="16">
        <v>43.6</v>
      </c>
      <c r="AR51" s="16">
        <v>39.1</v>
      </c>
      <c r="AS51" s="16">
        <v>35.1</v>
      </c>
      <c r="AT51" s="16">
        <v>31.3</v>
      </c>
      <c r="AU51" s="16">
        <v>28.2</v>
      </c>
      <c r="AV51" s="16">
        <v>25.2</v>
      </c>
      <c r="AW51" s="16">
        <v>22.4</v>
      </c>
      <c r="AX51" s="16">
        <v>20.6</v>
      </c>
      <c r="AY51" s="16">
        <v>19.3</v>
      </c>
      <c r="AZ51" s="16">
        <v>18.1</v>
      </c>
      <c r="BA51" s="16">
        <v>17.4</v>
      </c>
      <c r="BB51" s="16">
        <v>16.8</v>
      </c>
      <c r="BC51" s="16">
        <v>16.6</v>
      </c>
      <c r="BD51" s="16">
        <v>16.4</v>
      </c>
      <c r="BE51" s="16">
        <v>16.5</v>
      </c>
      <c r="BF51" s="16">
        <v>16.7</v>
      </c>
      <c r="BG51" s="16">
        <v>17.0</v>
      </c>
      <c r="BH51" s="16">
        <v>17.2</v>
      </c>
      <c r="BI51" s="16">
        <v>17.4</v>
      </c>
      <c r="BJ51" s="16">
        <v>17.5</v>
      </c>
      <c r="BK51" s="16">
        <v>17.5</v>
      </c>
      <c r="BL51" s="16">
        <v>17.4</v>
      </c>
      <c r="BM51" s="16">
        <v>17.0</v>
      </c>
      <c r="BN51" s="16">
        <v>16.7</v>
      </c>
      <c r="BO51" s="16">
        <v>16.5</v>
      </c>
      <c r="BP51" s="16">
        <v>16.1</v>
      </c>
      <c r="BQ51" s="16">
        <v>15.7</v>
      </c>
      <c r="BR51" s="16">
        <v>15.3</v>
      </c>
      <c r="BS51" s="16">
        <v>14.9</v>
      </c>
      <c r="BT51" s="16">
        <v>14.5</v>
      </c>
      <c r="BU51" s="16">
        <v>14.3</v>
      </c>
      <c r="BV51" s="16">
        <v>13.9</v>
      </c>
      <c r="BW51" s="16">
        <v>13.7</v>
      </c>
      <c r="BX51" s="16">
        <v>13.5</v>
      </c>
      <c r="BY51" s="16">
        <v>13.2</v>
      </c>
      <c r="BZ51" s="16">
        <v>12.9</v>
      </c>
      <c r="CA51" s="16">
        <v>12.7</v>
      </c>
      <c r="CB51" s="16">
        <v>12.3</v>
      </c>
      <c r="CC51" s="16">
        <v>12.1</v>
      </c>
      <c r="CD51" s="16">
        <v>11.8</v>
      </c>
    </row>
    <row r="52">
      <c r="A52" s="7" t="s">
        <v>91</v>
      </c>
      <c r="T52" s="16">
        <v>154.4</v>
      </c>
      <c r="U52" s="16">
        <v>154.2</v>
      </c>
      <c r="V52" s="16">
        <v>154.2</v>
      </c>
      <c r="W52" s="16">
        <v>152.9</v>
      </c>
      <c r="X52" s="16">
        <v>152.5</v>
      </c>
      <c r="Y52" s="16">
        <v>151.8</v>
      </c>
      <c r="Z52" s="16">
        <v>150.9</v>
      </c>
      <c r="AA52" s="16">
        <v>150.1</v>
      </c>
      <c r="AB52" s="16">
        <v>149.2</v>
      </c>
      <c r="AC52" s="16">
        <v>148.8</v>
      </c>
      <c r="AD52" s="16">
        <v>147.7</v>
      </c>
      <c r="AE52" s="16">
        <v>147.3</v>
      </c>
      <c r="AF52" s="16">
        <v>146.6</v>
      </c>
      <c r="AG52" s="16">
        <v>145.6</v>
      </c>
      <c r="AH52" s="16">
        <v>144.2</v>
      </c>
      <c r="AI52" s="16">
        <v>142.5</v>
      </c>
      <c r="AJ52" s="16">
        <v>139.6</v>
      </c>
      <c r="AK52" s="16">
        <v>136.2</v>
      </c>
      <c r="AL52" s="16">
        <v>132.5</v>
      </c>
      <c r="AM52" s="16">
        <v>129.1</v>
      </c>
      <c r="AN52" s="16">
        <v>125.9</v>
      </c>
      <c r="AO52" s="16">
        <v>122.3</v>
      </c>
      <c r="AP52" s="16">
        <v>119.2</v>
      </c>
      <c r="AQ52" s="16">
        <v>116.2</v>
      </c>
      <c r="AR52" s="16">
        <v>112.8</v>
      </c>
      <c r="AS52" s="16">
        <v>108.7</v>
      </c>
      <c r="AT52" s="16">
        <v>105.2</v>
      </c>
      <c r="AU52" s="16">
        <v>102.0</v>
      </c>
      <c r="AV52" s="16">
        <v>99.0</v>
      </c>
      <c r="AW52" s="16">
        <v>95.6</v>
      </c>
      <c r="AX52" s="16">
        <v>91.6</v>
      </c>
      <c r="AY52" s="16">
        <v>88.3</v>
      </c>
      <c r="AZ52" s="16">
        <v>84.8</v>
      </c>
      <c r="BA52" s="16">
        <v>81.3</v>
      </c>
      <c r="BB52" s="16">
        <v>77.9</v>
      </c>
      <c r="BC52" s="16">
        <v>75.0</v>
      </c>
      <c r="BD52" s="16">
        <v>72.1</v>
      </c>
      <c r="BE52" s="16">
        <v>69.0</v>
      </c>
      <c r="BF52" s="16">
        <v>66.3</v>
      </c>
      <c r="BG52" s="16">
        <v>63.7</v>
      </c>
      <c r="BH52" s="16">
        <v>60.9</v>
      </c>
      <c r="BI52" s="16">
        <v>58.3</v>
      </c>
      <c r="BJ52" s="16">
        <v>55.6</v>
      </c>
      <c r="BK52" s="16">
        <v>53.2</v>
      </c>
      <c r="BL52" s="16">
        <v>50.9</v>
      </c>
      <c r="BM52" s="16">
        <v>48.9</v>
      </c>
      <c r="BN52" s="16">
        <v>47.0</v>
      </c>
      <c r="BO52" s="16">
        <v>45.2</v>
      </c>
      <c r="BP52" s="16">
        <v>43.5</v>
      </c>
      <c r="BQ52" s="16">
        <v>41.7</v>
      </c>
      <c r="BR52" s="16">
        <v>40.1</v>
      </c>
      <c r="BS52" s="16">
        <v>38.5</v>
      </c>
      <c r="BT52" s="16">
        <v>37.0</v>
      </c>
      <c r="BU52" s="16">
        <v>35.6</v>
      </c>
      <c r="BV52" s="16">
        <v>34.1</v>
      </c>
      <c r="BW52" s="16">
        <v>32.8</v>
      </c>
      <c r="BX52" s="16">
        <v>31.5</v>
      </c>
      <c r="BY52" s="16">
        <v>30.2</v>
      </c>
      <c r="BZ52" s="16">
        <v>29.0</v>
      </c>
      <c r="CA52" s="16">
        <v>27.8</v>
      </c>
      <c r="CB52" s="16">
        <v>26.7</v>
      </c>
      <c r="CC52" s="16">
        <v>25.7</v>
      </c>
      <c r="CD52" s="16">
        <v>24.7</v>
      </c>
    </row>
    <row r="53">
      <c r="A53" s="7" t="s">
        <v>92</v>
      </c>
      <c r="Y53" s="16">
        <v>212.2</v>
      </c>
      <c r="Z53" s="16">
        <v>206.6</v>
      </c>
      <c r="AA53" s="16">
        <v>201.1</v>
      </c>
      <c r="AB53" s="16">
        <v>195.1</v>
      </c>
      <c r="AC53" s="16">
        <v>190.3</v>
      </c>
      <c r="AD53" s="16">
        <v>185.0</v>
      </c>
      <c r="AE53" s="16">
        <v>180.1</v>
      </c>
      <c r="AF53" s="16">
        <v>175.2</v>
      </c>
      <c r="AG53" s="16">
        <v>170.8</v>
      </c>
      <c r="AH53" s="16">
        <v>166.0</v>
      </c>
      <c r="AI53" s="16">
        <v>161.5</v>
      </c>
      <c r="AJ53" s="16">
        <v>157.4</v>
      </c>
      <c r="AK53" s="16">
        <v>153.7</v>
      </c>
      <c r="AL53" s="16">
        <v>149.4</v>
      </c>
      <c r="AM53" s="16">
        <v>145.1</v>
      </c>
      <c r="AN53" s="16">
        <v>141.7</v>
      </c>
      <c r="AO53" s="16">
        <v>138.0</v>
      </c>
      <c r="AP53" s="16">
        <v>134.6</v>
      </c>
      <c r="AQ53" s="16">
        <v>131.6</v>
      </c>
      <c r="AR53" s="16">
        <v>126.9</v>
      </c>
      <c r="AS53" s="16">
        <v>121.5</v>
      </c>
      <c r="AT53" s="16">
        <v>116.6</v>
      </c>
      <c r="AU53" s="16">
        <v>111.9</v>
      </c>
      <c r="AV53" s="16">
        <v>106.0</v>
      </c>
      <c r="AW53" s="16">
        <v>100.4</v>
      </c>
      <c r="AX53" s="16">
        <v>95.1</v>
      </c>
      <c r="AY53" s="16">
        <v>90.7</v>
      </c>
      <c r="AZ53" s="16">
        <v>85.5</v>
      </c>
      <c r="BA53" s="16">
        <v>80.4</v>
      </c>
      <c r="BB53" s="16">
        <v>75.8</v>
      </c>
      <c r="BC53" s="16">
        <v>71.8</v>
      </c>
      <c r="BD53" s="16">
        <v>68.1</v>
      </c>
      <c r="BE53" s="16">
        <v>64.6</v>
      </c>
      <c r="BF53" s="16">
        <v>61.5</v>
      </c>
      <c r="BG53" s="16">
        <v>58.3</v>
      </c>
      <c r="BH53" s="16">
        <v>55.2</v>
      </c>
      <c r="BI53" s="16">
        <v>52.4</v>
      </c>
      <c r="BJ53" s="16">
        <v>49.7</v>
      </c>
      <c r="BK53" s="16">
        <v>47.5</v>
      </c>
      <c r="BL53" s="16">
        <v>45.2</v>
      </c>
      <c r="BM53" s="16">
        <v>43.2</v>
      </c>
      <c r="BN53" s="16">
        <v>41.5</v>
      </c>
      <c r="BO53" s="16">
        <v>39.9</v>
      </c>
      <c r="BP53" s="16">
        <v>38.4</v>
      </c>
      <c r="BQ53" s="16">
        <v>36.9</v>
      </c>
      <c r="BR53" s="16">
        <v>35.5</v>
      </c>
      <c r="BS53" s="16">
        <v>34.2</v>
      </c>
      <c r="BT53" s="16">
        <v>32.9</v>
      </c>
      <c r="BU53" s="16">
        <v>31.7</v>
      </c>
      <c r="BV53" s="16">
        <v>30.5</v>
      </c>
      <c r="BW53" s="16">
        <v>29.5</v>
      </c>
      <c r="BX53" s="16">
        <v>28.4</v>
      </c>
      <c r="BY53" s="16">
        <v>27.4</v>
      </c>
      <c r="BZ53" s="16">
        <v>26.3</v>
      </c>
      <c r="CA53" s="16">
        <v>25.4</v>
      </c>
      <c r="CB53" s="16">
        <v>24.5</v>
      </c>
      <c r="CC53" s="16">
        <v>23.6</v>
      </c>
      <c r="CD53" s="16">
        <v>22.8</v>
      </c>
    </row>
    <row r="54">
      <c r="A54" s="7" t="s">
        <v>93</v>
      </c>
      <c r="Y54" s="16">
        <v>346.8</v>
      </c>
      <c r="Z54" s="16">
        <v>338.1</v>
      </c>
      <c r="AA54" s="16">
        <v>329.5</v>
      </c>
      <c r="AB54" s="16">
        <v>321.2</v>
      </c>
      <c r="AC54" s="16">
        <v>313.5</v>
      </c>
      <c r="AD54" s="16">
        <v>305.9</v>
      </c>
      <c r="AE54" s="16">
        <v>298.4</v>
      </c>
      <c r="AF54" s="16">
        <v>291.5</v>
      </c>
      <c r="AG54" s="16">
        <v>284.3</v>
      </c>
      <c r="AH54" s="16">
        <v>277.5</v>
      </c>
      <c r="AI54" s="16">
        <v>271.1</v>
      </c>
      <c r="AJ54" s="16">
        <v>264.4</v>
      </c>
      <c r="AK54" s="16">
        <v>257.8</v>
      </c>
      <c r="AL54" s="16">
        <v>252.1</v>
      </c>
      <c r="AM54" s="16">
        <v>246.5</v>
      </c>
      <c r="AN54" s="16">
        <v>241.6</v>
      </c>
      <c r="AO54" s="16">
        <v>237.1</v>
      </c>
      <c r="AP54" s="16">
        <v>233.0</v>
      </c>
      <c r="AQ54" s="16">
        <v>229.0</v>
      </c>
      <c r="AR54" s="16">
        <v>223.6</v>
      </c>
      <c r="AS54" s="16">
        <v>218.3</v>
      </c>
      <c r="AT54" s="16">
        <v>210.7</v>
      </c>
      <c r="AU54" s="16">
        <v>202.5</v>
      </c>
      <c r="AV54" s="16">
        <v>193.5</v>
      </c>
      <c r="AW54" s="16">
        <v>184.4</v>
      </c>
      <c r="AX54" s="16">
        <v>174.5</v>
      </c>
      <c r="AY54" s="16">
        <v>164.6</v>
      </c>
      <c r="AZ54" s="16">
        <v>155.3</v>
      </c>
      <c r="BA54" s="16">
        <v>145.1</v>
      </c>
      <c r="BB54" s="16">
        <v>135.0</v>
      </c>
      <c r="BC54" s="16">
        <v>125.3</v>
      </c>
      <c r="BD54" s="16">
        <v>116.4</v>
      </c>
      <c r="BE54" s="16">
        <v>108.4</v>
      </c>
      <c r="BF54" s="16">
        <v>102.1</v>
      </c>
      <c r="BG54" s="16">
        <v>95.9</v>
      </c>
      <c r="BH54" s="16">
        <v>90.7</v>
      </c>
      <c r="BI54" s="16">
        <v>85.7</v>
      </c>
      <c r="BJ54" s="16">
        <v>80.8</v>
      </c>
      <c r="BK54" s="16">
        <v>76.0</v>
      </c>
      <c r="BL54" s="16">
        <v>71.2</v>
      </c>
      <c r="BM54" s="16">
        <v>66.8</v>
      </c>
      <c r="BN54" s="16">
        <v>62.4</v>
      </c>
      <c r="BO54" s="16">
        <v>58.5</v>
      </c>
      <c r="BP54" s="16">
        <v>54.6</v>
      </c>
      <c r="BQ54" s="16">
        <v>51.0</v>
      </c>
      <c r="BR54" s="16">
        <v>47.6</v>
      </c>
      <c r="BS54" s="16">
        <v>44.4</v>
      </c>
      <c r="BT54" s="16">
        <v>41.5</v>
      </c>
      <c r="BU54" s="16">
        <v>38.7</v>
      </c>
      <c r="BV54" s="16">
        <v>36.3</v>
      </c>
      <c r="BW54" s="16">
        <v>33.9</v>
      </c>
      <c r="BX54" s="16">
        <v>31.6</v>
      </c>
      <c r="BY54" s="16">
        <v>29.5</v>
      </c>
      <c r="BZ54" s="16">
        <v>27.6</v>
      </c>
      <c r="CA54" s="16">
        <v>25.8</v>
      </c>
      <c r="CB54" s="16">
        <v>24.1</v>
      </c>
      <c r="CC54" s="16">
        <v>22.5</v>
      </c>
      <c r="CD54" s="16">
        <v>21.1</v>
      </c>
    </row>
    <row r="55">
      <c r="A55" s="7" t="s">
        <v>94</v>
      </c>
      <c r="Y55" s="16">
        <v>209.9</v>
      </c>
      <c r="Z55" s="16">
        <v>205.7</v>
      </c>
      <c r="AA55" s="16">
        <v>201.7</v>
      </c>
      <c r="AB55" s="16">
        <v>198.0</v>
      </c>
      <c r="AC55" s="16">
        <v>194.3</v>
      </c>
      <c r="AD55" s="16">
        <v>190.2</v>
      </c>
      <c r="AE55" s="16">
        <v>187.1</v>
      </c>
      <c r="AF55" s="16">
        <v>183.6</v>
      </c>
      <c r="AG55" s="16">
        <v>180.1</v>
      </c>
      <c r="AH55" s="16">
        <v>177.6</v>
      </c>
      <c r="AI55" s="16">
        <v>174.8</v>
      </c>
      <c r="AJ55" s="16">
        <v>171.8</v>
      </c>
      <c r="AK55" s="16">
        <v>169.0</v>
      </c>
      <c r="AL55" s="16">
        <v>166.4</v>
      </c>
      <c r="AM55" s="16">
        <v>163.9</v>
      </c>
      <c r="AN55" s="16">
        <v>161.5</v>
      </c>
      <c r="AO55" s="16">
        <v>157.7</v>
      </c>
      <c r="AP55" s="16">
        <v>155.2</v>
      </c>
      <c r="AQ55" s="16">
        <v>150.9</v>
      </c>
      <c r="AR55" s="16">
        <v>149.2</v>
      </c>
      <c r="AS55" s="16">
        <v>149.7</v>
      </c>
      <c r="AT55" s="16">
        <v>147.4</v>
      </c>
      <c r="AU55" s="16">
        <v>143.2</v>
      </c>
      <c r="AV55" s="16">
        <v>136.3</v>
      </c>
      <c r="AW55" s="16">
        <v>128.5</v>
      </c>
      <c r="AX55" s="16">
        <v>120.7</v>
      </c>
      <c r="AY55" s="16">
        <v>114.1</v>
      </c>
      <c r="AZ55" s="16">
        <v>107.8</v>
      </c>
      <c r="BA55" s="16">
        <v>99.4</v>
      </c>
      <c r="BB55" s="16">
        <v>90.8</v>
      </c>
      <c r="BC55" s="16">
        <v>83.0</v>
      </c>
      <c r="BD55" s="16">
        <v>76.7</v>
      </c>
      <c r="BE55" s="16">
        <v>71.3</v>
      </c>
      <c r="BF55" s="16">
        <v>66.8</v>
      </c>
      <c r="BG55" s="16">
        <v>63.3</v>
      </c>
      <c r="BH55" s="16">
        <v>61.9</v>
      </c>
      <c r="BI55" s="16">
        <v>60.2</v>
      </c>
      <c r="BJ55" s="16">
        <v>58.0</v>
      </c>
      <c r="BK55" s="16">
        <v>55.3</v>
      </c>
      <c r="BL55" s="16">
        <v>52.8</v>
      </c>
      <c r="BM55" s="16">
        <v>49.8</v>
      </c>
      <c r="BN55" s="16">
        <v>46.9</v>
      </c>
      <c r="BO55" s="16">
        <v>44.3</v>
      </c>
      <c r="BP55" s="16">
        <v>41.8</v>
      </c>
      <c r="BQ55" s="16">
        <v>39.1</v>
      </c>
      <c r="BR55" s="16">
        <v>36.5</v>
      </c>
      <c r="BS55" s="16">
        <v>33.9</v>
      </c>
      <c r="BT55" s="16">
        <v>31.6</v>
      </c>
      <c r="BU55" s="16">
        <v>29.3</v>
      </c>
      <c r="BV55" s="16">
        <v>27.2</v>
      </c>
      <c r="BW55" s="16">
        <v>25.3</v>
      </c>
      <c r="BX55" s="16">
        <v>23.5</v>
      </c>
      <c r="BY55" s="16">
        <v>21.8</v>
      </c>
      <c r="BZ55" s="16">
        <v>20.3</v>
      </c>
      <c r="CA55" s="16">
        <v>18.8</v>
      </c>
      <c r="CB55" s="16">
        <v>17.6</v>
      </c>
      <c r="CC55" s="16">
        <v>16.3</v>
      </c>
      <c r="CD55" s="16">
        <v>15.2</v>
      </c>
    </row>
    <row r="56">
      <c r="A56" s="7" t="s">
        <v>95</v>
      </c>
      <c r="AY56" s="16">
        <v>230.9</v>
      </c>
      <c r="AZ56" s="16">
        <v>228.1</v>
      </c>
      <c r="BA56" s="16">
        <v>223.9</v>
      </c>
      <c r="BB56" s="16">
        <v>217.9</v>
      </c>
      <c r="BC56" s="16">
        <v>213.6</v>
      </c>
      <c r="BD56" s="16">
        <v>210.1</v>
      </c>
      <c r="BE56" s="16">
        <v>206.0</v>
      </c>
      <c r="BF56" s="16">
        <v>201.4</v>
      </c>
      <c r="BG56" s="16">
        <v>197.5</v>
      </c>
      <c r="BH56" s="16">
        <v>193.5</v>
      </c>
      <c r="BI56" s="16">
        <v>189.6</v>
      </c>
      <c r="BJ56" s="16">
        <v>186.3</v>
      </c>
      <c r="BK56" s="16">
        <v>182.5</v>
      </c>
      <c r="BL56" s="16">
        <v>178.5</v>
      </c>
      <c r="BM56" s="16">
        <v>174.4</v>
      </c>
      <c r="BN56" s="16">
        <v>170.3</v>
      </c>
      <c r="BO56" s="16">
        <v>167.0</v>
      </c>
      <c r="BP56" s="16">
        <v>162.9</v>
      </c>
      <c r="BQ56" s="16">
        <v>159.9</v>
      </c>
      <c r="BR56" s="16">
        <v>155.5</v>
      </c>
      <c r="BS56" s="16">
        <v>152.2</v>
      </c>
      <c r="BT56" s="16">
        <v>149.1</v>
      </c>
      <c r="BU56" s="16">
        <v>145.5</v>
      </c>
      <c r="BV56" s="16">
        <v>142.7</v>
      </c>
      <c r="BW56" s="16">
        <v>139.0</v>
      </c>
      <c r="BX56" s="16">
        <v>136.4</v>
      </c>
      <c r="BY56" s="16">
        <v>132.5</v>
      </c>
      <c r="BZ56" s="16">
        <v>130.6</v>
      </c>
      <c r="CA56" s="16">
        <v>127.1</v>
      </c>
      <c r="CB56" s="16">
        <v>123.8</v>
      </c>
      <c r="CC56" s="16">
        <v>122.0</v>
      </c>
      <c r="CD56" s="16">
        <v>118.1</v>
      </c>
    </row>
    <row r="57">
      <c r="A57" s="7" t="s">
        <v>96</v>
      </c>
      <c r="AM57" s="16">
        <v>261.7</v>
      </c>
      <c r="AN57" s="16">
        <v>253.8</v>
      </c>
      <c r="AO57" s="16">
        <v>247.4</v>
      </c>
      <c r="AP57" s="16">
        <v>239.9</v>
      </c>
      <c r="AQ57" s="16">
        <v>233.3</v>
      </c>
      <c r="AR57" s="16">
        <v>227.3</v>
      </c>
      <c r="AS57" s="16">
        <v>220.9</v>
      </c>
      <c r="AT57" s="16">
        <v>214.7</v>
      </c>
      <c r="AU57" s="16">
        <v>208.4</v>
      </c>
      <c r="AV57" s="16">
        <v>202.9</v>
      </c>
      <c r="AW57" s="16">
        <v>196.5</v>
      </c>
      <c r="AX57" s="16">
        <v>192.1</v>
      </c>
      <c r="AY57" s="16">
        <v>186.3</v>
      </c>
      <c r="AZ57" s="16">
        <v>181.3</v>
      </c>
      <c r="BA57" s="16">
        <v>176.1</v>
      </c>
      <c r="BB57" s="16">
        <v>171.3</v>
      </c>
      <c r="BC57" s="16">
        <v>166.7</v>
      </c>
      <c r="BD57" s="16">
        <v>162.0</v>
      </c>
      <c r="BE57" s="16">
        <v>157.4</v>
      </c>
      <c r="BF57" s="16">
        <v>152.3</v>
      </c>
      <c r="BG57" s="16">
        <v>147.3</v>
      </c>
      <c r="BH57" s="16">
        <v>142.2</v>
      </c>
      <c r="BI57" s="16">
        <v>137.7</v>
      </c>
      <c r="BJ57" s="16">
        <v>133.0</v>
      </c>
      <c r="BK57" s="16">
        <v>128.5</v>
      </c>
      <c r="BL57" s="16">
        <v>124.4</v>
      </c>
      <c r="BM57" s="16">
        <v>120.3</v>
      </c>
      <c r="BN57" s="16">
        <v>116.4</v>
      </c>
      <c r="BO57" s="16">
        <v>112.2</v>
      </c>
      <c r="BP57" s="16">
        <v>108.7</v>
      </c>
      <c r="BQ57" s="16">
        <v>105.1</v>
      </c>
      <c r="BR57" s="16">
        <v>101.7</v>
      </c>
      <c r="BS57" s="16">
        <v>98.2</v>
      </c>
      <c r="BT57" s="16">
        <v>94.8</v>
      </c>
      <c r="BU57" s="16">
        <v>91.4</v>
      </c>
      <c r="BV57" s="16">
        <v>88.7</v>
      </c>
      <c r="BW57" s="16">
        <v>85.6</v>
      </c>
      <c r="BX57" s="16">
        <v>82.8</v>
      </c>
      <c r="BY57" s="16">
        <v>80.4</v>
      </c>
      <c r="BZ57" s="16">
        <v>77.4</v>
      </c>
      <c r="CA57" s="16">
        <v>75.0</v>
      </c>
      <c r="CB57" s="16">
        <v>72.2</v>
      </c>
      <c r="CC57" s="16">
        <v>69.8</v>
      </c>
      <c r="CD57" s="16">
        <v>67.8</v>
      </c>
    </row>
    <row r="58">
      <c r="A58" s="7" t="s">
        <v>97</v>
      </c>
      <c r="AX58" s="16">
        <v>27.6</v>
      </c>
      <c r="AY58" s="16">
        <v>26.8</v>
      </c>
      <c r="AZ58" s="16">
        <v>26.0</v>
      </c>
      <c r="BA58" s="16">
        <v>25.2</v>
      </c>
      <c r="BB58" s="16">
        <v>24.4</v>
      </c>
      <c r="BC58" s="16">
        <v>23.8</v>
      </c>
      <c r="BD58" s="16">
        <v>23.1</v>
      </c>
      <c r="BE58" s="16">
        <v>22.4</v>
      </c>
      <c r="BF58" s="16">
        <v>21.8</v>
      </c>
      <c r="BG58" s="16">
        <v>21.3</v>
      </c>
      <c r="BH58" s="16">
        <v>20.7</v>
      </c>
      <c r="BI58" s="16">
        <v>20.1</v>
      </c>
      <c r="BJ58" s="16">
        <v>19.3</v>
      </c>
      <c r="BK58" s="16">
        <v>18.5</v>
      </c>
      <c r="BL58" s="16">
        <v>17.5</v>
      </c>
      <c r="BM58" s="16">
        <v>16.4</v>
      </c>
      <c r="BN58" s="16">
        <v>15.4</v>
      </c>
      <c r="BO58" s="16">
        <v>14.5</v>
      </c>
      <c r="BP58" s="16">
        <v>13.5</v>
      </c>
      <c r="BQ58" s="16">
        <v>12.6</v>
      </c>
      <c r="BR58" s="16">
        <v>11.6</v>
      </c>
      <c r="BS58" s="16">
        <v>10.8</v>
      </c>
      <c r="BT58" s="16">
        <v>10.1</v>
      </c>
      <c r="BU58" s="16">
        <v>9.3</v>
      </c>
      <c r="BV58" s="16">
        <v>8.5</v>
      </c>
      <c r="BW58" s="16">
        <v>7.8</v>
      </c>
      <c r="BX58" s="16">
        <v>7.2</v>
      </c>
      <c r="BY58" s="16">
        <v>6.6</v>
      </c>
      <c r="BZ58" s="16">
        <v>5.9</v>
      </c>
      <c r="CA58" s="16">
        <v>5.2</v>
      </c>
      <c r="CB58" s="16">
        <v>4.7</v>
      </c>
      <c r="CC58" s="16">
        <v>4.1</v>
      </c>
      <c r="CD58" s="16">
        <v>3.7</v>
      </c>
    </row>
    <row r="59">
      <c r="A59" s="7" t="s">
        <v>98</v>
      </c>
      <c r="AJ59" s="16">
        <v>228.9</v>
      </c>
      <c r="AK59" s="16">
        <v>229.3</v>
      </c>
      <c r="AL59" s="16">
        <v>229.7</v>
      </c>
      <c r="AM59" s="16">
        <v>229.8</v>
      </c>
      <c r="AN59" s="16">
        <v>229.7</v>
      </c>
      <c r="AO59" s="16">
        <v>230.3</v>
      </c>
      <c r="AP59" s="16">
        <v>230.1</v>
      </c>
      <c r="AQ59" s="16">
        <v>230.3</v>
      </c>
      <c r="AR59" s="16">
        <v>230.2</v>
      </c>
      <c r="AS59" s="16">
        <v>230.1</v>
      </c>
      <c r="AT59" s="16">
        <v>230.4</v>
      </c>
      <c r="AU59" s="16">
        <v>230.2</v>
      </c>
      <c r="AV59" s="16">
        <v>230.2</v>
      </c>
      <c r="AW59" s="16">
        <v>230.1</v>
      </c>
      <c r="AX59" s="16">
        <v>229.8</v>
      </c>
      <c r="AY59" s="16">
        <v>228.4</v>
      </c>
      <c r="AZ59" s="16">
        <v>227.1</v>
      </c>
      <c r="BA59" s="16">
        <v>225.7</v>
      </c>
      <c r="BB59" s="16">
        <v>224.1</v>
      </c>
      <c r="BC59" s="16">
        <v>220.3</v>
      </c>
      <c r="BD59" s="16">
        <v>215.8</v>
      </c>
      <c r="BE59" s="16">
        <v>211.9</v>
      </c>
      <c r="BF59" s="16">
        <v>208.2</v>
      </c>
      <c r="BG59" s="16">
        <v>205.0</v>
      </c>
      <c r="BH59" s="16">
        <v>201.9</v>
      </c>
      <c r="BI59" s="16">
        <v>198.3</v>
      </c>
      <c r="BJ59" s="16">
        <v>193.9</v>
      </c>
      <c r="BK59" s="16">
        <v>188.4</v>
      </c>
      <c r="BL59" s="16">
        <v>182.6</v>
      </c>
      <c r="BM59" s="16">
        <v>176.4</v>
      </c>
      <c r="BN59" s="16">
        <v>170.1</v>
      </c>
      <c r="BO59" s="16">
        <v>163.6</v>
      </c>
      <c r="BP59" s="16">
        <v>157.4</v>
      </c>
      <c r="BQ59" s="16">
        <v>150.9</v>
      </c>
      <c r="BR59" s="16">
        <v>144.7</v>
      </c>
      <c r="BS59" s="16">
        <v>138.6</v>
      </c>
      <c r="BT59" s="16">
        <v>131.5</v>
      </c>
      <c r="BU59" s="16">
        <v>124.6</v>
      </c>
      <c r="BV59" s="16">
        <v>118.2</v>
      </c>
      <c r="BW59" s="16">
        <v>112.4</v>
      </c>
      <c r="BX59" s="16">
        <v>106.6</v>
      </c>
      <c r="BY59" s="16">
        <v>100.9</v>
      </c>
      <c r="BZ59" s="16">
        <v>95.8</v>
      </c>
      <c r="CA59" s="16">
        <v>90.3</v>
      </c>
      <c r="CB59" s="16">
        <v>85.8</v>
      </c>
      <c r="CC59" s="16">
        <v>81.5</v>
      </c>
      <c r="CD59" s="16">
        <v>77.0</v>
      </c>
    </row>
    <row r="60">
      <c r="A60" s="7" t="s">
        <v>99</v>
      </c>
      <c r="P60" s="16">
        <v>120.8</v>
      </c>
      <c r="Q60" s="16">
        <v>116.1</v>
      </c>
      <c r="R60" s="16">
        <v>113.0</v>
      </c>
      <c r="S60" s="16">
        <v>109.3</v>
      </c>
      <c r="T60" s="16">
        <v>105.4</v>
      </c>
      <c r="U60" s="16">
        <v>102.4</v>
      </c>
      <c r="V60" s="16">
        <v>99.5</v>
      </c>
      <c r="W60" s="16">
        <v>96.2</v>
      </c>
      <c r="X60" s="16">
        <v>92.9</v>
      </c>
      <c r="Y60" s="16">
        <v>90.0</v>
      </c>
      <c r="Z60" s="16">
        <v>87.2</v>
      </c>
      <c r="AA60" s="16">
        <v>84.1</v>
      </c>
      <c r="AB60" s="16">
        <v>81.6</v>
      </c>
      <c r="AC60" s="16">
        <v>79.1</v>
      </c>
      <c r="AD60" s="16">
        <v>76.7</v>
      </c>
      <c r="AE60" s="16">
        <v>74.2</v>
      </c>
      <c r="AF60" s="16">
        <v>71.7</v>
      </c>
      <c r="AG60" s="16">
        <v>69.4</v>
      </c>
      <c r="AH60" s="16">
        <v>67.1</v>
      </c>
      <c r="AI60" s="16">
        <v>65.1</v>
      </c>
      <c r="AJ60" s="16">
        <v>62.9</v>
      </c>
      <c r="AK60" s="16">
        <v>61.0</v>
      </c>
      <c r="AL60" s="16">
        <v>59.0</v>
      </c>
      <c r="AM60" s="16">
        <v>57.0</v>
      </c>
      <c r="AN60" s="16">
        <v>55.1</v>
      </c>
      <c r="AO60" s="16">
        <v>53.3</v>
      </c>
      <c r="AP60" s="16">
        <v>51.5</v>
      </c>
      <c r="AQ60" s="16">
        <v>50.0</v>
      </c>
      <c r="AR60" s="16">
        <v>48.3</v>
      </c>
      <c r="AS60" s="16">
        <v>46.8</v>
      </c>
      <c r="AT60" s="16">
        <v>45.3</v>
      </c>
      <c r="AU60" s="16">
        <v>43.8</v>
      </c>
      <c r="AV60" s="16">
        <v>42.3</v>
      </c>
      <c r="AW60" s="16">
        <v>41.1</v>
      </c>
      <c r="AX60" s="16">
        <v>39.9</v>
      </c>
      <c r="AY60" s="16">
        <v>38.8</v>
      </c>
      <c r="AZ60" s="16">
        <v>37.7</v>
      </c>
      <c r="BA60" s="16">
        <v>36.7</v>
      </c>
      <c r="BB60" s="16">
        <v>35.8</v>
      </c>
      <c r="BC60" s="16">
        <v>34.8</v>
      </c>
      <c r="BD60" s="16">
        <v>33.9</v>
      </c>
      <c r="BE60" s="16">
        <v>33.0</v>
      </c>
      <c r="BF60" s="16">
        <v>32.1</v>
      </c>
      <c r="BG60" s="16">
        <v>31.3</v>
      </c>
      <c r="BH60" s="16">
        <v>30.4</v>
      </c>
      <c r="BI60" s="16">
        <v>29.6</v>
      </c>
      <c r="BJ60" s="16">
        <v>28.8</v>
      </c>
      <c r="BK60" s="16">
        <v>28.0</v>
      </c>
      <c r="BL60" s="16">
        <v>27.2</v>
      </c>
      <c r="BM60" s="16">
        <v>26.4</v>
      </c>
      <c r="BN60" s="16">
        <v>25.8</v>
      </c>
      <c r="BO60" s="16">
        <v>25.0</v>
      </c>
      <c r="BP60" s="16">
        <v>24.3</v>
      </c>
      <c r="BQ60" s="16">
        <v>23.7</v>
      </c>
      <c r="BR60" s="16">
        <v>23.0</v>
      </c>
      <c r="BS60" s="16">
        <v>22.3</v>
      </c>
      <c r="BT60" s="16">
        <v>21.8</v>
      </c>
      <c r="BU60" s="16">
        <v>21.3</v>
      </c>
      <c r="BV60" s="16">
        <v>20.7</v>
      </c>
      <c r="BW60" s="16">
        <v>20.1</v>
      </c>
      <c r="BX60" s="16">
        <v>19.6</v>
      </c>
      <c r="BY60" s="16">
        <v>18.9</v>
      </c>
      <c r="BZ60" s="16">
        <v>18.4</v>
      </c>
      <c r="CA60" s="16">
        <v>17.9</v>
      </c>
      <c r="CB60" s="16">
        <v>17.4</v>
      </c>
      <c r="CC60" s="16">
        <v>17.1</v>
      </c>
      <c r="CD60" s="16">
        <v>16.4</v>
      </c>
    </row>
    <row r="61">
      <c r="A61" s="7" t="s">
        <v>100</v>
      </c>
      <c r="U61" s="16">
        <v>45.0</v>
      </c>
      <c r="V61" s="16">
        <v>43.0</v>
      </c>
      <c r="W61" s="16">
        <v>40.9</v>
      </c>
      <c r="X61" s="16">
        <v>38.9</v>
      </c>
      <c r="Y61" s="16">
        <v>37.2</v>
      </c>
      <c r="Z61" s="16">
        <v>35.4</v>
      </c>
      <c r="AA61" s="16">
        <v>33.6</v>
      </c>
      <c r="AB61" s="16">
        <v>31.9</v>
      </c>
      <c r="AC61" s="16">
        <v>30.2</v>
      </c>
      <c r="AD61" s="16">
        <v>28.5</v>
      </c>
      <c r="AE61" s="16">
        <v>26.9</v>
      </c>
      <c r="AF61" s="16">
        <v>25.4</v>
      </c>
      <c r="AG61" s="16">
        <v>23.9</v>
      </c>
      <c r="AH61" s="16">
        <v>22.6</v>
      </c>
      <c r="AI61" s="16">
        <v>21.4</v>
      </c>
      <c r="AJ61" s="16">
        <v>20.3</v>
      </c>
      <c r="AK61" s="16">
        <v>19.4</v>
      </c>
      <c r="AL61" s="16">
        <v>18.5</v>
      </c>
      <c r="AM61" s="16">
        <v>17.6</v>
      </c>
      <c r="AN61" s="16">
        <v>16.8</v>
      </c>
      <c r="AO61" s="16">
        <v>16.0</v>
      </c>
      <c r="AP61" s="16">
        <v>15.3</v>
      </c>
      <c r="AQ61" s="16">
        <v>14.5</v>
      </c>
      <c r="AR61" s="16">
        <v>13.7</v>
      </c>
      <c r="AS61" s="16">
        <v>12.9</v>
      </c>
      <c r="AT61" s="16">
        <v>12.1</v>
      </c>
      <c r="AU61" s="16">
        <v>11.4</v>
      </c>
      <c r="AV61" s="16">
        <v>10.7</v>
      </c>
      <c r="AW61" s="16">
        <v>9.9</v>
      </c>
      <c r="AX61" s="16">
        <v>9.3</v>
      </c>
      <c r="AY61" s="16">
        <v>8.7</v>
      </c>
      <c r="AZ61" s="16">
        <v>8.3</v>
      </c>
      <c r="BA61" s="16">
        <v>8.0</v>
      </c>
      <c r="BB61" s="16">
        <v>7.7</v>
      </c>
      <c r="BC61" s="16">
        <v>7.5</v>
      </c>
      <c r="BD61" s="16">
        <v>7.4</v>
      </c>
      <c r="BE61" s="16">
        <v>7.3</v>
      </c>
      <c r="BF61" s="16">
        <v>7.2</v>
      </c>
      <c r="BG61" s="16">
        <v>7.1</v>
      </c>
      <c r="BH61" s="16">
        <v>6.9</v>
      </c>
      <c r="BI61" s="16">
        <v>6.7</v>
      </c>
      <c r="BJ61" s="16">
        <v>6.4</v>
      </c>
      <c r="BK61" s="16">
        <v>6.0</v>
      </c>
      <c r="BL61" s="16">
        <v>5.7</v>
      </c>
      <c r="BM61" s="16">
        <v>5.4</v>
      </c>
      <c r="BN61" s="16">
        <v>5.2</v>
      </c>
      <c r="BO61" s="16">
        <v>4.9</v>
      </c>
      <c r="BP61" s="16">
        <v>4.7</v>
      </c>
      <c r="BQ61" s="16">
        <v>4.5</v>
      </c>
      <c r="BR61" s="16">
        <v>4.4</v>
      </c>
      <c r="BS61" s="16">
        <v>4.3</v>
      </c>
      <c r="BT61" s="16">
        <v>4.2</v>
      </c>
      <c r="BU61" s="16">
        <v>4.1</v>
      </c>
      <c r="BV61" s="16">
        <v>3.9</v>
      </c>
      <c r="BW61" s="16">
        <v>3.8</v>
      </c>
      <c r="BX61" s="16">
        <v>3.7</v>
      </c>
      <c r="BY61" s="16">
        <v>3.6</v>
      </c>
      <c r="BZ61" s="16">
        <v>3.5</v>
      </c>
      <c r="CA61" s="16">
        <v>3.3</v>
      </c>
      <c r="CB61" s="16">
        <v>3.2</v>
      </c>
      <c r="CC61" s="16">
        <v>3.0</v>
      </c>
      <c r="CD61" s="16">
        <v>2.9</v>
      </c>
    </row>
    <row r="62">
      <c r="A62" s="7" t="s">
        <v>101</v>
      </c>
      <c r="S62" s="16">
        <v>65.8</v>
      </c>
      <c r="T62" s="16">
        <v>61.3</v>
      </c>
      <c r="U62" s="16">
        <v>57.2</v>
      </c>
      <c r="V62" s="16">
        <v>53.3</v>
      </c>
      <c r="W62" s="16">
        <v>49.7</v>
      </c>
      <c r="X62" s="16">
        <v>46.3</v>
      </c>
      <c r="Y62" s="16">
        <v>43.2</v>
      </c>
      <c r="Z62" s="16">
        <v>40.2</v>
      </c>
      <c r="AA62" s="16">
        <v>37.4</v>
      </c>
      <c r="AB62" s="16">
        <v>34.9</v>
      </c>
      <c r="AC62" s="16">
        <v>32.7</v>
      </c>
      <c r="AD62" s="16">
        <v>30.7</v>
      </c>
      <c r="AE62" s="16">
        <v>28.9</v>
      </c>
      <c r="AF62" s="16">
        <v>27.3</v>
      </c>
      <c r="AG62" s="16">
        <v>25.8</v>
      </c>
      <c r="AH62" s="16">
        <v>24.5</v>
      </c>
      <c r="AI62" s="16">
        <v>23.5</v>
      </c>
      <c r="AJ62" s="16">
        <v>22.5</v>
      </c>
      <c r="AK62" s="16">
        <v>21.6</v>
      </c>
      <c r="AL62" s="16">
        <v>20.7</v>
      </c>
      <c r="AM62" s="16">
        <v>19.8</v>
      </c>
      <c r="AN62" s="16">
        <v>19.0</v>
      </c>
      <c r="AO62" s="16">
        <v>18.2</v>
      </c>
      <c r="AP62" s="16">
        <v>17.4</v>
      </c>
      <c r="AQ62" s="16">
        <v>16.8</v>
      </c>
      <c r="AR62" s="16">
        <v>16.1</v>
      </c>
      <c r="AS62" s="16">
        <v>15.5</v>
      </c>
      <c r="AT62" s="16">
        <v>14.9</v>
      </c>
      <c r="AU62" s="16">
        <v>14.4</v>
      </c>
      <c r="AV62" s="16">
        <v>13.9</v>
      </c>
      <c r="AW62" s="16">
        <v>13.4</v>
      </c>
      <c r="AX62" s="16">
        <v>12.9</v>
      </c>
      <c r="AY62" s="16">
        <v>12.4</v>
      </c>
      <c r="AZ62" s="16">
        <v>11.9</v>
      </c>
      <c r="BA62" s="16">
        <v>11.5</v>
      </c>
      <c r="BB62" s="16">
        <v>11.1</v>
      </c>
      <c r="BC62" s="16">
        <v>10.8</v>
      </c>
      <c r="BD62" s="16">
        <v>10.4</v>
      </c>
      <c r="BE62" s="16">
        <v>10.1</v>
      </c>
      <c r="BF62" s="16">
        <v>9.8</v>
      </c>
      <c r="BG62" s="16">
        <v>9.5</v>
      </c>
      <c r="BH62" s="16">
        <v>9.2</v>
      </c>
      <c r="BI62" s="16">
        <v>8.8</v>
      </c>
      <c r="BJ62" s="16">
        <v>8.4</v>
      </c>
      <c r="BK62" s="16">
        <v>8.0</v>
      </c>
      <c r="BL62" s="16">
        <v>7.5</v>
      </c>
      <c r="BM62" s="16">
        <v>7.0</v>
      </c>
      <c r="BN62" s="16">
        <v>6.6</v>
      </c>
      <c r="BO62" s="16">
        <v>6.2</v>
      </c>
      <c r="BP62" s="16">
        <v>6.0</v>
      </c>
      <c r="BQ62" s="16">
        <v>5.7</v>
      </c>
      <c r="BR62" s="16">
        <v>5.5</v>
      </c>
      <c r="BS62" s="16">
        <v>5.4</v>
      </c>
      <c r="BT62" s="16">
        <v>5.2</v>
      </c>
      <c r="BU62" s="16">
        <v>5.1</v>
      </c>
      <c r="BV62" s="16">
        <v>4.9</v>
      </c>
      <c r="BW62" s="16">
        <v>4.8</v>
      </c>
      <c r="BX62" s="16">
        <v>4.6</v>
      </c>
      <c r="BY62" s="16">
        <v>4.5</v>
      </c>
      <c r="BZ62" s="16">
        <v>4.4</v>
      </c>
      <c r="CA62" s="16">
        <v>4.4</v>
      </c>
      <c r="CB62" s="16">
        <v>4.3</v>
      </c>
      <c r="CC62" s="16">
        <v>4.2</v>
      </c>
      <c r="CD62" s="16">
        <v>4.1</v>
      </c>
    </row>
    <row r="63">
      <c r="A63" s="7" t="s">
        <v>102</v>
      </c>
      <c r="AS63" s="16">
        <v>130.7</v>
      </c>
      <c r="AT63" s="16">
        <v>127.8</v>
      </c>
      <c r="AU63" s="16">
        <v>125.1</v>
      </c>
      <c r="AV63" s="16">
        <v>122.5</v>
      </c>
      <c r="AW63" s="16">
        <v>119.9</v>
      </c>
      <c r="AX63" s="16">
        <v>117.4</v>
      </c>
      <c r="AY63" s="16">
        <v>114.9</v>
      </c>
      <c r="AZ63" s="16">
        <v>112.6</v>
      </c>
      <c r="BA63" s="16">
        <v>110.2</v>
      </c>
      <c r="BB63" s="16">
        <v>107.9</v>
      </c>
      <c r="BC63" s="16">
        <v>105.7</v>
      </c>
      <c r="BD63" s="16">
        <v>103.5</v>
      </c>
      <c r="BE63" s="16">
        <v>101.4</v>
      </c>
      <c r="BF63" s="16">
        <v>99.5</v>
      </c>
      <c r="BG63" s="16">
        <v>97.8</v>
      </c>
      <c r="BH63" s="16">
        <v>96.1</v>
      </c>
      <c r="BI63" s="16">
        <v>94.4</v>
      </c>
      <c r="BJ63" s="16">
        <v>92.8</v>
      </c>
      <c r="BK63" s="16">
        <v>91.3</v>
      </c>
      <c r="BL63" s="16">
        <v>89.9</v>
      </c>
      <c r="BM63" s="16">
        <v>88.6</v>
      </c>
      <c r="BN63" s="16">
        <v>87.4</v>
      </c>
      <c r="BO63" s="16">
        <v>86.2</v>
      </c>
      <c r="BP63" s="16">
        <v>85.2</v>
      </c>
      <c r="BQ63" s="16">
        <v>84.2</v>
      </c>
      <c r="BR63" s="16">
        <v>83.3</v>
      </c>
      <c r="BS63" s="16">
        <v>82.4</v>
      </c>
      <c r="BT63" s="16">
        <v>81.6</v>
      </c>
      <c r="BU63" s="16">
        <v>80.4</v>
      </c>
      <c r="BV63" s="16">
        <v>79.3</v>
      </c>
      <c r="BW63" s="16">
        <v>77.9</v>
      </c>
      <c r="BX63" s="16">
        <v>76.5</v>
      </c>
      <c r="BY63" s="16">
        <v>75.0</v>
      </c>
      <c r="BZ63" s="16">
        <v>73.2</v>
      </c>
      <c r="CA63" s="16">
        <v>71.1</v>
      </c>
      <c r="CB63" s="16">
        <v>69.2</v>
      </c>
      <c r="CC63" s="16">
        <v>67.4</v>
      </c>
      <c r="CD63" s="16">
        <v>65.6</v>
      </c>
    </row>
    <row r="64">
      <c r="A64" s="7" t="s">
        <v>103</v>
      </c>
      <c r="Z64" s="16">
        <v>427.6</v>
      </c>
      <c r="AA64" s="16">
        <v>417.5</v>
      </c>
      <c r="AB64" s="16">
        <v>405.7</v>
      </c>
      <c r="AC64" s="16">
        <v>396.6</v>
      </c>
      <c r="AD64" s="16">
        <v>385.1</v>
      </c>
      <c r="AE64" s="16">
        <v>375.2</v>
      </c>
      <c r="AF64" s="16">
        <v>365.1</v>
      </c>
      <c r="AG64" s="16">
        <v>355.5</v>
      </c>
      <c r="AH64" s="16">
        <v>346.5</v>
      </c>
      <c r="AI64" s="16">
        <v>337.1</v>
      </c>
      <c r="AJ64" s="16">
        <v>327.3</v>
      </c>
      <c r="AK64" s="16">
        <v>318.8</v>
      </c>
      <c r="AL64" s="16">
        <v>310.2</v>
      </c>
      <c r="AM64" s="16">
        <v>302.4</v>
      </c>
      <c r="AN64" s="16">
        <v>293.8</v>
      </c>
      <c r="AO64" s="16">
        <v>285.9</v>
      </c>
      <c r="AP64" s="16">
        <v>278.5</v>
      </c>
      <c r="AQ64" s="16">
        <v>271.1</v>
      </c>
      <c r="AR64" s="16">
        <v>263.6</v>
      </c>
      <c r="AS64" s="16">
        <v>256.9</v>
      </c>
      <c r="AT64" s="16">
        <v>249.6</v>
      </c>
      <c r="AU64" s="16">
        <v>242.2</v>
      </c>
      <c r="AV64" s="16">
        <v>235.3</v>
      </c>
      <c r="AW64" s="16">
        <v>228.8</v>
      </c>
      <c r="AX64" s="16">
        <v>221.8</v>
      </c>
      <c r="AY64" s="16">
        <v>215.1</v>
      </c>
      <c r="AZ64" s="16">
        <v>208.4</v>
      </c>
      <c r="BA64" s="16">
        <v>202.9</v>
      </c>
      <c r="BB64" s="16">
        <v>196.7</v>
      </c>
      <c r="BC64" s="16">
        <v>191.2</v>
      </c>
      <c r="BD64" s="16">
        <v>186.3</v>
      </c>
      <c r="BE64" s="16">
        <v>181.4</v>
      </c>
      <c r="BF64" s="16">
        <v>177.1</v>
      </c>
      <c r="BG64" s="16">
        <v>172.3</v>
      </c>
      <c r="BH64" s="16">
        <v>168.4</v>
      </c>
      <c r="BI64" s="16">
        <v>164.6</v>
      </c>
      <c r="BJ64" s="16">
        <v>161.0</v>
      </c>
      <c r="BK64" s="16">
        <v>157.5</v>
      </c>
      <c r="BL64" s="16">
        <v>153.6</v>
      </c>
      <c r="BM64" s="16">
        <v>150.3</v>
      </c>
      <c r="BN64" s="16">
        <v>146.7</v>
      </c>
      <c r="BO64" s="16">
        <v>143.3</v>
      </c>
      <c r="BP64" s="16">
        <v>139.9</v>
      </c>
      <c r="BQ64" s="16">
        <v>136.7</v>
      </c>
      <c r="BR64" s="16">
        <v>133.5</v>
      </c>
      <c r="BS64" s="16">
        <v>130.3</v>
      </c>
      <c r="BT64" s="16">
        <v>127.5</v>
      </c>
      <c r="BU64" s="16">
        <v>124.3</v>
      </c>
      <c r="BV64" s="16">
        <v>121.6</v>
      </c>
      <c r="BW64" s="16">
        <v>118.8</v>
      </c>
      <c r="BX64" s="16">
        <v>116.1</v>
      </c>
      <c r="BY64" s="16">
        <v>113.2</v>
      </c>
      <c r="BZ64" s="16">
        <v>110.5</v>
      </c>
      <c r="CA64" s="16">
        <v>108.3</v>
      </c>
      <c r="CB64" s="16">
        <v>105.6</v>
      </c>
      <c r="CC64" s="16">
        <v>102.6</v>
      </c>
      <c r="CD64" s="16">
        <v>100.6</v>
      </c>
    </row>
    <row r="65">
      <c r="A65" s="7" t="s">
        <v>104</v>
      </c>
      <c r="BF65" s="16">
        <v>51.5</v>
      </c>
      <c r="BG65" s="16">
        <v>49.8</v>
      </c>
      <c r="BH65" s="16">
        <v>48.4</v>
      </c>
      <c r="BI65" s="16">
        <v>46.9</v>
      </c>
      <c r="BJ65" s="16">
        <v>45.5</v>
      </c>
      <c r="BK65" s="16">
        <v>44.0</v>
      </c>
      <c r="BL65" s="16">
        <v>42.8</v>
      </c>
      <c r="BM65" s="16">
        <v>41.4</v>
      </c>
      <c r="BN65" s="16">
        <v>40.0</v>
      </c>
      <c r="BO65" s="16">
        <v>38.8</v>
      </c>
      <c r="BP65" s="16">
        <v>37.2</v>
      </c>
      <c r="BQ65" s="16">
        <v>35.7</v>
      </c>
      <c r="BR65" s="16">
        <v>34.2</v>
      </c>
      <c r="BS65" s="16">
        <v>32.6</v>
      </c>
      <c r="BT65" s="16">
        <v>31.3</v>
      </c>
      <c r="BU65" s="16">
        <v>30.1</v>
      </c>
      <c r="BV65" s="16">
        <v>28.7</v>
      </c>
      <c r="BW65" s="16">
        <v>27.5</v>
      </c>
      <c r="BX65" s="16">
        <v>26.4</v>
      </c>
      <c r="BY65" s="16">
        <v>25.4</v>
      </c>
      <c r="BZ65" s="16">
        <v>24.3</v>
      </c>
      <c r="CA65" s="16">
        <v>23.4</v>
      </c>
      <c r="CB65" s="16">
        <v>22.3</v>
      </c>
      <c r="CC65" s="16">
        <v>21.5</v>
      </c>
      <c r="CD65" s="16">
        <v>20.5</v>
      </c>
    </row>
    <row r="66">
      <c r="A66" s="7" t="s">
        <v>105</v>
      </c>
      <c r="AL66" s="16">
        <v>29.2</v>
      </c>
      <c r="AM66" s="16">
        <v>28.0</v>
      </c>
      <c r="AN66" s="16">
        <v>26.9</v>
      </c>
      <c r="AO66" s="16">
        <v>25.8</v>
      </c>
      <c r="AP66" s="16">
        <v>24.8</v>
      </c>
      <c r="AQ66" s="16">
        <v>23.6</v>
      </c>
      <c r="AR66" s="16">
        <v>22.6</v>
      </c>
      <c r="AS66" s="16">
        <v>21.6</v>
      </c>
      <c r="AT66" s="16">
        <v>20.6</v>
      </c>
      <c r="AU66" s="16">
        <v>19.4</v>
      </c>
      <c r="AV66" s="16">
        <v>18.3</v>
      </c>
      <c r="AW66" s="16">
        <v>17.1</v>
      </c>
      <c r="AX66" s="16">
        <v>16.0</v>
      </c>
      <c r="AY66" s="16">
        <v>15.0</v>
      </c>
      <c r="AZ66" s="16">
        <v>14.1</v>
      </c>
      <c r="BA66" s="16">
        <v>13.3</v>
      </c>
      <c r="BB66" s="16">
        <v>12.5</v>
      </c>
      <c r="BC66" s="16">
        <v>11.8</v>
      </c>
      <c r="BD66" s="16">
        <v>11.2</v>
      </c>
      <c r="BE66" s="16">
        <v>10.6</v>
      </c>
      <c r="BF66" s="16">
        <v>10.1</v>
      </c>
      <c r="BG66" s="16">
        <v>9.5</v>
      </c>
      <c r="BH66" s="16">
        <v>9.0</v>
      </c>
      <c r="BI66" s="16">
        <v>8.5</v>
      </c>
      <c r="BJ66" s="16">
        <v>8.1</v>
      </c>
      <c r="BK66" s="16">
        <v>7.6</v>
      </c>
      <c r="BL66" s="16">
        <v>7.2</v>
      </c>
      <c r="BM66" s="16">
        <v>6.8</v>
      </c>
      <c r="BN66" s="16">
        <v>6.5</v>
      </c>
      <c r="BO66" s="16">
        <v>6.2</v>
      </c>
      <c r="BP66" s="16">
        <v>6.0</v>
      </c>
      <c r="BQ66" s="16">
        <v>5.7</v>
      </c>
      <c r="BR66" s="16">
        <v>5.6</v>
      </c>
      <c r="BS66" s="16">
        <v>5.4</v>
      </c>
      <c r="BT66" s="16">
        <v>5.2</v>
      </c>
      <c r="BU66" s="16">
        <v>5.1</v>
      </c>
      <c r="BV66" s="16">
        <v>5.0</v>
      </c>
      <c r="BW66" s="16">
        <v>4.9</v>
      </c>
      <c r="BX66" s="16">
        <v>4.7</v>
      </c>
      <c r="BY66" s="16">
        <v>4.6</v>
      </c>
      <c r="BZ66" s="16">
        <v>4.5</v>
      </c>
      <c r="CA66" s="16">
        <v>4.4</v>
      </c>
      <c r="CB66" s="16">
        <v>4.2</v>
      </c>
      <c r="CC66" s="16">
        <v>4.1</v>
      </c>
      <c r="CD66" s="16">
        <v>4.0</v>
      </c>
    </row>
    <row r="67">
      <c r="A67" s="7" t="s">
        <v>106</v>
      </c>
      <c r="B67" s="16">
        <v>381.2</v>
      </c>
      <c r="C67" s="16">
        <v>373.2</v>
      </c>
      <c r="D67" s="16">
        <v>365.9</v>
      </c>
      <c r="E67" s="16">
        <v>358.7</v>
      </c>
      <c r="F67" s="16">
        <v>351.4</v>
      </c>
      <c r="G67" s="16">
        <v>345.2</v>
      </c>
      <c r="H67" s="16">
        <v>338.2</v>
      </c>
      <c r="I67" s="16">
        <v>331.3</v>
      </c>
      <c r="J67" s="16">
        <v>325.0</v>
      </c>
      <c r="K67" s="16">
        <v>318.6</v>
      </c>
      <c r="L67" s="16">
        <v>312.4</v>
      </c>
      <c r="M67" s="16">
        <v>306.2</v>
      </c>
      <c r="N67" s="16">
        <v>300.1</v>
      </c>
      <c r="O67" s="16">
        <v>294.7</v>
      </c>
      <c r="P67" s="16">
        <v>288.5</v>
      </c>
      <c r="Q67" s="16">
        <v>282.9</v>
      </c>
      <c r="R67" s="16">
        <v>277.6</v>
      </c>
      <c r="S67" s="16">
        <v>272.0</v>
      </c>
      <c r="T67" s="16">
        <v>267.0</v>
      </c>
      <c r="U67" s="16">
        <v>261.8</v>
      </c>
      <c r="V67" s="16">
        <v>256.7</v>
      </c>
      <c r="W67" s="16">
        <v>251.6</v>
      </c>
      <c r="X67" s="16">
        <v>246.9</v>
      </c>
      <c r="Y67" s="16">
        <v>242.1</v>
      </c>
      <c r="Z67" s="16">
        <v>237.3</v>
      </c>
      <c r="AA67" s="16">
        <v>232.6</v>
      </c>
      <c r="AB67" s="16">
        <v>228.0</v>
      </c>
      <c r="AC67" s="16">
        <v>223.4</v>
      </c>
      <c r="AD67" s="16">
        <v>219.4</v>
      </c>
      <c r="AE67" s="16">
        <v>215.2</v>
      </c>
      <c r="AF67" s="16">
        <v>211.0</v>
      </c>
      <c r="AG67" s="16">
        <v>207.6</v>
      </c>
      <c r="AH67" s="16">
        <v>203.3</v>
      </c>
      <c r="AI67" s="16">
        <v>199.5</v>
      </c>
      <c r="AJ67" s="16">
        <v>196.2</v>
      </c>
      <c r="AK67" s="16">
        <v>193.2</v>
      </c>
      <c r="AL67" s="16">
        <v>190.6</v>
      </c>
      <c r="AM67" s="16">
        <v>187.8</v>
      </c>
      <c r="AN67" s="16">
        <v>185.3</v>
      </c>
      <c r="AO67" s="16">
        <v>183.0</v>
      </c>
      <c r="AP67" s="16">
        <v>180.6</v>
      </c>
      <c r="AQ67" s="16">
        <v>178.1</v>
      </c>
      <c r="AR67" s="16">
        <v>175.3</v>
      </c>
      <c r="AS67" s="16">
        <v>172.7</v>
      </c>
      <c r="AT67" s="16">
        <v>170.0</v>
      </c>
      <c r="AU67" s="16">
        <v>167.4</v>
      </c>
      <c r="AV67" s="16">
        <v>164.7</v>
      </c>
      <c r="AW67" s="16">
        <v>161.5</v>
      </c>
      <c r="AX67" s="16">
        <v>158.7</v>
      </c>
      <c r="AY67" s="16">
        <v>155.1</v>
      </c>
      <c r="AZ67" s="16">
        <v>153.4</v>
      </c>
      <c r="BA67" s="16">
        <v>151.9</v>
      </c>
      <c r="BB67" s="16">
        <v>150.5</v>
      </c>
      <c r="BC67" s="16">
        <v>148.3</v>
      </c>
      <c r="BD67" s="16">
        <v>144.9</v>
      </c>
      <c r="BE67" s="16">
        <v>140.7</v>
      </c>
      <c r="BF67" s="16">
        <v>135.2</v>
      </c>
      <c r="BG67" s="16">
        <v>129.8</v>
      </c>
      <c r="BH67" s="16">
        <v>124.8</v>
      </c>
      <c r="BI67" s="16">
        <v>120.9</v>
      </c>
      <c r="BJ67" s="16">
        <v>117.9</v>
      </c>
      <c r="BK67" s="16">
        <v>114.8</v>
      </c>
      <c r="BL67" s="16">
        <v>112.7</v>
      </c>
      <c r="BM67" s="16">
        <v>111.1</v>
      </c>
      <c r="BN67" s="16">
        <v>109.2</v>
      </c>
      <c r="BO67" s="16">
        <v>107.5</v>
      </c>
      <c r="BP67" s="16">
        <v>105.5</v>
      </c>
      <c r="BQ67" s="16">
        <v>103.3</v>
      </c>
      <c r="BR67" s="16">
        <v>101.1</v>
      </c>
      <c r="BS67" s="16">
        <v>98.7</v>
      </c>
      <c r="BT67" s="16">
        <v>96.8</v>
      </c>
      <c r="BU67" s="16">
        <v>94.6</v>
      </c>
      <c r="BV67" s="16">
        <v>92.4</v>
      </c>
      <c r="BW67" s="16">
        <v>90.8</v>
      </c>
      <c r="BX67" s="16">
        <v>88.4</v>
      </c>
      <c r="BY67" s="16">
        <v>86.5</v>
      </c>
      <c r="BZ67" s="16">
        <v>84.6</v>
      </c>
      <c r="CA67" s="16">
        <v>83.0</v>
      </c>
      <c r="CB67" s="16">
        <v>81.0</v>
      </c>
      <c r="CC67" s="16">
        <v>79.6</v>
      </c>
      <c r="CD67" s="16">
        <v>77.6</v>
      </c>
    </row>
    <row r="68">
      <c r="A68" s="7" t="s">
        <v>107</v>
      </c>
      <c r="Y68" s="16">
        <v>63.2</v>
      </c>
      <c r="Z68" s="16">
        <v>61.8</v>
      </c>
      <c r="AA68" s="16">
        <v>60.6</v>
      </c>
      <c r="AB68" s="16">
        <v>59.2</v>
      </c>
      <c r="AC68" s="16">
        <v>57.8</v>
      </c>
      <c r="AD68" s="16">
        <v>56.6</v>
      </c>
      <c r="AE68" s="16">
        <v>55.4</v>
      </c>
      <c r="AF68" s="16">
        <v>53.9</v>
      </c>
      <c r="AG68" s="16">
        <v>52.3</v>
      </c>
      <c r="AH68" s="16">
        <v>50.7</v>
      </c>
      <c r="AI68" s="16">
        <v>49.2</v>
      </c>
      <c r="AJ68" s="16">
        <v>47.7</v>
      </c>
      <c r="AK68" s="16">
        <v>45.9</v>
      </c>
      <c r="AL68" s="16">
        <v>43.8</v>
      </c>
      <c r="AM68" s="16">
        <v>41.7</v>
      </c>
      <c r="AN68" s="16">
        <v>39.7</v>
      </c>
      <c r="AO68" s="16">
        <v>38.0</v>
      </c>
      <c r="AP68" s="16">
        <v>36.3</v>
      </c>
      <c r="AQ68" s="16">
        <v>34.8</v>
      </c>
      <c r="AR68" s="16">
        <v>33.2</v>
      </c>
      <c r="AS68" s="16">
        <v>32.0</v>
      </c>
      <c r="AT68" s="16">
        <v>30.8</v>
      </c>
      <c r="AU68" s="16">
        <v>29.6</v>
      </c>
      <c r="AV68" s="16">
        <v>28.1</v>
      </c>
      <c r="AW68" s="16">
        <v>26.5</v>
      </c>
      <c r="AX68" s="16">
        <v>24.9</v>
      </c>
      <c r="AY68" s="16">
        <v>23.4</v>
      </c>
      <c r="AZ68" s="16">
        <v>22.0</v>
      </c>
      <c r="BA68" s="16">
        <v>20.8</v>
      </c>
      <c r="BB68" s="16">
        <v>19.5</v>
      </c>
      <c r="BC68" s="16">
        <v>18.4</v>
      </c>
      <c r="BD68" s="16">
        <v>17.3</v>
      </c>
      <c r="BE68" s="16">
        <v>16.3</v>
      </c>
      <c r="BF68" s="16">
        <v>15.3</v>
      </c>
      <c r="BG68" s="16">
        <v>14.3</v>
      </c>
      <c r="BH68" s="16">
        <v>13.5</v>
      </c>
      <c r="BI68" s="16">
        <v>12.7</v>
      </c>
      <c r="BJ68" s="16">
        <v>12.1</v>
      </c>
      <c r="BK68" s="16">
        <v>11.5</v>
      </c>
      <c r="BL68" s="16">
        <v>11.0</v>
      </c>
      <c r="BM68" s="16">
        <v>10.5</v>
      </c>
      <c r="BN68" s="16">
        <v>10.1</v>
      </c>
      <c r="BO68" s="16">
        <v>9.7</v>
      </c>
      <c r="BP68" s="16">
        <v>9.2</v>
      </c>
      <c r="BQ68" s="16">
        <v>8.7</v>
      </c>
      <c r="BR68" s="16">
        <v>8.2</v>
      </c>
      <c r="BS68" s="16">
        <v>7.7</v>
      </c>
      <c r="BT68" s="16">
        <v>7.2</v>
      </c>
      <c r="BU68" s="16">
        <v>6.8</v>
      </c>
      <c r="BV68" s="16">
        <v>6.3</v>
      </c>
      <c r="BW68" s="16">
        <v>5.9</v>
      </c>
      <c r="BX68" s="16">
        <v>5.5</v>
      </c>
      <c r="BY68" s="16">
        <v>5.3</v>
      </c>
      <c r="BZ68" s="16">
        <v>5.1</v>
      </c>
      <c r="CA68" s="16">
        <v>4.9</v>
      </c>
      <c r="CB68" s="16">
        <v>4.7</v>
      </c>
      <c r="CC68" s="16">
        <v>4.6</v>
      </c>
      <c r="CD68" s="16">
        <v>4.4</v>
      </c>
    </row>
    <row r="69">
      <c r="A69" s="7" t="s">
        <v>108</v>
      </c>
      <c r="BD69" s="16">
        <v>24.8</v>
      </c>
      <c r="BE69" s="16">
        <v>23.9</v>
      </c>
      <c r="BF69" s="16">
        <v>23.1</v>
      </c>
      <c r="BG69" s="16">
        <v>22.4</v>
      </c>
      <c r="BH69" s="16">
        <v>21.7</v>
      </c>
      <c r="BI69" s="16">
        <v>21.0</v>
      </c>
      <c r="BJ69" s="16">
        <v>20.3</v>
      </c>
      <c r="BK69" s="16">
        <v>19.7</v>
      </c>
      <c r="BL69" s="16">
        <v>19.1</v>
      </c>
      <c r="BM69" s="16">
        <v>18.6</v>
      </c>
      <c r="BN69" s="16">
        <v>18.1</v>
      </c>
      <c r="BO69" s="16">
        <v>17.6</v>
      </c>
      <c r="BP69" s="16">
        <v>16.9</v>
      </c>
      <c r="BQ69" s="16">
        <v>16.5</v>
      </c>
      <c r="BR69" s="16">
        <v>16.1</v>
      </c>
      <c r="BS69" s="16">
        <v>15.7</v>
      </c>
      <c r="BT69" s="16">
        <v>15.5</v>
      </c>
      <c r="BU69" s="16">
        <v>15.1</v>
      </c>
      <c r="BV69" s="16">
        <v>14.9</v>
      </c>
      <c r="BW69" s="16">
        <v>14.7</v>
      </c>
      <c r="BX69" s="16">
        <v>14.3</v>
      </c>
      <c r="BY69" s="16">
        <v>14.0</v>
      </c>
      <c r="BZ69" s="16">
        <v>13.8</v>
      </c>
      <c r="CA69" s="16">
        <v>13.5</v>
      </c>
      <c r="CB69" s="16">
        <v>13.3</v>
      </c>
      <c r="CC69" s="16">
        <v>13.1</v>
      </c>
      <c r="CD69" s="16">
        <v>12.8</v>
      </c>
    </row>
    <row r="70">
      <c r="A70" s="7" t="s">
        <v>109</v>
      </c>
      <c r="AA70" s="16">
        <v>226.5</v>
      </c>
      <c r="AB70" s="16">
        <v>222.0</v>
      </c>
      <c r="AC70" s="16">
        <v>218.4</v>
      </c>
      <c r="AD70" s="16">
        <v>214.6</v>
      </c>
      <c r="AE70" s="16">
        <v>210.6</v>
      </c>
      <c r="AF70" s="16">
        <v>207.3</v>
      </c>
      <c r="AG70" s="16">
        <v>203.4</v>
      </c>
      <c r="AH70" s="16">
        <v>199.3</v>
      </c>
      <c r="AI70" s="16">
        <v>195.6</v>
      </c>
      <c r="AJ70" s="16">
        <v>192.1</v>
      </c>
      <c r="AK70" s="16">
        <v>188.3</v>
      </c>
      <c r="AL70" s="16">
        <v>184.7</v>
      </c>
      <c r="AM70" s="16">
        <v>180.2</v>
      </c>
      <c r="AN70" s="16">
        <v>176.4</v>
      </c>
      <c r="AO70" s="16">
        <v>172.4</v>
      </c>
      <c r="AP70" s="16">
        <v>168.3</v>
      </c>
      <c r="AQ70" s="16">
        <v>163.9</v>
      </c>
      <c r="AR70" s="16">
        <v>159.6</v>
      </c>
      <c r="AS70" s="16">
        <v>155.5</v>
      </c>
      <c r="AT70" s="16">
        <v>152.1</v>
      </c>
      <c r="AU70" s="16">
        <v>148.1</v>
      </c>
      <c r="AV70" s="16">
        <v>144.3</v>
      </c>
      <c r="AW70" s="16">
        <v>140.1</v>
      </c>
      <c r="AX70" s="16">
        <v>135.5</v>
      </c>
      <c r="AY70" s="16">
        <v>130.5</v>
      </c>
      <c r="AZ70" s="16">
        <v>125.4</v>
      </c>
      <c r="BA70" s="16">
        <v>120.1</v>
      </c>
      <c r="BB70" s="16">
        <v>114.4</v>
      </c>
      <c r="BC70" s="16">
        <v>108.8</v>
      </c>
      <c r="BD70" s="16">
        <v>102.7</v>
      </c>
      <c r="BE70" s="16">
        <v>97.4</v>
      </c>
      <c r="BF70" s="16">
        <v>92.2</v>
      </c>
      <c r="BG70" s="16">
        <v>87.3</v>
      </c>
      <c r="BH70" s="16">
        <v>82.5</v>
      </c>
      <c r="BI70" s="16">
        <v>78.0</v>
      </c>
      <c r="BJ70" s="16">
        <v>73.6</v>
      </c>
      <c r="BK70" s="16">
        <v>69.6</v>
      </c>
      <c r="BL70" s="16">
        <v>65.9</v>
      </c>
      <c r="BM70" s="16">
        <v>62.6</v>
      </c>
      <c r="BN70" s="16">
        <v>59.6</v>
      </c>
      <c r="BO70" s="16">
        <v>57.0</v>
      </c>
      <c r="BP70" s="16">
        <v>54.6</v>
      </c>
      <c r="BQ70" s="16">
        <v>52.4</v>
      </c>
      <c r="BR70" s="16">
        <v>50.3</v>
      </c>
      <c r="BS70" s="16">
        <v>48.2</v>
      </c>
      <c r="BT70" s="16">
        <v>46.2</v>
      </c>
      <c r="BU70" s="16">
        <v>44.4</v>
      </c>
      <c r="BV70" s="16">
        <v>42.5</v>
      </c>
      <c r="BW70" s="16">
        <v>40.7</v>
      </c>
      <c r="BX70" s="16">
        <v>39.2</v>
      </c>
      <c r="BY70" s="16">
        <v>37.6</v>
      </c>
      <c r="BZ70" s="16">
        <v>36.1</v>
      </c>
      <c r="CA70" s="16">
        <v>34.4</v>
      </c>
      <c r="CB70" s="16">
        <v>33.1</v>
      </c>
      <c r="CC70" s="16">
        <v>31.6</v>
      </c>
      <c r="CD70" s="16">
        <v>30.4</v>
      </c>
    </row>
    <row r="71">
      <c r="A71" s="7" t="s">
        <v>110</v>
      </c>
      <c r="G71" s="16">
        <v>390.9</v>
      </c>
      <c r="H71" s="16">
        <v>388.0</v>
      </c>
      <c r="I71" s="16">
        <v>385.0</v>
      </c>
      <c r="J71" s="16">
        <v>382.7</v>
      </c>
      <c r="K71" s="16">
        <v>379.6</v>
      </c>
      <c r="L71" s="16">
        <v>377.0</v>
      </c>
      <c r="M71" s="16">
        <v>373.5</v>
      </c>
      <c r="N71" s="16">
        <v>371.2</v>
      </c>
      <c r="O71" s="16">
        <v>368.4</v>
      </c>
      <c r="P71" s="16">
        <v>365.3</v>
      </c>
      <c r="Q71" s="16">
        <v>362.8</v>
      </c>
      <c r="R71" s="16">
        <v>360.1</v>
      </c>
      <c r="S71" s="16">
        <v>357.5</v>
      </c>
      <c r="T71" s="16">
        <v>354.8</v>
      </c>
      <c r="U71" s="16">
        <v>352.1</v>
      </c>
      <c r="V71" s="16">
        <v>349.6</v>
      </c>
      <c r="W71" s="16">
        <v>347.0</v>
      </c>
      <c r="X71" s="16">
        <v>344.1</v>
      </c>
      <c r="Y71" s="16">
        <v>341.7</v>
      </c>
      <c r="Z71" s="16">
        <v>339.2</v>
      </c>
      <c r="AA71" s="16">
        <v>336.6</v>
      </c>
      <c r="AB71" s="16">
        <v>334.5</v>
      </c>
      <c r="AC71" s="16">
        <v>331.7</v>
      </c>
      <c r="AD71" s="16">
        <v>329.6</v>
      </c>
      <c r="AE71" s="16">
        <v>327.5</v>
      </c>
      <c r="AF71" s="16">
        <v>325.5</v>
      </c>
      <c r="AG71" s="16">
        <v>324.0</v>
      </c>
      <c r="AH71" s="16">
        <v>322.4</v>
      </c>
      <c r="AI71" s="16">
        <v>320.7</v>
      </c>
      <c r="AJ71" s="16">
        <v>320.5</v>
      </c>
      <c r="AK71" s="16">
        <v>319.1</v>
      </c>
      <c r="AL71" s="16">
        <v>319.1</v>
      </c>
      <c r="AM71" s="16">
        <v>317.4</v>
      </c>
      <c r="AN71" s="16">
        <v>317.3</v>
      </c>
      <c r="AO71" s="16">
        <v>316.3</v>
      </c>
      <c r="AP71" s="16">
        <v>315.2</v>
      </c>
      <c r="AQ71" s="16">
        <v>312.3</v>
      </c>
      <c r="AR71" s="16">
        <v>308.6</v>
      </c>
      <c r="AS71" s="16">
        <v>305.1</v>
      </c>
      <c r="AT71" s="16">
        <v>300.9</v>
      </c>
      <c r="AU71" s="16">
        <v>295.7</v>
      </c>
      <c r="AV71" s="16">
        <v>291.1</v>
      </c>
      <c r="AW71" s="16">
        <v>285.7</v>
      </c>
      <c r="AX71" s="16">
        <v>281.5</v>
      </c>
      <c r="AY71" s="16">
        <v>276.4</v>
      </c>
      <c r="AZ71" s="16">
        <v>271.9</v>
      </c>
      <c r="BA71" s="16">
        <v>267.1</v>
      </c>
      <c r="BB71" s="16">
        <v>262.7</v>
      </c>
      <c r="BC71" s="16">
        <v>257.6</v>
      </c>
      <c r="BD71" s="16">
        <v>252.5</v>
      </c>
      <c r="BE71" s="16">
        <v>247.4</v>
      </c>
      <c r="BF71" s="16">
        <v>242.8</v>
      </c>
      <c r="BG71" s="16">
        <v>237.7</v>
      </c>
      <c r="BH71" s="16">
        <v>232.9</v>
      </c>
      <c r="BI71" s="16">
        <v>228.2</v>
      </c>
      <c r="BJ71" s="16">
        <v>223.3</v>
      </c>
      <c r="BK71" s="16">
        <v>218.5</v>
      </c>
      <c r="BL71" s="16">
        <v>213.3</v>
      </c>
      <c r="BM71" s="16">
        <v>207.4</v>
      </c>
      <c r="BN71" s="16">
        <v>201.6</v>
      </c>
      <c r="BO71" s="16">
        <v>196.0</v>
      </c>
      <c r="BP71" s="16">
        <v>190.4</v>
      </c>
      <c r="BQ71" s="16">
        <v>184.5</v>
      </c>
      <c r="BR71" s="16">
        <v>179.0</v>
      </c>
      <c r="BS71" s="16">
        <v>174.5</v>
      </c>
      <c r="BT71" s="16">
        <v>169.0</v>
      </c>
      <c r="BU71" s="16">
        <v>164.0</v>
      </c>
      <c r="BV71" s="16">
        <v>159.6</v>
      </c>
      <c r="BW71" s="16">
        <v>154.4</v>
      </c>
      <c r="BX71" s="16">
        <v>150.1</v>
      </c>
      <c r="BY71" s="16">
        <v>145.3</v>
      </c>
      <c r="BZ71" s="16">
        <v>141.6</v>
      </c>
      <c r="CA71" s="16">
        <v>137.4</v>
      </c>
      <c r="CB71" s="16">
        <v>133.3</v>
      </c>
      <c r="CC71" s="16">
        <v>129.8</v>
      </c>
      <c r="CD71" s="16">
        <v>125.8</v>
      </c>
    </row>
    <row r="72">
      <c r="A72" s="7" t="s">
        <v>111</v>
      </c>
      <c r="G72" s="16">
        <v>290.7</v>
      </c>
      <c r="H72" s="16">
        <v>288.6</v>
      </c>
      <c r="I72" s="16">
        <v>286.6</v>
      </c>
      <c r="J72" s="16">
        <v>286.2</v>
      </c>
      <c r="K72" s="16">
        <v>284.6</v>
      </c>
      <c r="L72" s="16">
        <v>282.7</v>
      </c>
      <c r="M72" s="16">
        <v>281.5</v>
      </c>
      <c r="N72" s="16">
        <v>279.4</v>
      </c>
      <c r="O72" s="16">
        <v>277.3</v>
      </c>
      <c r="P72" s="16">
        <v>276.0</v>
      </c>
      <c r="Q72" s="16">
        <v>274.2</v>
      </c>
      <c r="R72" s="16">
        <v>273.2</v>
      </c>
      <c r="S72" s="16">
        <v>271.6</v>
      </c>
      <c r="T72" s="16">
        <v>271.0</v>
      </c>
      <c r="U72" s="16">
        <v>268.9</v>
      </c>
      <c r="V72" s="16">
        <v>266.9</v>
      </c>
      <c r="W72" s="16">
        <v>266.0</v>
      </c>
      <c r="X72" s="16">
        <v>264.8</v>
      </c>
      <c r="Y72" s="16">
        <v>262.9</v>
      </c>
      <c r="Z72" s="16">
        <v>261.5</v>
      </c>
      <c r="AA72" s="16">
        <v>260.4</v>
      </c>
      <c r="AB72" s="16">
        <v>258.8</v>
      </c>
      <c r="AC72" s="16">
        <v>257.4</v>
      </c>
      <c r="AD72" s="16">
        <v>255.2</v>
      </c>
      <c r="AE72" s="16">
        <v>254.2</v>
      </c>
      <c r="AF72" s="16">
        <v>253.2</v>
      </c>
      <c r="AG72" s="16">
        <v>251.0</v>
      </c>
      <c r="AH72" s="16">
        <v>250.9</v>
      </c>
      <c r="AI72" s="16">
        <v>249.3</v>
      </c>
      <c r="AJ72" s="16">
        <v>248.3</v>
      </c>
      <c r="AK72" s="16">
        <v>247.1</v>
      </c>
      <c r="AL72" s="16">
        <v>245.8</v>
      </c>
      <c r="AM72" s="16">
        <v>244.0</v>
      </c>
      <c r="AN72" s="16">
        <v>243.4</v>
      </c>
      <c r="AO72" s="16">
        <v>242.2</v>
      </c>
      <c r="AP72" s="16">
        <v>241.7</v>
      </c>
      <c r="AQ72" s="16">
        <v>241.6</v>
      </c>
      <c r="AR72" s="16">
        <v>241.3</v>
      </c>
      <c r="AS72" s="16">
        <v>239.7</v>
      </c>
      <c r="AT72" s="16">
        <v>238.8</v>
      </c>
      <c r="AU72" s="16">
        <v>236.9</v>
      </c>
      <c r="AV72" s="16">
        <v>236.4</v>
      </c>
      <c r="AW72" s="16">
        <v>235.3</v>
      </c>
      <c r="AX72" s="16">
        <v>234.5</v>
      </c>
      <c r="AY72" s="16">
        <v>232.8</v>
      </c>
      <c r="AZ72" s="16">
        <v>231.4</v>
      </c>
      <c r="BA72" s="16">
        <v>228.6</v>
      </c>
      <c r="BB72" s="16">
        <v>227.4</v>
      </c>
      <c r="BC72" s="16">
        <v>224.8</v>
      </c>
      <c r="BD72" s="16">
        <v>223.1</v>
      </c>
      <c r="BE72" s="16">
        <v>221.2</v>
      </c>
      <c r="BF72" s="16">
        <v>218.1</v>
      </c>
      <c r="BG72" s="16">
        <v>215.3</v>
      </c>
      <c r="BH72" s="16">
        <v>213.7</v>
      </c>
      <c r="BI72" s="16">
        <v>210.4</v>
      </c>
      <c r="BJ72" s="16">
        <v>207.6</v>
      </c>
      <c r="BK72" s="16">
        <v>206.3</v>
      </c>
      <c r="BL72" s="16">
        <v>202.5</v>
      </c>
      <c r="BM72" s="16">
        <v>200.5</v>
      </c>
      <c r="BN72" s="16">
        <v>198.9</v>
      </c>
      <c r="BO72" s="16">
        <v>196.4</v>
      </c>
      <c r="BP72" s="16">
        <v>193.2</v>
      </c>
      <c r="BQ72" s="16">
        <v>191.1</v>
      </c>
      <c r="BR72" s="16">
        <v>188.2</v>
      </c>
      <c r="BS72" s="16">
        <v>185.8</v>
      </c>
      <c r="BT72" s="16">
        <v>183.6</v>
      </c>
      <c r="BU72" s="16">
        <v>180.6</v>
      </c>
      <c r="BV72" s="16">
        <v>178.1</v>
      </c>
      <c r="BW72" s="16">
        <v>175.7</v>
      </c>
      <c r="BX72" s="16">
        <v>172.8</v>
      </c>
      <c r="BY72" s="16">
        <v>172.2</v>
      </c>
      <c r="BZ72" s="16">
        <v>169.3</v>
      </c>
      <c r="CA72" s="16">
        <v>166.4</v>
      </c>
      <c r="CB72" s="16">
        <v>164.5</v>
      </c>
      <c r="CC72" s="16">
        <v>161.7</v>
      </c>
      <c r="CD72" s="16">
        <v>160.6</v>
      </c>
    </row>
    <row r="73">
      <c r="A73" s="7" t="s">
        <v>112</v>
      </c>
      <c r="S73" s="16">
        <v>121.6</v>
      </c>
      <c r="T73" s="16">
        <v>118.4</v>
      </c>
      <c r="U73" s="16">
        <v>116.2</v>
      </c>
      <c r="V73" s="16">
        <v>114.3</v>
      </c>
      <c r="W73" s="16">
        <v>111.4</v>
      </c>
      <c r="X73" s="16">
        <v>108.8</v>
      </c>
      <c r="Y73" s="16">
        <v>106.7</v>
      </c>
      <c r="Z73" s="16">
        <v>104.2</v>
      </c>
      <c r="AA73" s="16">
        <v>102.1</v>
      </c>
      <c r="AB73" s="16">
        <v>100.0</v>
      </c>
      <c r="AC73" s="16">
        <v>98.0</v>
      </c>
      <c r="AD73" s="16">
        <v>96.2</v>
      </c>
      <c r="AE73" s="16">
        <v>94.4</v>
      </c>
      <c r="AF73" s="16">
        <v>92.3</v>
      </c>
      <c r="AG73" s="16">
        <v>90.9</v>
      </c>
      <c r="AH73" s="16">
        <v>89.3</v>
      </c>
      <c r="AI73" s="16">
        <v>87.5</v>
      </c>
      <c r="AJ73" s="16">
        <v>85.6</v>
      </c>
      <c r="AK73" s="16">
        <v>84.1</v>
      </c>
      <c r="AL73" s="16">
        <v>82.4</v>
      </c>
      <c r="AM73" s="16">
        <v>80.8</v>
      </c>
      <c r="AN73" s="16">
        <v>79.0</v>
      </c>
      <c r="AO73" s="16">
        <v>77.5</v>
      </c>
      <c r="AP73" s="16">
        <v>75.8</v>
      </c>
      <c r="AQ73" s="16">
        <v>74.5</v>
      </c>
      <c r="AR73" s="16">
        <v>73.0</v>
      </c>
      <c r="AS73" s="16">
        <v>71.9</v>
      </c>
      <c r="AT73" s="16">
        <v>70.7</v>
      </c>
      <c r="AU73" s="16">
        <v>70.0</v>
      </c>
      <c r="AV73" s="16">
        <v>69.7</v>
      </c>
      <c r="AW73" s="16">
        <v>69.1</v>
      </c>
      <c r="AX73" s="16">
        <v>68.8</v>
      </c>
      <c r="AY73" s="16">
        <v>68.6</v>
      </c>
      <c r="AZ73" s="16">
        <v>67.9</v>
      </c>
      <c r="BA73" s="16">
        <v>67.4</v>
      </c>
      <c r="BB73" s="16">
        <v>67.2</v>
      </c>
      <c r="BC73" s="16">
        <v>66.6</v>
      </c>
      <c r="BD73" s="16">
        <v>66.3</v>
      </c>
      <c r="BE73" s="16">
        <v>66.0</v>
      </c>
      <c r="BF73" s="16">
        <v>65.6</v>
      </c>
      <c r="BG73" s="16">
        <v>65.1</v>
      </c>
      <c r="BH73" s="16">
        <v>64.2</v>
      </c>
      <c r="BI73" s="16">
        <v>63.0</v>
      </c>
      <c r="BJ73" s="16">
        <v>61.5</v>
      </c>
      <c r="BK73" s="16">
        <v>60.3</v>
      </c>
      <c r="BL73" s="16">
        <v>59.0</v>
      </c>
      <c r="BM73" s="16">
        <v>57.3</v>
      </c>
      <c r="BN73" s="16">
        <v>56.0</v>
      </c>
      <c r="BO73" s="16">
        <v>54.4</v>
      </c>
      <c r="BP73" s="16">
        <v>53.1</v>
      </c>
      <c r="BQ73" s="16">
        <v>51.7</v>
      </c>
      <c r="BR73" s="16">
        <v>50.4</v>
      </c>
      <c r="BS73" s="16">
        <v>49.1</v>
      </c>
      <c r="BT73" s="16">
        <v>47.9</v>
      </c>
      <c r="BU73" s="16">
        <v>46.6</v>
      </c>
      <c r="BV73" s="16">
        <v>45.3</v>
      </c>
      <c r="BW73" s="16">
        <v>43.9</v>
      </c>
      <c r="BX73" s="16">
        <v>42.7</v>
      </c>
      <c r="BY73" s="16">
        <v>40.9</v>
      </c>
      <c r="BZ73" s="16">
        <v>40.3</v>
      </c>
      <c r="CA73" s="16">
        <v>39.1</v>
      </c>
      <c r="CB73" s="16">
        <v>38.3</v>
      </c>
      <c r="CC73" s="16">
        <v>37.0</v>
      </c>
      <c r="CD73" s="16">
        <v>35.9</v>
      </c>
    </row>
    <row r="74">
      <c r="A74" s="7" t="s">
        <v>113</v>
      </c>
      <c r="AB74" s="16">
        <v>270.3</v>
      </c>
      <c r="AC74" s="16">
        <v>266.2</v>
      </c>
      <c r="AD74" s="16">
        <v>262.7</v>
      </c>
      <c r="AE74" s="16">
        <v>259.9</v>
      </c>
      <c r="AF74" s="16">
        <v>256.1</v>
      </c>
      <c r="AG74" s="16">
        <v>253.7</v>
      </c>
      <c r="AH74" s="16">
        <v>250.9</v>
      </c>
      <c r="AI74" s="16">
        <v>246.5</v>
      </c>
      <c r="AJ74" s="16">
        <v>244.2</v>
      </c>
      <c r="AK74" s="16">
        <v>240.4</v>
      </c>
      <c r="AL74" s="16">
        <v>236.9</v>
      </c>
      <c r="AM74" s="16">
        <v>233.9</v>
      </c>
      <c r="AN74" s="16">
        <v>231.2</v>
      </c>
      <c r="AO74" s="16">
        <v>228.5</v>
      </c>
      <c r="AP74" s="16">
        <v>225.5</v>
      </c>
      <c r="AQ74" s="16">
        <v>222.2</v>
      </c>
      <c r="AR74" s="16">
        <v>219.2</v>
      </c>
      <c r="AS74" s="16">
        <v>215.6</v>
      </c>
      <c r="AT74" s="16">
        <v>211.7</v>
      </c>
      <c r="AU74" s="16">
        <v>207.1</v>
      </c>
      <c r="AV74" s="16">
        <v>201.9</v>
      </c>
      <c r="AW74" s="16">
        <v>197.7</v>
      </c>
      <c r="AX74" s="16">
        <v>193.7</v>
      </c>
      <c r="AY74" s="16">
        <v>188.5</v>
      </c>
      <c r="AZ74" s="16">
        <v>183.8</v>
      </c>
      <c r="BA74" s="16">
        <v>178.9</v>
      </c>
      <c r="BB74" s="16">
        <v>174.5</v>
      </c>
      <c r="BC74" s="16">
        <v>169.8</v>
      </c>
      <c r="BD74" s="16">
        <v>165.3</v>
      </c>
      <c r="BE74" s="16">
        <v>160.6</v>
      </c>
      <c r="BF74" s="16">
        <v>156.0</v>
      </c>
      <c r="BG74" s="16">
        <v>151.7</v>
      </c>
      <c r="BH74" s="16">
        <v>147.6</v>
      </c>
      <c r="BI74" s="16">
        <v>143.0</v>
      </c>
      <c r="BJ74" s="16">
        <v>138.3</v>
      </c>
      <c r="BK74" s="16">
        <v>133.9</v>
      </c>
      <c r="BL74" s="16">
        <v>129.4</v>
      </c>
      <c r="BM74" s="16">
        <v>125.1</v>
      </c>
      <c r="BN74" s="16">
        <v>120.9</v>
      </c>
      <c r="BO74" s="16">
        <v>117.0</v>
      </c>
      <c r="BP74" s="16">
        <v>112.8</v>
      </c>
      <c r="BQ74" s="16">
        <v>109.1</v>
      </c>
      <c r="BR74" s="16">
        <v>105.5</v>
      </c>
      <c r="BS74" s="16">
        <v>102.0</v>
      </c>
      <c r="BT74" s="16">
        <v>98.5</v>
      </c>
      <c r="BU74" s="16">
        <v>95.3</v>
      </c>
      <c r="BV74" s="16">
        <v>92.1</v>
      </c>
      <c r="BW74" s="16">
        <v>88.9</v>
      </c>
      <c r="BX74" s="16">
        <v>85.8</v>
      </c>
      <c r="BY74" s="16">
        <v>83.0</v>
      </c>
      <c r="BZ74" s="16">
        <v>80.0</v>
      </c>
      <c r="CA74" s="16">
        <v>77.5</v>
      </c>
      <c r="CB74" s="16">
        <v>74.8</v>
      </c>
      <c r="CC74" s="16">
        <v>160.7</v>
      </c>
      <c r="CD74" s="16">
        <v>70.0</v>
      </c>
    </row>
    <row r="75">
      <c r="A75" s="7" t="s">
        <v>114</v>
      </c>
      <c r="AB75" s="16">
        <v>219.9</v>
      </c>
      <c r="AC75" s="16">
        <v>215.0</v>
      </c>
      <c r="AD75" s="16">
        <v>210.4</v>
      </c>
      <c r="AE75" s="16">
        <v>205.7</v>
      </c>
      <c r="AF75" s="16">
        <v>200.6</v>
      </c>
      <c r="AG75" s="16">
        <v>196.2</v>
      </c>
      <c r="AH75" s="16">
        <v>191.8</v>
      </c>
      <c r="AI75" s="16">
        <v>186.7</v>
      </c>
      <c r="AJ75" s="16">
        <v>182.4</v>
      </c>
      <c r="AK75" s="16">
        <v>178.4</v>
      </c>
      <c r="AL75" s="16">
        <v>173.7</v>
      </c>
      <c r="AM75" s="16">
        <v>168.4</v>
      </c>
      <c r="AN75" s="16">
        <v>161.9</v>
      </c>
      <c r="AO75" s="16">
        <v>156.1</v>
      </c>
      <c r="AP75" s="16">
        <v>149.0</v>
      </c>
      <c r="AQ75" s="16">
        <v>141.5</v>
      </c>
      <c r="AR75" s="16">
        <v>134.4</v>
      </c>
      <c r="AS75" s="16">
        <v>127.4</v>
      </c>
      <c r="AT75" s="16">
        <v>121.5</v>
      </c>
      <c r="AU75" s="16">
        <v>115.7</v>
      </c>
      <c r="AV75" s="16">
        <v>110.2</v>
      </c>
      <c r="AW75" s="16">
        <v>104.9</v>
      </c>
      <c r="AX75" s="16">
        <v>100.1</v>
      </c>
      <c r="AY75" s="16">
        <v>95.0</v>
      </c>
      <c r="AZ75" s="16">
        <v>90.3</v>
      </c>
      <c r="BA75" s="16">
        <v>85.8</v>
      </c>
      <c r="BB75" s="16">
        <v>81.4</v>
      </c>
      <c r="BC75" s="16">
        <v>77.0</v>
      </c>
      <c r="BD75" s="16">
        <v>72.8</v>
      </c>
      <c r="BE75" s="16">
        <v>68.5</v>
      </c>
      <c r="BF75" s="16">
        <v>64.7</v>
      </c>
      <c r="BG75" s="16">
        <v>61.1</v>
      </c>
      <c r="BH75" s="16">
        <v>57.8</v>
      </c>
      <c r="BI75" s="16">
        <v>55.0</v>
      </c>
      <c r="BJ75" s="16">
        <v>52.5</v>
      </c>
      <c r="BK75" s="16">
        <v>50.5</v>
      </c>
      <c r="BL75" s="16">
        <v>48.4</v>
      </c>
      <c r="BM75" s="16">
        <v>46.4</v>
      </c>
      <c r="BN75" s="16">
        <v>44.4</v>
      </c>
      <c r="BO75" s="16">
        <v>42.4</v>
      </c>
      <c r="BP75" s="16">
        <v>40.3</v>
      </c>
      <c r="BQ75" s="16">
        <v>38.5</v>
      </c>
      <c r="BR75" s="16">
        <v>36.9</v>
      </c>
      <c r="BS75" s="16">
        <v>35.0</v>
      </c>
      <c r="BT75" s="16">
        <v>33.5</v>
      </c>
      <c r="BU75" s="16">
        <v>32.1</v>
      </c>
      <c r="BV75" s="16">
        <v>30.7</v>
      </c>
      <c r="BW75" s="16">
        <v>29.3</v>
      </c>
      <c r="BX75" s="16">
        <v>27.9</v>
      </c>
      <c r="BY75" s="16">
        <v>26.7</v>
      </c>
      <c r="BZ75" s="16">
        <v>25.6</v>
      </c>
      <c r="CA75" s="16">
        <v>24.3</v>
      </c>
      <c r="CB75" s="16">
        <v>23.3</v>
      </c>
      <c r="CC75" s="16">
        <v>22.2</v>
      </c>
      <c r="CD75" s="16">
        <v>21.4</v>
      </c>
    </row>
    <row r="76">
      <c r="A76" s="7" t="s">
        <v>115</v>
      </c>
      <c r="X76" s="16">
        <v>81.7</v>
      </c>
      <c r="Y76" s="16">
        <v>78.4</v>
      </c>
      <c r="Z76" s="16">
        <v>74.9</v>
      </c>
      <c r="AA76" s="16">
        <v>71.8</v>
      </c>
      <c r="AB76" s="16">
        <v>68.6</v>
      </c>
      <c r="AC76" s="16">
        <v>65.7</v>
      </c>
      <c r="AD76" s="16">
        <v>62.8</v>
      </c>
      <c r="AE76" s="16">
        <v>60.1</v>
      </c>
      <c r="AF76" s="16">
        <v>57.4</v>
      </c>
      <c r="AG76" s="16">
        <v>54.9</v>
      </c>
      <c r="AH76" s="16">
        <v>52.7</v>
      </c>
      <c r="AI76" s="16">
        <v>51.0</v>
      </c>
      <c r="AJ76" s="16">
        <v>49.3</v>
      </c>
      <c r="AK76" s="16">
        <v>47.8</v>
      </c>
      <c r="AL76" s="16">
        <v>46.4</v>
      </c>
      <c r="AM76" s="16">
        <v>45.2</v>
      </c>
      <c r="AN76" s="16">
        <v>44.1</v>
      </c>
      <c r="AO76" s="16">
        <v>43.4</v>
      </c>
      <c r="AP76" s="16">
        <v>42.7</v>
      </c>
      <c r="AQ76" s="16">
        <v>41.8</v>
      </c>
      <c r="AR76" s="16">
        <v>40.5</v>
      </c>
      <c r="AS76" s="16">
        <v>38.8</v>
      </c>
      <c r="AT76" s="16">
        <v>36.9</v>
      </c>
      <c r="AU76" s="16">
        <v>34.8</v>
      </c>
      <c r="AV76" s="16">
        <v>32.7</v>
      </c>
      <c r="AW76" s="16">
        <v>30.5</v>
      </c>
      <c r="AX76" s="16">
        <v>28.5</v>
      </c>
      <c r="AY76" s="16">
        <v>26.9</v>
      </c>
      <c r="AZ76" s="16">
        <v>25.8</v>
      </c>
      <c r="BA76" s="16">
        <v>25.1</v>
      </c>
      <c r="BB76" s="16">
        <v>24.4</v>
      </c>
      <c r="BC76" s="16">
        <v>23.6</v>
      </c>
      <c r="BD76" s="16">
        <v>22.9</v>
      </c>
      <c r="BE76" s="16">
        <v>22.2</v>
      </c>
      <c r="BF76" s="16">
        <v>21.5</v>
      </c>
      <c r="BG76" s="16">
        <v>20.7</v>
      </c>
      <c r="BH76" s="16">
        <v>19.7</v>
      </c>
      <c r="BI76" s="16">
        <v>18.7</v>
      </c>
      <c r="BJ76" s="16">
        <v>17.7</v>
      </c>
      <c r="BK76" s="16">
        <v>16.8</v>
      </c>
      <c r="BL76" s="16">
        <v>15.9</v>
      </c>
      <c r="BM76" s="16">
        <v>15.0</v>
      </c>
      <c r="BN76" s="16">
        <v>14.1</v>
      </c>
      <c r="BO76" s="16">
        <v>13.4</v>
      </c>
      <c r="BP76" s="16">
        <v>12.7</v>
      </c>
      <c r="BQ76" s="16">
        <v>12.1</v>
      </c>
      <c r="BR76" s="16">
        <v>11.5</v>
      </c>
      <c r="BS76" s="16">
        <v>11.0</v>
      </c>
      <c r="BT76" s="16">
        <v>10.4</v>
      </c>
      <c r="BU76" s="16">
        <v>9.8</v>
      </c>
      <c r="BV76" s="16">
        <v>9.3</v>
      </c>
      <c r="BW76" s="16">
        <v>8.8</v>
      </c>
      <c r="BX76" s="16">
        <v>8.4</v>
      </c>
      <c r="BY76" s="16">
        <v>7.9</v>
      </c>
      <c r="BZ76" s="16">
        <v>7.6</v>
      </c>
      <c r="CA76" s="16">
        <v>7.2</v>
      </c>
      <c r="CB76" s="16">
        <v>6.9</v>
      </c>
      <c r="CC76" s="16">
        <v>6.6</v>
      </c>
      <c r="CD76" s="16">
        <v>6.3</v>
      </c>
    </row>
    <row r="77">
      <c r="A77" s="7" t="s">
        <v>116</v>
      </c>
      <c r="V77" s="16">
        <v>27.6</v>
      </c>
      <c r="W77" s="16">
        <v>26.9</v>
      </c>
      <c r="X77" s="16">
        <v>26.1</v>
      </c>
      <c r="Y77" s="16">
        <v>25.4</v>
      </c>
      <c r="Z77" s="16">
        <v>24.6</v>
      </c>
      <c r="AA77" s="16">
        <v>24.0</v>
      </c>
      <c r="AB77" s="16">
        <v>23.3</v>
      </c>
      <c r="AC77" s="16">
        <v>22.6</v>
      </c>
      <c r="AD77" s="16">
        <v>22.0</v>
      </c>
      <c r="AE77" s="16">
        <v>21.3</v>
      </c>
      <c r="AF77" s="16">
        <v>20.7</v>
      </c>
      <c r="AG77" s="16">
        <v>20.1</v>
      </c>
      <c r="AH77" s="16">
        <v>19.6</v>
      </c>
      <c r="AI77" s="16">
        <v>19.1</v>
      </c>
      <c r="AJ77" s="16">
        <v>18.5</v>
      </c>
      <c r="AK77" s="16">
        <v>18.0</v>
      </c>
      <c r="AL77" s="16">
        <v>17.4</v>
      </c>
      <c r="AM77" s="16">
        <v>16.9</v>
      </c>
      <c r="AN77" s="16">
        <v>16.3</v>
      </c>
      <c r="AO77" s="16">
        <v>15.7</v>
      </c>
      <c r="AP77" s="16">
        <v>15.0</v>
      </c>
      <c r="AQ77" s="16">
        <v>14.4</v>
      </c>
      <c r="AR77" s="16">
        <v>13.7</v>
      </c>
      <c r="AS77" s="16">
        <v>13.0</v>
      </c>
      <c r="AT77" s="16">
        <v>12.4</v>
      </c>
      <c r="AU77" s="16">
        <v>11.7</v>
      </c>
      <c r="AV77" s="16">
        <v>11.1</v>
      </c>
      <c r="AW77" s="16">
        <v>10.6</v>
      </c>
      <c r="AX77" s="16">
        <v>10.0</v>
      </c>
      <c r="AY77" s="16">
        <v>9.5</v>
      </c>
      <c r="AZ77" s="16">
        <v>9.1</v>
      </c>
      <c r="BA77" s="16">
        <v>8.7</v>
      </c>
      <c r="BB77" s="16">
        <v>8.3</v>
      </c>
      <c r="BC77" s="16">
        <v>7.9</v>
      </c>
      <c r="BD77" s="16">
        <v>7.6</v>
      </c>
      <c r="BE77" s="16">
        <v>7.3</v>
      </c>
      <c r="BF77" s="16">
        <v>7.0</v>
      </c>
      <c r="BG77" s="16">
        <v>6.8</v>
      </c>
      <c r="BH77" s="16">
        <v>6.5</v>
      </c>
      <c r="BI77" s="16">
        <v>6.3</v>
      </c>
      <c r="BJ77" s="16">
        <v>6.1</v>
      </c>
      <c r="BK77" s="16">
        <v>5.9</v>
      </c>
      <c r="BL77" s="16">
        <v>5.6</v>
      </c>
      <c r="BM77" s="16">
        <v>5.3</v>
      </c>
      <c r="BN77" s="16">
        <v>5.0</v>
      </c>
      <c r="BO77" s="16">
        <v>4.8</v>
      </c>
      <c r="BP77" s="16">
        <v>4.5</v>
      </c>
      <c r="BQ77" s="16">
        <v>4.3</v>
      </c>
      <c r="BR77" s="16">
        <v>4.1</v>
      </c>
      <c r="BS77" s="16">
        <v>3.9</v>
      </c>
      <c r="BT77" s="16">
        <v>3.7</v>
      </c>
      <c r="BU77" s="16">
        <v>3.6</v>
      </c>
      <c r="BV77" s="16">
        <v>3.4</v>
      </c>
      <c r="BW77" s="16">
        <v>3.3</v>
      </c>
      <c r="BX77" s="16">
        <v>3.1</v>
      </c>
      <c r="BY77" s="16">
        <v>3.0</v>
      </c>
      <c r="BZ77" s="16">
        <v>2.9</v>
      </c>
      <c r="CA77" s="16">
        <v>2.8</v>
      </c>
      <c r="CB77" s="16">
        <v>2.7</v>
      </c>
      <c r="CC77" s="16">
        <v>2.6</v>
      </c>
      <c r="CD77" s="16">
        <v>2.5</v>
      </c>
    </row>
    <row r="78">
      <c r="A78" s="7" t="s">
        <v>117</v>
      </c>
      <c r="AA78" s="16">
        <v>261.8</v>
      </c>
      <c r="AB78" s="16">
        <v>256.2</v>
      </c>
      <c r="AC78" s="16">
        <v>250.3</v>
      </c>
      <c r="AD78" s="16">
        <v>244.3</v>
      </c>
      <c r="AE78" s="16">
        <v>239.0</v>
      </c>
      <c r="AF78" s="16">
        <v>233.6</v>
      </c>
      <c r="AG78" s="16">
        <v>228.1</v>
      </c>
      <c r="AH78" s="16">
        <v>222.9</v>
      </c>
      <c r="AI78" s="16">
        <v>217.8</v>
      </c>
      <c r="AJ78" s="16">
        <v>212.6</v>
      </c>
      <c r="AK78" s="16">
        <v>207.8</v>
      </c>
      <c r="AL78" s="16">
        <v>203.0</v>
      </c>
      <c r="AM78" s="16">
        <v>198.2</v>
      </c>
      <c r="AN78" s="16">
        <v>193.7</v>
      </c>
      <c r="AO78" s="16">
        <v>189.2</v>
      </c>
      <c r="AP78" s="16">
        <v>184.9</v>
      </c>
      <c r="AQ78" s="16">
        <v>180.9</v>
      </c>
      <c r="AR78" s="16">
        <v>176.4</v>
      </c>
      <c r="AS78" s="16">
        <v>172.0</v>
      </c>
      <c r="AT78" s="16">
        <v>167.5</v>
      </c>
      <c r="AU78" s="16">
        <v>163.2</v>
      </c>
      <c r="AV78" s="16">
        <v>159.0</v>
      </c>
      <c r="AW78" s="16">
        <v>155.0</v>
      </c>
      <c r="AX78" s="16">
        <v>151.0</v>
      </c>
      <c r="AY78" s="16">
        <v>147.3</v>
      </c>
      <c r="AZ78" s="16">
        <v>143.5</v>
      </c>
      <c r="BA78" s="16">
        <v>139.6</v>
      </c>
      <c r="BB78" s="16">
        <v>135.8</v>
      </c>
      <c r="BC78" s="16">
        <v>132.1</v>
      </c>
      <c r="BD78" s="16">
        <v>128.8</v>
      </c>
      <c r="BE78" s="16">
        <v>125.6</v>
      </c>
      <c r="BF78" s="16">
        <v>122.5</v>
      </c>
      <c r="BG78" s="16">
        <v>119.7</v>
      </c>
      <c r="BH78" s="16">
        <v>116.8</v>
      </c>
      <c r="BI78" s="16">
        <v>114.2</v>
      </c>
      <c r="BJ78" s="16">
        <v>111.5</v>
      </c>
      <c r="BK78" s="16">
        <v>109.0</v>
      </c>
      <c r="BL78" s="16">
        <v>106.6</v>
      </c>
      <c r="BM78" s="16">
        <v>104.0</v>
      </c>
      <c r="BN78" s="16">
        <v>101.4</v>
      </c>
      <c r="BO78" s="16">
        <v>98.5</v>
      </c>
      <c r="BP78" s="16">
        <v>95.8</v>
      </c>
      <c r="BQ78" s="16">
        <v>93.2</v>
      </c>
      <c r="BR78" s="16">
        <v>90.5</v>
      </c>
      <c r="BS78" s="16">
        <v>87.7</v>
      </c>
      <c r="BT78" s="16">
        <v>85.0</v>
      </c>
      <c r="BU78" s="16">
        <v>82.4</v>
      </c>
      <c r="BV78" s="16">
        <v>79.6</v>
      </c>
      <c r="BW78" s="16">
        <v>77.2</v>
      </c>
      <c r="BX78" s="16">
        <v>74.6</v>
      </c>
      <c r="BY78" s="16">
        <v>72.3</v>
      </c>
      <c r="BZ78" s="16">
        <v>70.0</v>
      </c>
      <c r="CA78" s="16">
        <v>67.7</v>
      </c>
      <c r="CB78" s="16">
        <v>65.5</v>
      </c>
      <c r="CC78" s="16">
        <v>63.4</v>
      </c>
      <c r="CD78" s="16">
        <v>61.3</v>
      </c>
    </row>
    <row r="79">
      <c r="A79" s="7" t="s">
        <v>118</v>
      </c>
      <c r="U79" s="16">
        <v>279.5</v>
      </c>
      <c r="V79" s="16">
        <v>272.7</v>
      </c>
      <c r="W79" s="16">
        <v>265.5</v>
      </c>
      <c r="X79" s="16">
        <v>258.5</v>
      </c>
      <c r="Y79" s="16">
        <v>252.4</v>
      </c>
      <c r="Z79" s="16">
        <v>245.7</v>
      </c>
      <c r="AA79" s="16">
        <v>239.9</v>
      </c>
      <c r="AB79" s="16">
        <v>233.6</v>
      </c>
      <c r="AC79" s="16">
        <v>228.0</v>
      </c>
      <c r="AD79" s="16">
        <v>222.1</v>
      </c>
      <c r="AE79" s="16">
        <v>216.4</v>
      </c>
      <c r="AF79" s="16">
        <v>210.8</v>
      </c>
      <c r="AG79" s="16">
        <v>204.9</v>
      </c>
      <c r="AH79" s="16">
        <v>199.7</v>
      </c>
      <c r="AI79" s="16">
        <v>195.4</v>
      </c>
      <c r="AJ79" s="16">
        <v>191.3</v>
      </c>
      <c r="AK79" s="16">
        <v>186.8</v>
      </c>
      <c r="AL79" s="16">
        <v>181.1</v>
      </c>
      <c r="AM79" s="16">
        <v>175.2</v>
      </c>
      <c r="AN79" s="16">
        <v>169.1</v>
      </c>
      <c r="AO79" s="16">
        <v>163.5</v>
      </c>
      <c r="AP79" s="16">
        <v>157.5</v>
      </c>
      <c r="AQ79" s="16">
        <v>152.1</v>
      </c>
      <c r="AR79" s="16">
        <v>147.3</v>
      </c>
      <c r="AS79" s="16">
        <v>142.7</v>
      </c>
      <c r="AT79" s="16">
        <v>138.5</v>
      </c>
      <c r="AU79" s="16">
        <v>134.1</v>
      </c>
      <c r="AV79" s="16">
        <v>130.1</v>
      </c>
      <c r="AW79" s="16">
        <v>126.4</v>
      </c>
      <c r="AX79" s="16">
        <v>123.2</v>
      </c>
      <c r="AY79" s="16">
        <v>119.9</v>
      </c>
      <c r="AZ79" s="16">
        <v>116.1</v>
      </c>
      <c r="BA79" s="16">
        <v>112.1</v>
      </c>
      <c r="BB79" s="16">
        <v>108.1</v>
      </c>
      <c r="BC79" s="16">
        <v>104.3</v>
      </c>
      <c r="BD79" s="16">
        <v>100.3</v>
      </c>
      <c r="BE79" s="16">
        <v>96.5</v>
      </c>
      <c r="BF79" s="16">
        <v>92.7</v>
      </c>
      <c r="BG79" s="16">
        <v>88.7</v>
      </c>
      <c r="BH79" s="16">
        <v>85.1</v>
      </c>
      <c r="BI79" s="16">
        <v>81.6</v>
      </c>
      <c r="BJ79" s="16">
        <v>78.0</v>
      </c>
      <c r="BK79" s="16">
        <v>74.5</v>
      </c>
      <c r="BL79" s="16">
        <v>71.1</v>
      </c>
      <c r="BM79" s="16">
        <v>68.3</v>
      </c>
      <c r="BN79" s="16">
        <v>65.3</v>
      </c>
      <c r="BO79" s="16">
        <v>62.6</v>
      </c>
      <c r="BP79" s="16">
        <v>59.4</v>
      </c>
      <c r="BQ79" s="16">
        <v>56.7</v>
      </c>
      <c r="BR79" s="16">
        <v>54.5</v>
      </c>
      <c r="BS79" s="16">
        <v>52.5</v>
      </c>
      <c r="BT79" s="16">
        <v>50.5</v>
      </c>
      <c r="BU79" s="16">
        <v>48.2</v>
      </c>
      <c r="BV79" s="16">
        <v>46.0</v>
      </c>
      <c r="BW79" s="16">
        <v>43.9</v>
      </c>
      <c r="BX79" s="16">
        <v>42.0</v>
      </c>
      <c r="BY79" s="16">
        <v>40.1</v>
      </c>
      <c r="BZ79" s="16">
        <v>38.2</v>
      </c>
      <c r="CA79" s="16">
        <v>36.8</v>
      </c>
      <c r="CB79" s="16">
        <v>34.8</v>
      </c>
      <c r="CC79" s="16">
        <v>33.3</v>
      </c>
      <c r="CD79" s="16">
        <v>31.8</v>
      </c>
    </row>
    <row r="80">
      <c r="A80" s="7" t="s">
        <v>119</v>
      </c>
      <c r="AK80" s="16">
        <v>264.0</v>
      </c>
      <c r="AL80" s="16">
        <v>247.0</v>
      </c>
      <c r="AM80" s="16">
        <v>231.4</v>
      </c>
      <c r="AN80" s="16">
        <v>216.0</v>
      </c>
      <c r="AO80" s="16">
        <v>202.6</v>
      </c>
      <c r="AP80" s="16">
        <v>189.3</v>
      </c>
      <c r="AQ80" s="16">
        <v>177.8</v>
      </c>
      <c r="AR80" s="16">
        <v>166.5</v>
      </c>
      <c r="AS80" s="16">
        <v>155.9</v>
      </c>
      <c r="AT80" s="16">
        <v>146.0</v>
      </c>
      <c r="AU80" s="16">
        <v>137.4</v>
      </c>
      <c r="AV80" s="16">
        <v>129.3</v>
      </c>
      <c r="AW80" s="16">
        <v>122.3</v>
      </c>
      <c r="AX80" s="16">
        <v>114.4</v>
      </c>
      <c r="AY80" s="16">
        <v>106.5</v>
      </c>
      <c r="AZ80" s="16">
        <v>98.8</v>
      </c>
      <c r="BA80" s="16">
        <v>92.7</v>
      </c>
      <c r="BB80" s="16">
        <v>86.5</v>
      </c>
      <c r="BC80" s="16">
        <v>81.7</v>
      </c>
      <c r="BD80" s="16">
        <v>77.5</v>
      </c>
      <c r="BE80" s="16">
        <v>73.4</v>
      </c>
      <c r="BF80" s="16">
        <v>70.0</v>
      </c>
      <c r="BG80" s="16">
        <v>66.8</v>
      </c>
      <c r="BH80" s="16">
        <v>63.7</v>
      </c>
      <c r="BI80" s="16">
        <v>61.1</v>
      </c>
      <c r="BJ80" s="16">
        <v>58.5</v>
      </c>
      <c r="BK80" s="16">
        <v>56.2</v>
      </c>
      <c r="BL80" s="16">
        <v>54.1</v>
      </c>
      <c r="BM80" s="16">
        <v>51.8</v>
      </c>
      <c r="BN80" s="16">
        <v>49.3</v>
      </c>
      <c r="BO80" s="16">
        <v>47.7</v>
      </c>
      <c r="BP80" s="16">
        <v>46.9</v>
      </c>
      <c r="BQ80" s="16">
        <v>46.4</v>
      </c>
      <c r="BR80" s="16">
        <v>45.7</v>
      </c>
      <c r="BS80" s="16">
        <v>44.0</v>
      </c>
      <c r="BT80" s="16">
        <v>41.4</v>
      </c>
      <c r="BU80" s="16">
        <v>38.8</v>
      </c>
      <c r="BV80" s="16">
        <v>37.0</v>
      </c>
      <c r="BW80" s="16">
        <v>34.9</v>
      </c>
      <c r="BX80" s="16">
        <v>33.7</v>
      </c>
      <c r="BY80" s="16">
        <v>31.8</v>
      </c>
      <c r="BZ80" s="16">
        <v>30.5</v>
      </c>
      <c r="CA80" s="16">
        <v>28.5</v>
      </c>
      <c r="CB80" s="16">
        <v>27.3</v>
      </c>
      <c r="CC80" s="16">
        <v>26.2</v>
      </c>
      <c r="CD80" s="16">
        <v>25.0</v>
      </c>
    </row>
    <row r="81">
      <c r="A81" s="7" t="s">
        <v>120</v>
      </c>
      <c r="Q81" s="16">
        <v>472.9</v>
      </c>
      <c r="R81" s="16">
        <v>446.3</v>
      </c>
      <c r="S81" s="16">
        <v>420.9</v>
      </c>
      <c r="T81" s="16">
        <v>397.9</v>
      </c>
      <c r="U81" s="16">
        <v>375.1</v>
      </c>
      <c r="V81" s="16">
        <v>354.0</v>
      </c>
      <c r="W81" s="16">
        <v>333.7</v>
      </c>
      <c r="X81" s="16">
        <v>316.3</v>
      </c>
      <c r="Y81" s="16">
        <v>298.5</v>
      </c>
      <c r="Z81" s="16">
        <v>281.5</v>
      </c>
      <c r="AA81" s="16">
        <v>266.6</v>
      </c>
      <c r="AB81" s="16">
        <v>251.9</v>
      </c>
      <c r="AC81" s="16">
        <v>237.6</v>
      </c>
      <c r="AD81" s="16">
        <v>225.4</v>
      </c>
      <c r="AE81" s="16">
        <v>213.0</v>
      </c>
      <c r="AF81" s="16">
        <v>201.6</v>
      </c>
      <c r="AG81" s="16">
        <v>190.4</v>
      </c>
      <c r="AH81" s="16">
        <v>179.7</v>
      </c>
      <c r="AI81" s="16">
        <v>168.7</v>
      </c>
      <c r="AJ81" s="16">
        <v>158.3</v>
      </c>
      <c r="AK81" s="16">
        <v>147.9</v>
      </c>
      <c r="AL81" s="16">
        <v>137.4</v>
      </c>
      <c r="AM81" s="16">
        <v>128.6</v>
      </c>
      <c r="AN81" s="16">
        <v>121.2</v>
      </c>
      <c r="AO81" s="16">
        <v>114.6</v>
      </c>
      <c r="AP81" s="16">
        <v>108.9</v>
      </c>
      <c r="AQ81" s="16">
        <v>104.6</v>
      </c>
      <c r="AR81" s="16">
        <v>99.9</v>
      </c>
      <c r="AS81" s="16">
        <v>95.4</v>
      </c>
      <c r="AT81" s="16">
        <v>90.8</v>
      </c>
      <c r="AU81" s="16">
        <v>86.6</v>
      </c>
      <c r="AV81" s="16">
        <v>82.3</v>
      </c>
      <c r="AW81" s="16">
        <v>77.8</v>
      </c>
      <c r="AX81" s="16">
        <v>73.4</v>
      </c>
      <c r="AY81" s="16">
        <v>68.8</v>
      </c>
      <c r="AZ81" s="16">
        <v>64.8</v>
      </c>
      <c r="BA81" s="16">
        <v>60.6</v>
      </c>
      <c r="BB81" s="16">
        <v>57.4</v>
      </c>
      <c r="BC81" s="16">
        <v>54.5</v>
      </c>
      <c r="BD81" s="16">
        <v>52.1</v>
      </c>
      <c r="BE81" s="16">
        <v>50.2</v>
      </c>
      <c r="BF81" s="16">
        <v>48.9</v>
      </c>
      <c r="BG81" s="16">
        <v>47.6</v>
      </c>
      <c r="BH81" s="16">
        <v>46.6</v>
      </c>
      <c r="BI81" s="16">
        <v>46.0</v>
      </c>
      <c r="BJ81" s="16">
        <v>45.5</v>
      </c>
      <c r="BK81" s="16">
        <v>45.3</v>
      </c>
      <c r="BL81" s="16">
        <v>45.3</v>
      </c>
      <c r="BM81" s="16">
        <v>45.1</v>
      </c>
      <c r="BN81" s="16">
        <v>44.8</v>
      </c>
      <c r="BO81" s="16">
        <v>44.5</v>
      </c>
      <c r="BP81" s="16">
        <v>44.0</v>
      </c>
      <c r="BQ81" s="16">
        <v>43.7</v>
      </c>
      <c r="BR81" s="16">
        <v>43.3</v>
      </c>
      <c r="BS81" s="16">
        <v>42.8</v>
      </c>
      <c r="BT81" s="16">
        <v>42.3</v>
      </c>
      <c r="BU81" s="16">
        <v>42.0</v>
      </c>
      <c r="BV81" s="16">
        <v>41.5</v>
      </c>
      <c r="BW81" s="16">
        <v>41.0</v>
      </c>
      <c r="BX81" s="16">
        <v>40.5</v>
      </c>
      <c r="BY81" s="16">
        <v>40.1</v>
      </c>
      <c r="BZ81" s="16">
        <v>39.7</v>
      </c>
      <c r="CA81" s="16">
        <v>39.2</v>
      </c>
      <c r="CB81" s="16">
        <v>38.9</v>
      </c>
      <c r="CC81" s="16">
        <v>38.6</v>
      </c>
      <c r="CD81" s="16">
        <v>37.9</v>
      </c>
    </row>
    <row r="82">
      <c r="A82" s="7" t="s">
        <v>121</v>
      </c>
      <c r="S82" s="16">
        <v>59.3</v>
      </c>
      <c r="T82" s="16">
        <v>56.6</v>
      </c>
      <c r="U82" s="16">
        <v>54.1</v>
      </c>
      <c r="V82" s="16">
        <v>51.7</v>
      </c>
      <c r="W82" s="16">
        <v>49.4</v>
      </c>
      <c r="X82" s="16">
        <v>47.3</v>
      </c>
      <c r="Y82" s="16">
        <v>45.3</v>
      </c>
      <c r="Z82" s="16">
        <v>43.3</v>
      </c>
      <c r="AA82" s="16">
        <v>41.4</v>
      </c>
      <c r="AB82" s="16">
        <v>39.7</v>
      </c>
      <c r="AC82" s="16">
        <v>38.2</v>
      </c>
      <c r="AD82" s="16">
        <v>36.7</v>
      </c>
      <c r="AE82" s="16">
        <v>35.3</v>
      </c>
      <c r="AF82" s="16">
        <v>33.9</v>
      </c>
      <c r="AG82" s="16">
        <v>32.5</v>
      </c>
      <c r="AH82" s="16">
        <v>31.1</v>
      </c>
      <c r="AI82" s="16">
        <v>29.7</v>
      </c>
      <c r="AJ82" s="16">
        <v>28.3</v>
      </c>
      <c r="AK82" s="16">
        <v>27.0</v>
      </c>
      <c r="AL82" s="16">
        <v>25.7</v>
      </c>
      <c r="AM82" s="16">
        <v>24.5</v>
      </c>
      <c r="AN82" s="16">
        <v>23.5</v>
      </c>
      <c r="AO82" s="16">
        <v>22.7</v>
      </c>
      <c r="AP82" s="16">
        <v>22.0</v>
      </c>
      <c r="AQ82" s="16">
        <v>21.4</v>
      </c>
      <c r="AR82" s="16">
        <v>20.8</v>
      </c>
      <c r="AS82" s="16">
        <v>20.2</v>
      </c>
      <c r="AT82" s="16">
        <v>19.5</v>
      </c>
      <c r="AU82" s="16">
        <v>18.6</v>
      </c>
      <c r="AV82" s="16">
        <v>17.6</v>
      </c>
      <c r="AW82" s="16">
        <v>16.5</v>
      </c>
      <c r="AX82" s="16">
        <v>15.4</v>
      </c>
      <c r="AY82" s="16">
        <v>14.4</v>
      </c>
      <c r="AZ82" s="16">
        <v>13.5</v>
      </c>
      <c r="BA82" s="16">
        <v>12.6</v>
      </c>
      <c r="BB82" s="16">
        <v>11.9</v>
      </c>
      <c r="BC82" s="16">
        <v>11.3</v>
      </c>
      <c r="BD82" s="16">
        <v>10.9</v>
      </c>
      <c r="BE82" s="16">
        <v>10.5</v>
      </c>
      <c r="BF82" s="16">
        <v>10.2</v>
      </c>
      <c r="BG82" s="16">
        <v>9.8</v>
      </c>
      <c r="BH82" s="16">
        <v>9.4</v>
      </c>
      <c r="BI82" s="16">
        <v>9.0</v>
      </c>
      <c r="BJ82" s="16">
        <v>8.6</v>
      </c>
      <c r="BK82" s="16">
        <v>8.2</v>
      </c>
      <c r="BL82" s="16">
        <v>7.8</v>
      </c>
      <c r="BM82" s="16">
        <v>7.5</v>
      </c>
      <c r="BN82" s="16">
        <v>7.4</v>
      </c>
      <c r="BO82" s="16">
        <v>7.3</v>
      </c>
      <c r="BP82" s="16">
        <v>7.3</v>
      </c>
      <c r="BQ82" s="16">
        <v>7.2</v>
      </c>
      <c r="BR82" s="16">
        <v>7.2</v>
      </c>
      <c r="BS82" s="16">
        <v>7.0</v>
      </c>
      <c r="BT82" s="16">
        <v>6.7</v>
      </c>
      <c r="BU82" s="16">
        <v>6.3</v>
      </c>
      <c r="BV82" s="16">
        <v>5.9</v>
      </c>
      <c r="BW82" s="16">
        <v>5.6</v>
      </c>
      <c r="BX82" s="16">
        <v>5.2</v>
      </c>
      <c r="BY82" s="16">
        <v>5.0</v>
      </c>
      <c r="BZ82" s="16">
        <v>4.7</v>
      </c>
      <c r="CA82" s="16">
        <v>4.5</v>
      </c>
      <c r="CB82" s="16">
        <v>4.3</v>
      </c>
      <c r="CC82" s="16">
        <v>4.1</v>
      </c>
      <c r="CD82" s="16">
        <v>4.0</v>
      </c>
    </row>
    <row r="83">
      <c r="A83" s="7" t="s">
        <v>122</v>
      </c>
      <c r="AR83" s="16">
        <v>29.0</v>
      </c>
      <c r="AS83" s="16">
        <v>27.0</v>
      </c>
      <c r="AT83" s="16">
        <v>25.2</v>
      </c>
      <c r="AU83" s="16">
        <v>23.6</v>
      </c>
      <c r="AV83" s="16">
        <v>22.1</v>
      </c>
      <c r="AW83" s="16">
        <v>20.8</v>
      </c>
      <c r="AX83" s="16">
        <v>19.5</v>
      </c>
      <c r="AY83" s="16">
        <v>18.3</v>
      </c>
      <c r="AZ83" s="16">
        <v>17.5</v>
      </c>
      <c r="BA83" s="16">
        <v>16.6</v>
      </c>
      <c r="BB83" s="16">
        <v>15.8</v>
      </c>
      <c r="BC83" s="16">
        <v>15.1</v>
      </c>
      <c r="BD83" s="16">
        <v>14.4</v>
      </c>
      <c r="BE83" s="16">
        <v>13.8</v>
      </c>
      <c r="BF83" s="16">
        <v>13.1</v>
      </c>
      <c r="BG83" s="16">
        <v>12.6</v>
      </c>
      <c r="BH83" s="16">
        <v>12.0</v>
      </c>
      <c r="BI83" s="16">
        <v>11.5</v>
      </c>
      <c r="BJ83" s="16">
        <v>10.9</v>
      </c>
      <c r="BK83" s="16">
        <v>10.4</v>
      </c>
      <c r="BL83" s="16">
        <v>9.8</v>
      </c>
      <c r="BM83" s="16">
        <v>9.2</v>
      </c>
      <c r="BN83" s="16">
        <v>8.7</v>
      </c>
      <c r="BO83" s="16">
        <v>8.3</v>
      </c>
      <c r="BP83" s="16">
        <v>7.8</v>
      </c>
      <c r="BQ83" s="16">
        <v>7.5</v>
      </c>
      <c r="BR83" s="16">
        <v>7.2</v>
      </c>
      <c r="BS83" s="16">
        <v>6.9</v>
      </c>
      <c r="BT83" s="16">
        <v>6.6</v>
      </c>
      <c r="BU83" s="16">
        <v>6.4</v>
      </c>
      <c r="BV83" s="16">
        <v>6.1</v>
      </c>
      <c r="BW83" s="16">
        <v>5.8</v>
      </c>
      <c r="BX83" s="16">
        <v>5.6</v>
      </c>
      <c r="BY83" s="16">
        <v>5.3</v>
      </c>
      <c r="BZ83" s="16">
        <v>5.1</v>
      </c>
      <c r="CA83" s="16">
        <v>4.9</v>
      </c>
      <c r="CB83" s="16">
        <v>4.7</v>
      </c>
      <c r="CC83" s="16">
        <v>4.5</v>
      </c>
      <c r="CD83" s="16">
        <v>4.3</v>
      </c>
    </row>
    <row r="84">
      <c r="A84" s="7" t="s">
        <v>123</v>
      </c>
      <c r="T84" s="16">
        <v>88.9</v>
      </c>
      <c r="U84" s="16">
        <v>83.7</v>
      </c>
      <c r="V84" s="16">
        <v>78.9</v>
      </c>
      <c r="W84" s="16">
        <v>74.6</v>
      </c>
      <c r="X84" s="16">
        <v>70.7</v>
      </c>
      <c r="Y84" s="16">
        <v>67.0</v>
      </c>
      <c r="Z84" s="16">
        <v>63.7</v>
      </c>
      <c r="AA84" s="16">
        <v>60.3</v>
      </c>
      <c r="AB84" s="16">
        <v>57.8</v>
      </c>
      <c r="AC84" s="16">
        <v>55.6</v>
      </c>
      <c r="AD84" s="16">
        <v>53.7</v>
      </c>
      <c r="AE84" s="16">
        <v>51.7</v>
      </c>
      <c r="AF84" s="16">
        <v>49.6</v>
      </c>
      <c r="AG84" s="16">
        <v>47.3</v>
      </c>
      <c r="AH84" s="16">
        <v>45.1</v>
      </c>
      <c r="AI84" s="16">
        <v>43.2</v>
      </c>
      <c r="AJ84" s="16">
        <v>41.3</v>
      </c>
      <c r="AK84" s="16">
        <v>39.5</v>
      </c>
      <c r="AL84" s="16">
        <v>37.8</v>
      </c>
      <c r="AM84" s="16">
        <v>36.2</v>
      </c>
      <c r="AN84" s="16">
        <v>34.6</v>
      </c>
      <c r="AO84" s="16">
        <v>33.0</v>
      </c>
      <c r="AP84" s="16">
        <v>31.2</v>
      </c>
      <c r="AQ84" s="16">
        <v>29.2</v>
      </c>
      <c r="AR84" s="16">
        <v>27.1</v>
      </c>
      <c r="AS84" s="16">
        <v>25.1</v>
      </c>
      <c r="AT84" s="16">
        <v>23.2</v>
      </c>
      <c r="AU84" s="16">
        <v>21.4</v>
      </c>
      <c r="AV84" s="16">
        <v>19.7</v>
      </c>
      <c r="AW84" s="16">
        <v>18.4</v>
      </c>
      <c r="AX84" s="16">
        <v>17.2</v>
      </c>
      <c r="AY84" s="16">
        <v>16.2</v>
      </c>
      <c r="AZ84" s="16">
        <v>15.2</v>
      </c>
      <c r="BA84" s="16">
        <v>14.3</v>
      </c>
      <c r="BB84" s="16">
        <v>13.5</v>
      </c>
      <c r="BC84" s="16">
        <v>12.8</v>
      </c>
      <c r="BD84" s="16">
        <v>12.1</v>
      </c>
      <c r="BE84" s="16">
        <v>11.5</v>
      </c>
      <c r="BF84" s="16">
        <v>10.9</v>
      </c>
      <c r="BG84" s="16">
        <v>10.4</v>
      </c>
      <c r="BH84" s="16">
        <v>10.0</v>
      </c>
      <c r="BI84" s="16">
        <v>9.7</v>
      </c>
      <c r="BJ84" s="16">
        <v>9.2</v>
      </c>
      <c r="BK84" s="16">
        <v>8.8</v>
      </c>
      <c r="BL84" s="16">
        <v>8.4</v>
      </c>
      <c r="BM84" s="16">
        <v>7.9</v>
      </c>
      <c r="BN84" s="16">
        <v>7.5</v>
      </c>
      <c r="BO84" s="16">
        <v>7.0</v>
      </c>
      <c r="BP84" s="16">
        <v>6.6</v>
      </c>
      <c r="BQ84" s="16">
        <v>6.2</v>
      </c>
      <c r="BR84" s="16">
        <v>5.9</v>
      </c>
      <c r="BS84" s="16">
        <v>5.6</v>
      </c>
      <c r="BT84" s="16">
        <v>5.3</v>
      </c>
      <c r="BU84" s="16">
        <v>5.0</v>
      </c>
      <c r="BV84" s="16">
        <v>4.8</v>
      </c>
      <c r="BW84" s="16">
        <v>4.6</v>
      </c>
      <c r="BX84" s="16">
        <v>4.5</v>
      </c>
      <c r="BY84" s="16">
        <v>4.3</v>
      </c>
      <c r="BZ84" s="16">
        <v>4.2</v>
      </c>
      <c r="CA84" s="16">
        <v>4.1</v>
      </c>
      <c r="CB84" s="16">
        <v>4.0</v>
      </c>
      <c r="CC84" s="16">
        <v>3.9</v>
      </c>
      <c r="CD84" s="16">
        <v>3.7</v>
      </c>
    </row>
    <row r="85">
      <c r="A85" s="7" t="s">
        <v>124</v>
      </c>
      <c r="Q85" s="16">
        <v>145.1</v>
      </c>
      <c r="R85" s="16">
        <v>139.6</v>
      </c>
      <c r="S85" s="16">
        <v>134.3</v>
      </c>
      <c r="T85" s="16">
        <v>130.0</v>
      </c>
      <c r="U85" s="16">
        <v>126.1</v>
      </c>
      <c r="V85" s="16">
        <v>121.1</v>
      </c>
      <c r="W85" s="16">
        <v>117.3</v>
      </c>
      <c r="X85" s="16">
        <v>113.4</v>
      </c>
      <c r="Y85" s="16">
        <v>109.5</v>
      </c>
      <c r="Z85" s="16">
        <v>105.9</v>
      </c>
      <c r="AA85" s="16">
        <v>102.4</v>
      </c>
      <c r="AB85" s="16">
        <v>99.0</v>
      </c>
      <c r="AC85" s="16">
        <v>95.6</v>
      </c>
      <c r="AD85" s="16">
        <v>92.3</v>
      </c>
      <c r="AE85" s="16">
        <v>89.1</v>
      </c>
      <c r="AF85" s="16">
        <v>86.1</v>
      </c>
      <c r="AG85" s="16">
        <v>83.3</v>
      </c>
      <c r="AH85" s="16">
        <v>80.3</v>
      </c>
      <c r="AI85" s="16">
        <v>77.7</v>
      </c>
      <c r="AJ85" s="16">
        <v>75.1</v>
      </c>
      <c r="AK85" s="16">
        <v>72.6</v>
      </c>
      <c r="AL85" s="16">
        <v>70.2</v>
      </c>
      <c r="AM85" s="16">
        <v>67.9</v>
      </c>
      <c r="AN85" s="16">
        <v>65.8</v>
      </c>
      <c r="AO85" s="16">
        <v>63.4</v>
      </c>
      <c r="AP85" s="16">
        <v>61.4</v>
      </c>
      <c r="AQ85" s="16">
        <v>59.4</v>
      </c>
      <c r="AR85" s="16">
        <v>57.5</v>
      </c>
      <c r="AS85" s="16">
        <v>55.8</v>
      </c>
      <c r="AT85" s="16">
        <v>54.3</v>
      </c>
      <c r="AU85" s="16">
        <v>52.4</v>
      </c>
      <c r="AV85" s="16">
        <v>50.8</v>
      </c>
      <c r="AW85" s="16">
        <v>49.6</v>
      </c>
      <c r="AX85" s="16">
        <v>48.2</v>
      </c>
      <c r="AY85" s="16">
        <v>46.8</v>
      </c>
      <c r="AZ85" s="16">
        <v>45.4</v>
      </c>
      <c r="BA85" s="16">
        <v>44.2</v>
      </c>
      <c r="BB85" s="16">
        <v>42.8</v>
      </c>
      <c r="BC85" s="16">
        <v>41.3</v>
      </c>
      <c r="BD85" s="16">
        <v>40.3</v>
      </c>
      <c r="BE85" s="16">
        <v>39.1</v>
      </c>
      <c r="BF85" s="16">
        <v>37.8</v>
      </c>
      <c r="BG85" s="16">
        <v>36.7</v>
      </c>
      <c r="BH85" s="16">
        <v>35.7</v>
      </c>
      <c r="BI85" s="16">
        <v>34.5</v>
      </c>
      <c r="BJ85" s="16">
        <v>33.5</v>
      </c>
      <c r="BK85" s="16">
        <v>32.6</v>
      </c>
      <c r="BL85" s="16">
        <v>31.6</v>
      </c>
      <c r="BM85" s="16">
        <v>30.8</v>
      </c>
      <c r="BN85" s="16">
        <v>29.8</v>
      </c>
      <c r="BO85" s="16">
        <v>28.8</v>
      </c>
      <c r="BP85" s="16">
        <v>28.0</v>
      </c>
      <c r="BQ85" s="16">
        <v>27.2</v>
      </c>
      <c r="BR85" s="16">
        <v>26.5</v>
      </c>
      <c r="BS85" s="16">
        <v>25.5</v>
      </c>
      <c r="BT85" s="16">
        <v>24.8</v>
      </c>
      <c r="BU85" s="16">
        <v>24.3</v>
      </c>
      <c r="BV85" s="16">
        <v>23.4</v>
      </c>
      <c r="BW85" s="16">
        <v>22.6</v>
      </c>
      <c r="BX85" s="16">
        <v>22.1</v>
      </c>
      <c r="BY85" s="16">
        <v>21.4</v>
      </c>
      <c r="BZ85" s="16">
        <v>20.7</v>
      </c>
      <c r="CA85" s="16">
        <v>20.1</v>
      </c>
      <c r="CB85" s="16">
        <v>19.6</v>
      </c>
      <c r="CC85" s="16">
        <v>19.0</v>
      </c>
      <c r="CD85" s="16">
        <v>18.3</v>
      </c>
    </row>
    <row r="86">
      <c r="A86" s="7" t="s">
        <v>125</v>
      </c>
      <c r="S86" s="16">
        <v>107.1</v>
      </c>
      <c r="T86" s="16">
        <v>98.0</v>
      </c>
      <c r="U86" s="16">
        <v>89.8</v>
      </c>
      <c r="V86" s="16">
        <v>82.2</v>
      </c>
      <c r="W86" s="16">
        <v>75.4</v>
      </c>
      <c r="X86" s="16">
        <v>69.3</v>
      </c>
      <c r="Y86" s="16">
        <v>63.6</v>
      </c>
      <c r="Z86" s="16">
        <v>58.4</v>
      </c>
      <c r="AA86" s="16">
        <v>54.1</v>
      </c>
      <c r="AB86" s="16">
        <v>50.1</v>
      </c>
      <c r="AC86" s="16">
        <v>46.5</v>
      </c>
      <c r="AD86" s="16">
        <v>42.9</v>
      </c>
      <c r="AE86" s="16">
        <v>39.4</v>
      </c>
      <c r="AF86" s="16">
        <v>36.0</v>
      </c>
      <c r="AG86" s="16">
        <v>32.8</v>
      </c>
      <c r="AH86" s="16">
        <v>29.9</v>
      </c>
      <c r="AI86" s="16">
        <v>27.2</v>
      </c>
      <c r="AJ86" s="16">
        <v>25.0</v>
      </c>
      <c r="AK86" s="16">
        <v>23.0</v>
      </c>
      <c r="AL86" s="16">
        <v>21.3</v>
      </c>
      <c r="AM86" s="16">
        <v>19.9</v>
      </c>
      <c r="AN86" s="16">
        <v>18.7</v>
      </c>
      <c r="AO86" s="16">
        <v>17.6</v>
      </c>
      <c r="AP86" s="16">
        <v>16.6</v>
      </c>
      <c r="AQ86" s="16">
        <v>15.7</v>
      </c>
      <c r="AR86" s="16">
        <v>14.9</v>
      </c>
      <c r="AS86" s="16">
        <v>14.0</v>
      </c>
      <c r="AT86" s="16">
        <v>13.2</v>
      </c>
      <c r="AU86" s="16">
        <v>12.5</v>
      </c>
      <c r="AV86" s="16">
        <v>11.8</v>
      </c>
      <c r="AW86" s="16">
        <v>11.1</v>
      </c>
      <c r="AX86" s="16">
        <v>10.5</v>
      </c>
      <c r="AY86" s="16">
        <v>9.9</v>
      </c>
      <c r="AZ86" s="16">
        <v>9.4</v>
      </c>
      <c r="BA86" s="16">
        <v>8.9</v>
      </c>
      <c r="BB86" s="16">
        <v>8.4</v>
      </c>
      <c r="BC86" s="16">
        <v>8.0</v>
      </c>
      <c r="BD86" s="16">
        <v>7.6</v>
      </c>
      <c r="BE86" s="16">
        <v>7.2</v>
      </c>
      <c r="BF86" s="16">
        <v>6.9</v>
      </c>
      <c r="BG86" s="16">
        <v>6.7</v>
      </c>
      <c r="BH86" s="16">
        <v>6.5</v>
      </c>
      <c r="BI86" s="16">
        <v>6.4</v>
      </c>
      <c r="BJ86" s="16">
        <v>6.2</v>
      </c>
      <c r="BK86" s="16">
        <v>6.1</v>
      </c>
      <c r="BL86" s="16">
        <v>6.0</v>
      </c>
      <c r="BM86" s="16">
        <v>5.8</v>
      </c>
      <c r="BN86" s="16">
        <v>5.6</v>
      </c>
      <c r="BO86" s="16">
        <v>5.4</v>
      </c>
      <c r="BP86" s="16">
        <v>5.2</v>
      </c>
      <c r="BQ86" s="16">
        <v>5.0</v>
      </c>
      <c r="BR86" s="16">
        <v>4.7</v>
      </c>
      <c r="BS86" s="16">
        <v>4.5</v>
      </c>
      <c r="BT86" s="16">
        <v>4.3</v>
      </c>
      <c r="BU86" s="16">
        <v>4.2</v>
      </c>
      <c r="BV86" s="16">
        <v>4.0</v>
      </c>
      <c r="BW86" s="16">
        <v>3.9</v>
      </c>
      <c r="BX86" s="16">
        <v>3.7</v>
      </c>
      <c r="BY86" s="16">
        <v>3.6</v>
      </c>
      <c r="BZ86" s="16">
        <v>3.5</v>
      </c>
      <c r="CA86" s="16">
        <v>3.4</v>
      </c>
      <c r="CB86" s="16">
        <v>3.3</v>
      </c>
      <c r="CC86" s="16">
        <v>3.2</v>
      </c>
      <c r="CD86" s="16">
        <v>3.4</v>
      </c>
    </row>
    <row r="87">
      <c r="A87" s="7" t="s">
        <v>126</v>
      </c>
      <c r="O87" s="16">
        <v>364.2</v>
      </c>
      <c r="P87" s="16">
        <v>348.5</v>
      </c>
      <c r="Q87" s="16">
        <v>329.9</v>
      </c>
      <c r="R87" s="16">
        <v>315.2</v>
      </c>
      <c r="S87" s="16">
        <v>299.2</v>
      </c>
      <c r="T87" s="16">
        <v>284.1</v>
      </c>
      <c r="U87" s="16">
        <v>270.5</v>
      </c>
      <c r="V87" s="16">
        <v>257.3</v>
      </c>
      <c r="W87" s="16">
        <v>244.0</v>
      </c>
      <c r="X87" s="16">
        <v>231.3</v>
      </c>
      <c r="Y87" s="16">
        <v>220.2</v>
      </c>
      <c r="Z87" s="16">
        <v>209.6</v>
      </c>
      <c r="AA87" s="16">
        <v>198.6</v>
      </c>
      <c r="AB87" s="16">
        <v>189.1</v>
      </c>
      <c r="AC87" s="16">
        <v>180.5</v>
      </c>
      <c r="AD87" s="16">
        <v>171.1</v>
      </c>
      <c r="AE87" s="16">
        <v>161.9</v>
      </c>
      <c r="AF87" s="16">
        <v>153.1</v>
      </c>
      <c r="AG87" s="16">
        <v>144.3</v>
      </c>
      <c r="AH87" s="16">
        <v>135.9</v>
      </c>
      <c r="AI87" s="16">
        <v>127.5</v>
      </c>
      <c r="AJ87" s="16">
        <v>120.9</v>
      </c>
      <c r="AK87" s="16">
        <v>114.6</v>
      </c>
      <c r="AL87" s="16">
        <v>109.8</v>
      </c>
      <c r="AM87" s="16">
        <v>105.4</v>
      </c>
      <c r="AN87" s="16">
        <v>101.1</v>
      </c>
      <c r="AO87" s="16">
        <v>96.7</v>
      </c>
      <c r="AP87" s="16">
        <v>92.5</v>
      </c>
      <c r="AQ87" s="16">
        <v>88.3</v>
      </c>
      <c r="AR87" s="16">
        <v>84.4</v>
      </c>
      <c r="AS87" s="16">
        <v>80.3</v>
      </c>
      <c r="AT87" s="16">
        <v>76.2</v>
      </c>
      <c r="AU87" s="16">
        <v>72.5</v>
      </c>
      <c r="AV87" s="16">
        <v>69.0</v>
      </c>
      <c r="AW87" s="16">
        <v>65.4</v>
      </c>
      <c r="AX87" s="16">
        <v>62.3</v>
      </c>
      <c r="AY87" s="16">
        <v>59.2</v>
      </c>
      <c r="AZ87" s="16">
        <v>56.1</v>
      </c>
      <c r="BA87" s="16">
        <v>53.2</v>
      </c>
      <c r="BB87" s="16">
        <v>50.4</v>
      </c>
      <c r="BC87" s="16">
        <v>47.6</v>
      </c>
      <c r="BD87" s="16">
        <v>44.9</v>
      </c>
      <c r="BE87" s="16">
        <v>42.5</v>
      </c>
      <c r="BF87" s="16">
        <v>40.6</v>
      </c>
      <c r="BG87" s="16">
        <v>39.0</v>
      </c>
      <c r="BH87" s="16">
        <v>38.0</v>
      </c>
      <c r="BI87" s="16">
        <v>36.7</v>
      </c>
      <c r="BJ87" s="16">
        <v>35.6</v>
      </c>
      <c r="BK87" s="16">
        <v>34.6</v>
      </c>
      <c r="BL87" s="16">
        <v>33.5</v>
      </c>
      <c r="BM87" s="16">
        <v>32.8</v>
      </c>
      <c r="BN87" s="16">
        <v>32.2</v>
      </c>
      <c r="BO87" s="16">
        <v>31.2</v>
      </c>
      <c r="BP87" s="16">
        <v>30.4</v>
      </c>
      <c r="BQ87" s="16">
        <v>29.5</v>
      </c>
      <c r="BR87" s="16">
        <v>28.8</v>
      </c>
      <c r="BS87" s="16">
        <v>28.0</v>
      </c>
      <c r="BT87" s="16">
        <v>27.2</v>
      </c>
      <c r="BU87" s="16">
        <v>26.6</v>
      </c>
      <c r="BV87" s="16">
        <v>25.7</v>
      </c>
      <c r="BW87" s="16">
        <v>25.0</v>
      </c>
      <c r="BX87" s="16">
        <v>24.4</v>
      </c>
      <c r="BY87" s="16">
        <v>23.7</v>
      </c>
      <c r="BZ87" s="16">
        <v>23.2</v>
      </c>
      <c r="CA87" s="16">
        <v>22.6</v>
      </c>
      <c r="CB87" s="16">
        <v>21.8</v>
      </c>
      <c r="CC87" s="16">
        <v>21.1</v>
      </c>
      <c r="CD87" s="16">
        <v>20.7</v>
      </c>
    </row>
    <row r="88">
      <c r="A88" s="7" t="s">
        <v>127</v>
      </c>
      <c r="AO88" s="16">
        <v>79.4</v>
      </c>
      <c r="AP88" s="16">
        <v>78.6</v>
      </c>
      <c r="AQ88" s="16">
        <v>77.0</v>
      </c>
      <c r="AR88" s="16">
        <v>75.3</v>
      </c>
      <c r="AS88" s="16">
        <v>74.8</v>
      </c>
      <c r="AT88" s="16">
        <v>73.7</v>
      </c>
      <c r="AU88" s="16">
        <v>72.5</v>
      </c>
      <c r="AV88" s="16">
        <v>71.6</v>
      </c>
      <c r="AW88" s="16">
        <v>70.6</v>
      </c>
      <c r="AX88" s="16">
        <v>69.6</v>
      </c>
      <c r="AY88" s="16">
        <v>68.3</v>
      </c>
      <c r="AZ88" s="16">
        <v>67.5</v>
      </c>
      <c r="BA88" s="16">
        <v>66.3</v>
      </c>
      <c r="BB88" s="16">
        <v>65.5</v>
      </c>
      <c r="BC88" s="16">
        <v>64.2</v>
      </c>
      <c r="BD88" s="16">
        <v>62.9</v>
      </c>
      <c r="BE88" s="16">
        <v>61.7</v>
      </c>
      <c r="BF88" s="16">
        <v>60.4</v>
      </c>
      <c r="BG88" s="16">
        <v>59.4</v>
      </c>
      <c r="BH88" s="16">
        <v>58.1</v>
      </c>
      <c r="BI88" s="16">
        <v>57.0</v>
      </c>
      <c r="BJ88" s="16">
        <v>55.7</v>
      </c>
      <c r="BK88" s="16">
        <v>54.6</v>
      </c>
      <c r="BL88" s="16">
        <v>53.3</v>
      </c>
      <c r="BM88" s="16">
        <v>52.0</v>
      </c>
      <c r="BN88" s="16">
        <v>50.6</v>
      </c>
      <c r="BO88" s="16">
        <v>49.1</v>
      </c>
      <c r="BP88" s="16">
        <v>47.3</v>
      </c>
      <c r="BQ88" s="16">
        <v>45.7</v>
      </c>
      <c r="BR88" s="16">
        <v>44.2</v>
      </c>
      <c r="BS88" s="16">
        <v>42.3</v>
      </c>
      <c r="BT88" s="16">
        <v>40.7</v>
      </c>
      <c r="BU88" s="16">
        <v>39.3</v>
      </c>
      <c r="BV88" s="16">
        <v>37.9</v>
      </c>
      <c r="BW88" s="16">
        <v>36.4</v>
      </c>
      <c r="BX88" s="16">
        <v>35.2</v>
      </c>
      <c r="BY88" s="16">
        <v>33.7</v>
      </c>
      <c r="BZ88" s="16">
        <v>32.8</v>
      </c>
      <c r="CA88" s="16">
        <v>31.3</v>
      </c>
      <c r="CB88" s="16">
        <v>30.1</v>
      </c>
      <c r="CC88" s="16">
        <v>29.2</v>
      </c>
      <c r="CD88" s="16">
        <v>28.3</v>
      </c>
    </row>
    <row r="89">
      <c r="A89" s="7" t="s">
        <v>128</v>
      </c>
      <c r="V89" s="16">
        <v>290.5</v>
      </c>
      <c r="W89" s="16">
        <v>278.5</v>
      </c>
      <c r="X89" s="16">
        <v>267.0</v>
      </c>
      <c r="Y89" s="16">
        <v>256.1</v>
      </c>
      <c r="Z89" s="16">
        <v>245.8</v>
      </c>
      <c r="AA89" s="16">
        <v>235.7</v>
      </c>
      <c r="AB89" s="16">
        <v>226.1</v>
      </c>
      <c r="AC89" s="16">
        <v>216.4</v>
      </c>
      <c r="AD89" s="16">
        <v>207.3</v>
      </c>
      <c r="AE89" s="16">
        <v>199.4</v>
      </c>
      <c r="AF89" s="16">
        <v>192.0</v>
      </c>
      <c r="AG89" s="16">
        <v>185.1</v>
      </c>
      <c r="AH89" s="16">
        <v>179.1</v>
      </c>
      <c r="AI89" s="16">
        <v>173.3</v>
      </c>
      <c r="AJ89" s="16">
        <v>169.2</v>
      </c>
      <c r="AK89" s="16">
        <v>165.9</v>
      </c>
      <c r="AL89" s="16">
        <v>163.6</v>
      </c>
      <c r="AM89" s="16">
        <v>160.4</v>
      </c>
      <c r="AN89" s="16">
        <v>158.6</v>
      </c>
      <c r="AO89" s="16">
        <v>152.9</v>
      </c>
      <c r="AP89" s="16">
        <v>148.9</v>
      </c>
      <c r="AQ89" s="16">
        <v>145.6</v>
      </c>
      <c r="AR89" s="16">
        <v>142.9</v>
      </c>
      <c r="AS89" s="16">
        <v>140.5</v>
      </c>
      <c r="AT89" s="16">
        <v>135.0</v>
      </c>
      <c r="AU89" s="16">
        <v>129.8</v>
      </c>
      <c r="AV89" s="16">
        <v>122.5</v>
      </c>
      <c r="AW89" s="16">
        <v>117.0</v>
      </c>
      <c r="AX89" s="16">
        <v>112.3</v>
      </c>
      <c r="AY89" s="16">
        <v>108.3</v>
      </c>
      <c r="AZ89" s="16">
        <v>105.3</v>
      </c>
      <c r="BA89" s="16">
        <v>102.8</v>
      </c>
      <c r="BB89" s="16">
        <v>99.8</v>
      </c>
      <c r="BC89" s="16">
        <v>97.4</v>
      </c>
      <c r="BD89" s="16">
        <v>95.8</v>
      </c>
      <c r="BE89" s="16">
        <v>93.5</v>
      </c>
      <c r="BF89" s="16">
        <v>92.1</v>
      </c>
      <c r="BG89" s="16">
        <v>92.8</v>
      </c>
      <c r="BH89" s="16">
        <v>94.4</v>
      </c>
      <c r="BI89" s="16">
        <v>97.8</v>
      </c>
      <c r="BJ89" s="16">
        <v>102.3</v>
      </c>
      <c r="BK89" s="16">
        <v>106.7</v>
      </c>
      <c r="BL89" s="16">
        <v>108.6</v>
      </c>
      <c r="BM89" s="16">
        <v>110.4</v>
      </c>
      <c r="BN89" s="16">
        <v>112.2</v>
      </c>
      <c r="BO89" s="16">
        <v>113.7</v>
      </c>
      <c r="BP89" s="16">
        <v>114.8</v>
      </c>
      <c r="BQ89" s="16">
        <v>116.3</v>
      </c>
      <c r="BR89" s="16">
        <v>116.7</v>
      </c>
      <c r="BS89" s="16">
        <v>113.1</v>
      </c>
      <c r="BT89" s="16">
        <v>109.2</v>
      </c>
      <c r="BU89" s="16">
        <v>105.5</v>
      </c>
      <c r="BV89" s="16">
        <v>101.9</v>
      </c>
      <c r="BW89" s="16">
        <v>98.3</v>
      </c>
      <c r="BX89" s="16">
        <v>94.1</v>
      </c>
      <c r="BY89" s="16">
        <v>90.2</v>
      </c>
      <c r="BZ89" s="16">
        <v>86.5</v>
      </c>
      <c r="CA89" s="16">
        <v>82.5</v>
      </c>
      <c r="CB89" s="16">
        <v>79.4</v>
      </c>
      <c r="CC89" s="16">
        <v>76.1</v>
      </c>
      <c r="CD89" s="16">
        <v>72.8</v>
      </c>
    </row>
    <row r="90">
      <c r="A90" s="7" t="s">
        <v>129</v>
      </c>
      <c r="AG90" s="16">
        <v>193.0</v>
      </c>
      <c r="AH90" s="16">
        <v>187.1</v>
      </c>
      <c r="AI90" s="16">
        <v>182.1</v>
      </c>
      <c r="AJ90" s="16">
        <v>177.4</v>
      </c>
      <c r="AK90" s="16">
        <v>172.2</v>
      </c>
      <c r="AL90" s="16">
        <v>167.2</v>
      </c>
      <c r="AM90" s="16">
        <v>162.8</v>
      </c>
      <c r="AN90" s="16">
        <v>158.3</v>
      </c>
      <c r="AO90" s="16">
        <v>154.0</v>
      </c>
      <c r="AP90" s="16">
        <v>150.0</v>
      </c>
      <c r="AQ90" s="16">
        <v>145.5</v>
      </c>
      <c r="AR90" s="16">
        <v>141.6</v>
      </c>
      <c r="AS90" s="16">
        <v>137.8</v>
      </c>
      <c r="AT90" s="16">
        <v>134.0</v>
      </c>
      <c r="AU90" s="16">
        <v>130.3</v>
      </c>
      <c r="AV90" s="16">
        <v>126.6</v>
      </c>
      <c r="AW90" s="16">
        <v>123.0</v>
      </c>
      <c r="AX90" s="16">
        <v>119.8</v>
      </c>
      <c r="AY90" s="16">
        <v>116.4</v>
      </c>
      <c r="AZ90" s="16">
        <v>113.1</v>
      </c>
      <c r="BA90" s="16">
        <v>110.0</v>
      </c>
      <c r="BB90" s="16">
        <v>107.0</v>
      </c>
      <c r="BC90" s="16">
        <v>104.0</v>
      </c>
      <c r="BD90" s="16">
        <v>101.1</v>
      </c>
      <c r="BE90" s="16">
        <v>98.1</v>
      </c>
      <c r="BF90" s="16">
        <v>95.4</v>
      </c>
      <c r="BG90" s="16">
        <v>92.6</v>
      </c>
      <c r="BH90" s="16">
        <v>90.0</v>
      </c>
      <c r="BI90" s="16">
        <v>87.6</v>
      </c>
      <c r="BJ90" s="16">
        <v>84.8</v>
      </c>
      <c r="BK90" s="16">
        <v>82.5</v>
      </c>
      <c r="BL90" s="16">
        <v>80.0</v>
      </c>
      <c r="BM90" s="16">
        <v>77.7</v>
      </c>
      <c r="BN90" s="16">
        <v>75.6</v>
      </c>
      <c r="BO90" s="16">
        <v>73.2</v>
      </c>
      <c r="BP90" s="16">
        <v>71.2</v>
      </c>
      <c r="BQ90" s="16">
        <v>69.2</v>
      </c>
      <c r="BR90" s="16">
        <v>67.1</v>
      </c>
      <c r="BS90" s="16">
        <v>65.3</v>
      </c>
      <c r="BT90" s="16">
        <v>63.3</v>
      </c>
      <c r="BU90" s="16">
        <v>61.5</v>
      </c>
      <c r="BV90" s="16">
        <v>59.6</v>
      </c>
      <c r="BW90" s="16">
        <v>58.0</v>
      </c>
      <c r="BX90" s="16">
        <v>56.3</v>
      </c>
      <c r="BY90" s="16">
        <v>54.8</v>
      </c>
      <c r="BZ90" s="16">
        <v>53.3</v>
      </c>
      <c r="CA90" s="16">
        <v>51.6</v>
      </c>
      <c r="CB90" s="16">
        <v>50.0</v>
      </c>
      <c r="CC90" s="16">
        <v>48.7</v>
      </c>
      <c r="CD90" s="16">
        <v>47.4</v>
      </c>
    </row>
    <row r="91">
      <c r="A91" s="7" t="s">
        <v>130</v>
      </c>
      <c r="BI91" s="16">
        <v>45.0</v>
      </c>
      <c r="BJ91" s="16">
        <v>50.7</v>
      </c>
      <c r="BK91" s="16">
        <v>57.4</v>
      </c>
      <c r="BL91" s="16">
        <v>64.5</v>
      </c>
      <c r="BM91" s="16">
        <v>71.3</v>
      </c>
      <c r="BN91" s="16">
        <v>76.2</v>
      </c>
      <c r="BO91" s="16">
        <v>78.4</v>
      </c>
      <c r="BP91" s="16">
        <v>77.3</v>
      </c>
      <c r="BQ91" s="16">
        <v>73.1</v>
      </c>
      <c r="BR91" s="16">
        <v>66.2</v>
      </c>
      <c r="BS91" s="16">
        <v>57.7</v>
      </c>
      <c r="BT91" s="16">
        <v>48.9</v>
      </c>
      <c r="BU91" s="16">
        <v>41.5</v>
      </c>
      <c r="BV91" s="16">
        <v>36.1</v>
      </c>
      <c r="BW91" s="16">
        <v>32.9</v>
      </c>
      <c r="BX91" s="16">
        <v>31.8</v>
      </c>
      <c r="BY91" s="16">
        <v>32.1</v>
      </c>
      <c r="BZ91" s="16">
        <v>31.7</v>
      </c>
      <c r="CA91" s="16">
        <v>33.1</v>
      </c>
      <c r="CB91" s="16">
        <v>33.3</v>
      </c>
      <c r="CC91" s="16">
        <v>33.2</v>
      </c>
      <c r="CD91" s="16">
        <v>33.2</v>
      </c>
    </row>
    <row r="92">
      <c r="A92" s="7" t="s">
        <v>131</v>
      </c>
      <c r="Q92" s="16">
        <v>387.5</v>
      </c>
      <c r="R92" s="16">
        <v>357.8</v>
      </c>
      <c r="S92" s="16">
        <v>328.0</v>
      </c>
      <c r="T92" s="16">
        <v>302.5</v>
      </c>
      <c r="U92" s="16">
        <v>277.2</v>
      </c>
      <c r="V92" s="16">
        <v>254.8</v>
      </c>
      <c r="W92" s="16">
        <v>235.6</v>
      </c>
      <c r="X92" s="16">
        <v>215.7</v>
      </c>
      <c r="Y92" s="16">
        <v>198.8</v>
      </c>
      <c r="Z92" s="16">
        <v>182.5</v>
      </c>
      <c r="AA92" s="16">
        <v>168.4</v>
      </c>
      <c r="AB92" s="16">
        <v>154.6</v>
      </c>
      <c r="AC92" s="16">
        <v>141.5</v>
      </c>
      <c r="AD92" s="16">
        <v>130.2</v>
      </c>
      <c r="AE92" s="16">
        <v>119.4</v>
      </c>
      <c r="AF92" s="16">
        <v>109.4</v>
      </c>
      <c r="AG92" s="16">
        <v>100.3</v>
      </c>
      <c r="AH92" s="16">
        <v>92.3</v>
      </c>
      <c r="AI92" s="16">
        <v>85.7</v>
      </c>
      <c r="AJ92" s="16">
        <v>79.0</v>
      </c>
      <c r="AK92" s="16">
        <v>73.1</v>
      </c>
      <c r="AL92" s="16">
        <v>66.3</v>
      </c>
      <c r="AM92" s="16">
        <v>60.3</v>
      </c>
      <c r="AN92" s="16">
        <v>54.3</v>
      </c>
      <c r="AO92" s="16">
        <v>48.7</v>
      </c>
      <c r="AP92" s="16">
        <v>43.9</v>
      </c>
      <c r="AQ92" s="16">
        <v>39.5</v>
      </c>
      <c r="AR92" s="16">
        <v>35.9</v>
      </c>
      <c r="AS92" s="16">
        <v>32.4</v>
      </c>
      <c r="AT92" s="16">
        <v>29.3</v>
      </c>
      <c r="AU92" s="16">
        <v>26.5</v>
      </c>
      <c r="AV92" s="16">
        <v>24.0</v>
      </c>
      <c r="AW92" s="16">
        <v>21.5</v>
      </c>
      <c r="AX92" s="16">
        <v>19.6</v>
      </c>
      <c r="AY92" s="16">
        <v>17.8</v>
      </c>
      <c r="AZ92" s="16">
        <v>16.2</v>
      </c>
      <c r="BA92" s="16">
        <v>14.8</v>
      </c>
      <c r="BB92" s="16">
        <v>13.4</v>
      </c>
      <c r="BC92" s="16">
        <v>12.0</v>
      </c>
      <c r="BD92" s="16">
        <v>10.9</v>
      </c>
      <c r="BE92" s="16">
        <v>9.9</v>
      </c>
      <c r="BF92" s="16">
        <v>9.2</v>
      </c>
      <c r="BG92" s="16">
        <v>8.5</v>
      </c>
      <c r="BH92" s="16">
        <v>8.0</v>
      </c>
      <c r="BI92" s="16">
        <v>7.5</v>
      </c>
      <c r="BJ92" s="16">
        <v>7.0</v>
      </c>
      <c r="BK92" s="16">
        <v>6.7</v>
      </c>
      <c r="BL92" s="16">
        <v>6.4</v>
      </c>
      <c r="BM92" s="16">
        <v>6.3</v>
      </c>
      <c r="BN92" s="16">
        <v>6.2</v>
      </c>
      <c r="BO92" s="16">
        <v>6.1</v>
      </c>
      <c r="BP92" s="16">
        <v>6.0</v>
      </c>
      <c r="BQ92" s="16">
        <v>5.9</v>
      </c>
      <c r="BR92" s="16">
        <v>5.9</v>
      </c>
      <c r="BS92" s="16">
        <v>5.7</v>
      </c>
      <c r="BT92" s="16">
        <v>5.7</v>
      </c>
      <c r="BU92" s="16">
        <v>5.6</v>
      </c>
      <c r="BV92" s="16">
        <v>5.5</v>
      </c>
      <c r="BW92" s="16">
        <v>5.4</v>
      </c>
      <c r="BX92" s="16">
        <v>5.3</v>
      </c>
      <c r="BY92" s="16">
        <v>5.2</v>
      </c>
      <c r="BZ92" s="16">
        <v>5.1</v>
      </c>
      <c r="CA92" s="16">
        <v>5.0</v>
      </c>
      <c r="CB92" s="16">
        <v>4.9</v>
      </c>
      <c r="CC92" s="16">
        <v>4.9</v>
      </c>
      <c r="CD92" s="16">
        <v>4.8</v>
      </c>
    </row>
    <row r="93">
      <c r="A93" s="7" t="s">
        <v>132</v>
      </c>
      <c r="AC93" s="16">
        <v>132.2</v>
      </c>
      <c r="AD93" s="16">
        <v>123.6</v>
      </c>
      <c r="AE93" s="16">
        <v>115.6</v>
      </c>
      <c r="AF93" s="16">
        <v>107.6</v>
      </c>
      <c r="AG93" s="16">
        <v>100.9</v>
      </c>
      <c r="AH93" s="16">
        <v>94.6</v>
      </c>
      <c r="AI93" s="16">
        <v>88.5</v>
      </c>
      <c r="AJ93" s="16">
        <v>83.0</v>
      </c>
      <c r="AK93" s="16">
        <v>77.8</v>
      </c>
      <c r="AL93" s="16">
        <v>72.9</v>
      </c>
      <c r="AM93" s="16">
        <v>68.5</v>
      </c>
      <c r="AN93" s="16">
        <v>64.3</v>
      </c>
      <c r="AO93" s="16">
        <v>60.2</v>
      </c>
      <c r="AP93" s="16">
        <v>56.4</v>
      </c>
      <c r="AQ93" s="16">
        <v>53.0</v>
      </c>
      <c r="AR93" s="16">
        <v>50.3</v>
      </c>
      <c r="AS93" s="16">
        <v>47.6</v>
      </c>
      <c r="AT93" s="16">
        <v>45.5</v>
      </c>
      <c r="AU93" s="16">
        <v>43.2</v>
      </c>
      <c r="AV93" s="16">
        <v>41.1</v>
      </c>
      <c r="AW93" s="16">
        <v>38.6</v>
      </c>
      <c r="AX93" s="16">
        <v>36.2</v>
      </c>
      <c r="AY93" s="16">
        <v>33.7</v>
      </c>
      <c r="AZ93" s="16">
        <v>31.4</v>
      </c>
      <c r="BA93" s="16">
        <v>29.2</v>
      </c>
      <c r="BB93" s="16">
        <v>27.2</v>
      </c>
      <c r="BC93" s="16">
        <v>25.1</v>
      </c>
      <c r="BD93" s="16">
        <v>23.0</v>
      </c>
      <c r="BE93" s="16">
        <v>21.3</v>
      </c>
      <c r="BF93" s="16">
        <v>19.7</v>
      </c>
      <c r="BG93" s="16">
        <v>18.5</v>
      </c>
      <c r="BH93" s="16">
        <v>17.6</v>
      </c>
      <c r="BI93" s="16">
        <v>16.9</v>
      </c>
      <c r="BJ93" s="16">
        <v>16.2</v>
      </c>
      <c r="BK93" s="16">
        <v>15.5</v>
      </c>
      <c r="BL93" s="16">
        <v>15.0</v>
      </c>
      <c r="BM93" s="16">
        <v>14.5</v>
      </c>
      <c r="BN93" s="16">
        <v>14.0</v>
      </c>
      <c r="BO93" s="16">
        <v>13.6</v>
      </c>
      <c r="BP93" s="16">
        <v>13.3</v>
      </c>
      <c r="BQ93" s="16">
        <v>13.1</v>
      </c>
      <c r="BR93" s="16">
        <v>12.9</v>
      </c>
      <c r="BS93" s="16">
        <v>12.7</v>
      </c>
      <c r="BT93" s="16">
        <v>12.5</v>
      </c>
      <c r="BU93" s="16">
        <v>12.4</v>
      </c>
      <c r="BV93" s="16">
        <v>12.2</v>
      </c>
      <c r="BW93" s="16">
        <v>12.0</v>
      </c>
      <c r="BX93" s="16">
        <v>11.8</v>
      </c>
      <c r="BY93" s="16">
        <v>11.7</v>
      </c>
      <c r="BZ93" s="16">
        <v>11.5</v>
      </c>
      <c r="CA93" s="16">
        <v>11.3</v>
      </c>
      <c r="CB93" s="16">
        <v>11.2</v>
      </c>
      <c r="CC93" s="16">
        <v>11.0</v>
      </c>
      <c r="CD93" s="16">
        <v>10.9</v>
      </c>
    </row>
    <row r="94">
      <c r="A94" s="7" t="s">
        <v>133</v>
      </c>
      <c r="AN94" s="16">
        <v>148.6</v>
      </c>
      <c r="AO94" s="16">
        <v>143.1</v>
      </c>
      <c r="AP94" s="16">
        <v>138.7</v>
      </c>
      <c r="AQ94" s="16">
        <v>132.2</v>
      </c>
      <c r="AR94" s="16">
        <v>128.4</v>
      </c>
      <c r="AS94" s="16">
        <v>124.1</v>
      </c>
      <c r="AT94" s="16">
        <v>120.2</v>
      </c>
      <c r="AU94" s="16">
        <v>115.7</v>
      </c>
      <c r="AV94" s="16">
        <v>111.7</v>
      </c>
      <c r="AW94" s="16">
        <v>107.9</v>
      </c>
      <c r="AX94" s="16">
        <v>104.4</v>
      </c>
      <c r="AY94" s="16">
        <v>100.9</v>
      </c>
      <c r="AZ94" s="16">
        <v>97.3</v>
      </c>
      <c r="BA94" s="16">
        <v>93.5</v>
      </c>
      <c r="BB94" s="16">
        <v>90.2</v>
      </c>
      <c r="BC94" s="16">
        <v>87.4</v>
      </c>
      <c r="BD94" s="16">
        <v>85.0</v>
      </c>
      <c r="BE94" s="16">
        <v>82.2</v>
      </c>
      <c r="BF94" s="16">
        <v>79.4</v>
      </c>
      <c r="BG94" s="16">
        <v>76.1</v>
      </c>
      <c r="BH94" s="16">
        <v>73.1</v>
      </c>
      <c r="BI94" s="16">
        <v>70.3</v>
      </c>
      <c r="BJ94" s="16">
        <v>67.4</v>
      </c>
      <c r="BK94" s="16">
        <v>64.9</v>
      </c>
      <c r="BL94" s="16">
        <v>62.3</v>
      </c>
      <c r="BM94" s="16">
        <v>60.0</v>
      </c>
      <c r="BN94" s="16">
        <v>57.5</v>
      </c>
      <c r="BO94" s="16">
        <v>55.2</v>
      </c>
      <c r="BP94" s="16">
        <v>53.1</v>
      </c>
      <c r="BQ94" s="16">
        <v>51.2</v>
      </c>
      <c r="BR94" s="16">
        <v>49.1</v>
      </c>
      <c r="BS94" s="16">
        <v>47.4</v>
      </c>
      <c r="BT94" s="16">
        <v>45.3</v>
      </c>
      <c r="BU94" s="16">
        <v>43.5</v>
      </c>
      <c r="BV94" s="16">
        <v>41.8</v>
      </c>
      <c r="BW94" s="16">
        <v>40.4</v>
      </c>
      <c r="BX94" s="16">
        <v>38.7</v>
      </c>
      <c r="BY94" s="16">
        <v>37.4</v>
      </c>
      <c r="BZ94" s="16">
        <v>35.8</v>
      </c>
      <c r="CA94" s="16">
        <v>34.5</v>
      </c>
      <c r="CB94" s="16">
        <v>33.3</v>
      </c>
      <c r="CC94" s="16">
        <v>31.7</v>
      </c>
      <c r="CD94" s="16">
        <v>30.6</v>
      </c>
    </row>
    <row r="95">
      <c r="A95" s="7" t="s">
        <v>134</v>
      </c>
      <c r="AV95" s="16">
        <v>200.7</v>
      </c>
      <c r="AW95" s="16">
        <v>196.7</v>
      </c>
      <c r="AX95" s="16">
        <v>193.1</v>
      </c>
      <c r="AY95" s="16">
        <v>189.9</v>
      </c>
      <c r="AZ95" s="16">
        <v>186.3</v>
      </c>
      <c r="BA95" s="16">
        <v>182.4</v>
      </c>
      <c r="BB95" s="16">
        <v>178.9</v>
      </c>
      <c r="BC95" s="16">
        <v>175.3</v>
      </c>
      <c r="BD95" s="16">
        <v>171.4</v>
      </c>
      <c r="BE95" s="16">
        <v>168.2</v>
      </c>
      <c r="BF95" s="16">
        <v>165.0</v>
      </c>
      <c r="BG95" s="16">
        <v>160.0</v>
      </c>
      <c r="BH95" s="16">
        <v>154.9</v>
      </c>
      <c r="BI95" s="16">
        <v>147.7</v>
      </c>
      <c r="BJ95" s="16">
        <v>139.0</v>
      </c>
      <c r="BK95" s="16">
        <v>131.2</v>
      </c>
      <c r="BL95" s="16">
        <v>124.3</v>
      </c>
      <c r="BM95" s="16">
        <v>116.7</v>
      </c>
      <c r="BN95" s="16">
        <v>110.0</v>
      </c>
      <c r="BO95" s="16">
        <v>103.3</v>
      </c>
      <c r="BP95" s="16">
        <v>97.5</v>
      </c>
      <c r="BQ95" s="16">
        <v>91.5</v>
      </c>
      <c r="BR95" s="16">
        <v>86.2</v>
      </c>
      <c r="BS95" s="16">
        <v>81.3</v>
      </c>
      <c r="BT95" s="16">
        <v>76.4</v>
      </c>
      <c r="BU95" s="16">
        <v>71.8</v>
      </c>
      <c r="BV95" s="16">
        <v>67.6</v>
      </c>
      <c r="BW95" s="16">
        <v>63.4</v>
      </c>
      <c r="BX95" s="16">
        <v>59.7</v>
      </c>
      <c r="BY95" s="16">
        <v>56.1</v>
      </c>
      <c r="BZ95" s="16">
        <v>53.0</v>
      </c>
      <c r="CA95" s="16">
        <v>49.6</v>
      </c>
      <c r="CB95" s="16">
        <v>47.0</v>
      </c>
      <c r="CC95" s="16">
        <v>43.9</v>
      </c>
      <c r="CD95" s="16">
        <v>41.9</v>
      </c>
    </row>
    <row r="96">
      <c r="A96" s="7" t="s">
        <v>135</v>
      </c>
      <c r="AW96" s="16">
        <v>27.9</v>
      </c>
      <c r="AX96" s="16">
        <v>26.8</v>
      </c>
      <c r="AY96" s="16">
        <v>25.8</v>
      </c>
      <c r="AZ96" s="16">
        <v>24.7</v>
      </c>
      <c r="BA96" s="16">
        <v>23.8</v>
      </c>
      <c r="BB96" s="16">
        <v>22.8</v>
      </c>
      <c r="BC96" s="16">
        <v>21.9</v>
      </c>
      <c r="BD96" s="16">
        <v>21.0</v>
      </c>
      <c r="BE96" s="16">
        <v>20.2</v>
      </c>
      <c r="BF96" s="16">
        <v>19.9</v>
      </c>
      <c r="BG96" s="16">
        <v>19.9</v>
      </c>
      <c r="BH96" s="16">
        <v>20.2</v>
      </c>
      <c r="BI96" s="16">
        <v>20.6</v>
      </c>
      <c r="BJ96" s="16">
        <v>21.3</v>
      </c>
      <c r="BK96" s="16">
        <v>22.0</v>
      </c>
      <c r="BL96" s="16">
        <v>22.6</v>
      </c>
      <c r="BM96" s="16">
        <v>22.9</v>
      </c>
      <c r="BN96" s="16">
        <v>22.5</v>
      </c>
      <c r="BO96" s="16">
        <v>21.7</v>
      </c>
      <c r="BP96" s="16">
        <v>20.6</v>
      </c>
      <c r="BQ96" s="16">
        <v>19.6</v>
      </c>
      <c r="BR96" s="16">
        <v>18.5</v>
      </c>
      <c r="BS96" s="16">
        <v>17.3</v>
      </c>
      <c r="BT96" s="16">
        <v>16.1</v>
      </c>
      <c r="BU96" s="16">
        <v>15.0</v>
      </c>
      <c r="BV96" s="16">
        <v>14.2</v>
      </c>
      <c r="BW96" s="16">
        <v>13.4</v>
      </c>
      <c r="BX96" s="16">
        <v>12.6</v>
      </c>
      <c r="BY96" s="16">
        <v>11.8</v>
      </c>
      <c r="BZ96" s="16">
        <v>11.0</v>
      </c>
      <c r="CA96" s="16">
        <v>10.2</v>
      </c>
      <c r="CB96" s="16">
        <v>9.6</v>
      </c>
      <c r="CC96" s="16">
        <v>8.9</v>
      </c>
      <c r="CD96" s="16">
        <v>8.3</v>
      </c>
    </row>
    <row r="97">
      <c r="A97" s="7" t="s">
        <v>136</v>
      </c>
      <c r="Z97" s="16">
        <v>85.7</v>
      </c>
      <c r="AA97" s="16">
        <v>83.2</v>
      </c>
      <c r="AB97" s="16">
        <v>81.5</v>
      </c>
      <c r="AC97" s="16">
        <v>79.3</v>
      </c>
      <c r="AD97" s="16">
        <v>77.2</v>
      </c>
      <c r="AE97" s="16">
        <v>75.2</v>
      </c>
      <c r="AF97" s="16">
        <v>72.9</v>
      </c>
      <c r="AG97" s="16">
        <v>71.1</v>
      </c>
      <c r="AH97" s="16">
        <v>68.7</v>
      </c>
      <c r="AI97" s="16">
        <v>67.1</v>
      </c>
      <c r="AJ97" s="16">
        <v>65.6</v>
      </c>
      <c r="AK97" s="16">
        <v>63.7</v>
      </c>
      <c r="AL97" s="16">
        <v>61.9</v>
      </c>
      <c r="AM97" s="16">
        <v>60.4</v>
      </c>
      <c r="AN97" s="16">
        <v>58.7</v>
      </c>
      <c r="AO97" s="16">
        <v>57.0</v>
      </c>
      <c r="AP97" s="16">
        <v>55.7</v>
      </c>
      <c r="AQ97" s="16">
        <v>53.9</v>
      </c>
      <c r="AR97" s="16">
        <v>52.5</v>
      </c>
      <c r="AS97" s="16">
        <v>50.8</v>
      </c>
      <c r="AT97" s="16">
        <v>49.4</v>
      </c>
      <c r="AU97" s="16">
        <v>47.9</v>
      </c>
      <c r="AV97" s="16">
        <v>46.9</v>
      </c>
      <c r="AW97" s="16">
        <v>45.7</v>
      </c>
      <c r="AX97" s="16">
        <v>45.0</v>
      </c>
      <c r="AY97" s="16">
        <v>44.0</v>
      </c>
      <c r="AZ97" s="16">
        <v>43.1</v>
      </c>
      <c r="BA97" s="16">
        <v>42.5</v>
      </c>
      <c r="BB97" s="16">
        <v>41.5</v>
      </c>
      <c r="BC97" s="16">
        <v>40.3</v>
      </c>
      <c r="BD97" s="16">
        <v>39.2</v>
      </c>
      <c r="BE97" s="16">
        <v>38.0</v>
      </c>
      <c r="BF97" s="16">
        <v>36.7</v>
      </c>
      <c r="BG97" s="16">
        <v>35.6</v>
      </c>
      <c r="BH97" s="16">
        <v>34.5</v>
      </c>
      <c r="BI97" s="16">
        <v>33.1</v>
      </c>
      <c r="BJ97" s="16">
        <v>32.2</v>
      </c>
      <c r="BK97" s="16">
        <v>30.3</v>
      </c>
      <c r="BL97" s="16">
        <v>28.6</v>
      </c>
      <c r="BM97" s="16">
        <v>27.0</v>
      </c>
      <c r="BN97" s="16">
        <v>25.6</v>
      </c>
      <c r="BO97" s="16">
        <v>24.1</v>
      </c>
      <c r="BP97" s="16">
        <v>22.6</v>
      </c>
      <c r="BQ97" s="16">
        <v>21.3</v>
      </c>
      <c r="BR97" s="16">
        <v>19.9</v>
      </c>
      <c r="BS97" s="16">
        <v>19.0</v>
      </c>
      <c r="BT97" s="16">
        <v>17.8</v>
      </c>
      <c r="BU97" s="16">
        <v>16.6</v>
      </c>
      <c r="BV97" s="16">
        <v>15.6</v>
      </c>
      <c r="BW97" s="16">
        <v>14.6</v>
      </c>
      <c r="BX97" s="16">
        <v>13.7</v>
      </c>
      <c r="BY97" s="16">
        <v>12.8</v>
      </c>
      <c r="BZ97" s="16">
        <v>12.0</v>
      </c>
      <c r="CA97" s="16">
        <v>11.2</v>
      </c>
      <c r="CB97" s="16">
        <v>10.6</v>
      </c>
      <c r="CC97" s="16">
        <v>9.9</v>
      </c>
      <c r="CD97" s="16">
        <v>9.3</v>
      </c>
    </row>
    <row r="98">
      <c r="A98" s="7" t="s">
        <v>137</v>
      </c>
      <c r="U98" s="16">
        <v>244.4</v>
      </c>
      <c r="V98" s="16">
        <v>237.9</v>
      </c>
      <c r="W98" s="16">
        <v>231.8</v>
      </c>
      <c r="X98" s="16">
        <v>225.9</v>
      </c>
      <c r="Y98" s="16">
        <v>220.5</v>
      </c>
      <c r="Z98" s="16">
        <v>215.2</v>
      </c>
      <c r="AA98" s="16">
        <v>210.1</v>
      </c>
      <c r="AB98" s="16">
        <v>205.3</v>
      </c>
      <c r="AC98" s="16">
        <v>200.5</v>
      </c>
      <c r="AD98" s="16">
        <v>196.1</v>
      </c>
      <c r="AE98" s="16">
        <v>192.5</v>
      </c>
      <c r="AF98" s="16">
        <v>190.1</v>
      </c>
      <c r="AG98" s="16">
        <v>187.7</v>
      </c>
      <c r="AH98" s="16">
        <v>186.6</v>
      </c>
      <c r="AI98" s="16">
        <v>185.9</v>
      </c>
      <c r="AJ98" s="16">
        <v>184.8</v>
      </c>
      <c r="AK98" s="16">
        <v>183.9</v>
      </c>
      <c r="AL98" s="16">
        <v>182.8</v>
      </c>
      <c r="AM98" s="16">
        <v>181.0</v>
      </c>
      <c r="AN98" s="16">
        <v>179.3</v>
      </c>
      <c r="AO98" s="16">
        <v>177.2</v>
      </c>
      <c r="AP98" s="16">
        <v>174.3</v>
      </c>
      <c r="AQ98" s="16">
        <v>170.7</v>
      </c>
      <c r="AR98" s="16">
        <v>167.1</v>
      </c>
      <c r="AS98" s="16">
        <v>162.4</v>
      </c>
      <c r="AT98" s="16">
        <v>154.6</v>
      </c>
      <c r="AU98" s="16">
        <v>147.3</v>
      </c>
      <c r="AV98" s="16">
        <v>140.0</v>
      </c>
      <c r="AW98" s="16">
        <v>133.4</v>
      </c>
      <c r="AX98" s="16">
        <v>126.5</v>
      </c>
      <c r="AY98" s="16">
        <v>120.5</v>
      </c>
      <c r="AZ98" s="16">
        <v>115.2</v>
      </c>
      <c r="BA98" s="16">
        <v>111.3</v>
      </c>
      <c r="BB98" s="16">
        <v>107.9</v>
      </c>
      <c r="BC98" s="16">
        <v>104.3</v>
      </c>
      <c r="BD98" s="16">
        <v>101.2</v>
      </c>
      <c r="BE98" s="16">
        <v>98.2</v>
      </c>
      <c r="BF98" s="16">
        <v>94.2</v>
      </c>
      <c r="BG98" s="16">
        <v>91.6</v>
      </c>
      <c r="BH98" s="16">
        <v>89.4</v>
      </c>
      <c r="BI98" s="16">
        <v>87.5</v>
      </c>
      <c r="BJ98" s="16">
        <v>86.3</v>
      </c>
      <c r="BK98" s="16">
        <v>85.8</v>
      </c>
      <c r="BL98" s="16">
        <v>86.9</v>
      </c>
      <c r="BM98" s="16">
        <v>89.6</v>
      </c>
      <c r="BN98" s="16">
        <v>94.1</v>
      </c>
      <c r="BO98" s="16">
        <v>99.5</v>
      </c>
      <c r="BP98" s="16">
        <v>105.2</v>
      </c>
      <c r="BQ98" s="16">
        <v>110.2</v>
      </c>
      <c r="BR98" s="16">
        <v>114.3</v>
      </c>
      <c r="BS98" s="16">
        <v>117.3</v>
      </c>
      <c r="BT98" s="16">
        <v>119.0</v>
      </c>
      <c r="BU98" s="16">
        <v>119.9</v>
      </c>
      <c r="BV98" s="16">
        <v>120.3</v>
      </c>
      <c r="BW98" s="16">
        <v>120.0</v>
      </c>
      <c r="BX98" s="16">
        <v>118.9</v>
      </c>
      <c r="BY98" s="16">
        <v>116.4</v>
      </c>
      <c r="BZ98" s="16">
        <v>110.7</v>
      </c>
      <c r="CA98" s="16">
        <v>98.6</v>
      </c>
      <c r="CB98" s="16">
        <v>95.8</v>
      </c>
      <c r="CC98" s="16">
        <v>93.0</v>
      </c>
      <c r="CD98" s="16">
        <v>86.0</v>
      </c>
    </row>
    <row r="99">
      <c r="A99" s="7" t="s">
        <v>138</v>
      </c>
      <c r="AC99" s="16">
        <v>322.3</v>
      </c>
      <c r="AD99" s="16">
        <v>321.3</v>
      </c>
      <c r="AE99" s="16">
        <v>319.8</v>
      </c>
      <c r="AF99" s="16">
        <v>319.6</v>
      </c>
      <c r="AG99" s="16">
        <v>319.1</v>
      </c>
      <c r="AH99" s="16">
        <v>317.9</v>
      </c>
      <c r="AI99" s="16">
        <v>312.8</v>
      </c>
      <c r="AJ99" s="16">
        <v>306.7</v>
      </c>
      <c r="AK99" s="16">
        <v>299.3</v>
      </c>
      <c r="AL99" s="16">
        <v>292.9</v>
      </c>
      <c r="AM99" s="16">
        <v>287.3</v>
      </c>
      <c r="AN99" s="16">
        <v>283.5</v>
      </c>
      <c r="AO99" s="16">
        <v>279.5</v>
      </c>
      <c r="AP99" s="16">
        <v>274.0</v>
      </c>
      <c r="AQ99" s="16">
        <v>267.3</v>
      </c>
      <c r="AR99" s="16">
        <v>261.8</v>
      </c>
      <c r="AS99" s="16">
        <v>258.8</v>
      </c>
      <c r="AT99" s="16">
        <v>256.4</v>
      </c>
      <c r="AU99" s="16">
        <v>252.8</v>
      </c>
      <c r="AV99" s="16">
        <v>247.3</v>
      </c>
      <c r="AW99" s="16">
        <v>241.7</v>
      </c>
      <c r="AX99" s="16">
        <v>237.9</v>
      </c>
      <c r="AY99" s="16">
        <v>237.3</v>
      </c>
      <c r="AZ99" s="16">
        <v>234.9</v>
      </c>
      <c r="BA99" s="16">
        <v>231.0</v>
      </c>
      <c r="BB99" s="16">
        <v>226.9</v>
      </c>
      <c r="BC99" s="16">
        <v>227.7</v>
      </c>
      <c r="BD99" s="16">
        <v>228.8</v>
      </c>
      <c r="BE99" s="16">
        <v>232.0</v>
      </c>
      <c r="BF99" s="16">
        <v>234.9</v>
      </c>
      <c r="BG99" s="16">
        <v>238.3</v>
      </c>
      <c r="BH99" s="16">
        <v>240.3</v>
      </c>
      <c r="BI99" s="16">
        <v>241.2</v>
      </c>
      <c r="BJ99" s="16">
        <v>241.8</v>
      </c>
      <c r="BK99" s="16">
        <v>237.0</v>
      </c>
      <c r="BL99" s="16">
        <v>232.6</v>
      </c>
      <c r="BM99" s="16">
        <v>227.7</v>
      </c>
      <c r="BN99" s="16">
        <v>218.8</v>
      </c>
      <c r="BO99" s="16">
        <v>208.5</v>
      </c>
      <c r="BP99" s="16">
        <v>199.0</v>
      </c>
      <c r="BQ99" s="16">
        <v>186.6</v>
      </c>
      <c r="BR99" s="16">
        <v>174.3</v>
      </c>
      <c r="BS99" s="16">
        <v>163.8</v>
      </c>
      <c r="BT99" s="16">
        <v>153.6</v>
      </c>
      <c r="BU99" s="16">
        <v>144.1</v>
      </c>
      <c r="BV99" s="16">
        <v>134.3</v>
      </c>
      <c r="BW99" s="16">
        <v>126.1</v>
      </c>
      <c r="BX99" s="16">
        <v>116.8</v>
      </c>
      <c r="BY99" s="16">
        <v>109.7</v>
      </c>
      <c r="BZ99" s="16">
        <v>103.6</v>
      </c>
      <c r="CA99" s="16">
        <v>96.4</v>
      </c>
      <c r="CB99" s="16">
        <v>89.2</v>
      </c>
      <c r="CC99" s="16">
        <v>83.1</v>
      </c>
      <c r="CD99" s="16">
        <v>78.3</v>
      </c>
    </row>
    <row r="100">
      <c r="A100" s="7" t="s">
        <v>139</v>
      </c>
      <c r="Z100" s="16">
        <v>371.3</v>
      </c>
      <c r="AA100" s="16">
        <v>346.6</v>
      </c>
      <c r="AB100" s="16">
        <v>324.1</v>
      </c>
      <c r="AC100" s="16">
        <v>305.7</v>
      </c>
      <c r="AD100" s="16">
        <v>284.9</v>
      </c>
      <c r="AE100" s="16">
        <v>267.7</v>
      </c>
      <c r="AF100" s="16">
        <v>249.5</v>
      </c>
      <c r="AG100" s="16">
        <v>233.9</v>
      </c>
      <c r="AH100" s="16">
        <v>219.1</v>
      </c>
      <c r="AI100" s="16">
        <v>205.9</v>
      </c>
      <c r="AJ100" s="16">
        <v>192.6</v>
      </c>
      <c r="AK100" s="16">
        <v>179.6</v>
      </c>
      <c r="AL100" s="16">
        <v>168.0</v>
      </c>
      <c r="AM100" s="16">
        <v>157.6</v>
      </c>
      <c r="AN100" s="16">
        <v>147.9</v>
      </c>
      <c r="AO100" s="16">
        <v>138.5</v>
      </c>
      <c r="AP100" s="16">
        <v>130.2</v>
      </c>
      <c r="AQ100" s="16">
        <v>121.8</v>
      </c>
      <c r="AR100" s="16">
        <v>114.5</v>
      </c>
      <c r="AS100" s="16">
        <v>107.3</v>
      </c>
      <c r="AT100" s="16">
        <v>100.2</v>
      </c>
      <c r="AU100" s="16">
        <v>94.0</v>
      </c>
      <c r="AV100" s="16">
        <v>88.3</v>
      </c>
      <c r="AW100" s="16">
        <v>82.8</v>
      </c>
      <c r="AX100" s="16">
        <v>77.3</v>
      </c>
      <c r="AY100" s="16">
        <v>72.4</v>
      </c>
      <c r="AZ100" s="16">
        <v>67.7</v>
      </c>
      <c r="BA100" s="16">
        <v>63.6</v>
      </c>
      <c r="BB100" s="16">
        <v>60.8</v>
      </c>
      <c r="BC100" s="16">
        <v>58.3</v>
      </c>
      <c r="BD100" s="16">
        <v>56.1</v>
      </c>
      <c r="BE100" s="16">
        <v>53.4</v>
      </c>
      <c r="BF100" s="16">
        <v>51.0</v>
      </c>
      <c r="BG100" s="16">
        <v>48.5</v>
      </c>
      <c r="BH100" s="16">
        <v>46.2</v>
      </c>
      <c r="BI100" s="16">
        <v>44.1</v>
      </c>
      <c r="BJ100" s="16">
        <v>42.0</v>
      </c>
      <c r="BK100" s="16">
        <v>39.8</v>
      </c>
      <c r="BL100" s="16">
        <v>37.9</v>
      </c>
      <c r="BM100" s="16">
        <v>36.3</v>
      </c>
      <c r="BN100" s="16">
        <v>34.6</v>
      </c>
      <c r="BO100" s="16">
        <v>33.1</v>
      </c>
      <c r="BP100" s="16">
        <v>31.4</v>
      </c>
      <c r="BQ100" s="16">
        <v>29.9</v>
      </c>
      <c r="BR100" s="16">
        <v>28.5</v>
      </c>
      <c r="BS100" s="16">
        <v>27.1</v>
      </c>
      <c r="BT100" s="16">
        <v>25.9</v>
      </c>
      <c r="BU100" s="16">
        <v>24.7</v>
      </c>
      <c r="BV100" s="16">
        <v>23.6</v>
      </c>
      <c r="BW100" s="16">
        <v>22.4</v>
      </c>
      <c r="BX100" s="16">
        <v>21.5</v>
      </c>
      <c r="BY100" s="16">
        <v>20.5</v>
      </c>
      <c r="BZ100" s="16">
        <v>19.5</v>
      </c>
      <c r="CA100" s="16">
        <v>18.7</v>
      </c>
      <c r="CB100" s="16">
        <v>17.7</v>
      </c>
      <c r="CC100" s="16">
        <v>17.0</v>
      </c>
      <c r="CD100" s="16">
        <v>16.2</v>
      </c>
    </row>
    <row r="101">
      <c r="A101" s="7" t="s">
        <v>140</v>
      </c>
      <c r="AK101" s="16">
        <v>28.6</v>
      </c>
      <c r="AL101" s="16">
        <v>27.9</v>
      </c>
      <c r="AM101" s="16">
        <v>27.0</v>
      </c>
      <c r="AN101" s="16">
        <v>26.3</v>
      </c>
      <c r="AO101" s="16">
        <v>25.7</v>
      </c>
      <c r="AP101" s="16">
        <v>25.2</v>
      </c>
      <c r="AQ101" s="16">
        <v>24.8</v>
      </c>
      <c r="AR101" s="16">
        <v>24.3</v>
      </c>
      <c r="AS101" s="16">
        <v>24.1</v>
      </c>
      <c r="AT101" s="16">
        <v>24.2</v>
      </c>
      <c r="AU101" s="16">
        <v>24.2</v>
      </c>
      <c r="AV101" s="16">
        <v>23.9</v>
      </c>
      <c r="AW101" s="16">
        <v>23.5</v>
      </c>
      <c r="AX101" s="16">
        <v>23.0</v>
      </c>
      <c r="AY101" s="16">
        <v>22.4</v>
      </c>
      <c r="AZ101" s="16">
        <v>21.8</v>
      </c>
      <c r="BA101" s="16">
        <v>21.0</v>
      </c>
      <c r="BB101" s="16">
        <v>20.3</v>
      </c>
      <c r="BC101" s="16">
        <v>19.5</v>
      </c>
      <c r="BD101" s="16">
        <v>18.7</v>
      </c>
      <c r="BE101" s="16">
        <v>18.0</v>
      </c>
      <c r="BF101" s="16">
        <v>17.4</v>
      </c>
      <c r="BG101" s="16">
        <v>17.1</v>
      </c>
      <c r="BH101" s="16">
        <v>17.2</v>
      </c>
      <c r="BI101" s="16">
        <v>17.4</v>
      </c>
      <c r="BJ101" s="16">
        <v>17.5</v>
      </c>
      <c r="BK101" s="16">
        <v>17.6</v>
      </c>
      <c r="BL101" s="16">
        <v>17.3</v>
      </c>
      <c r="BM101" s="16">
        <v>16.9</v>
      </c>
      <c r="BN101" s="16">
        <v>16.1</v>
      </c>
      <c r="BO101" s="16">
        <v>15.1</v>
      </c>
      <c r="BP101" s="16">
        <v>14.1</v>
      </c>
      <c r="BQ101" s="16">
        <v>13.2</v>
      </c>
      <c r="BR101" s="16">
        <v>12.4</v>
      </c>
      <c r="BS101" s="16">
        <v>11.8</v>
      </c>
      <c r="BT101" s="16">
        <v>11.2</v>
      </c>
      <c r="BU101" s="16">
        <v>10.8</v>
      </c>
      <c r="BV101" s="16">
        <v>10.3</v>
      </c>
      <c r="BW101" s="16">
        <v>9.7</v>
      </c>
      <c r="BX101" s="16">
        <v>9.1</v>
      </c>
      <c r="BY101" s="16">
        <v>8.5</v>
      </c>
      <c r="BZ101" s="16">
        <v>7.9</v>
      </c>
      <c r="CA101" s="16">
        <v>7.3</v>
      </c>
      <c r="CB101" s="16">
        <v>6.7</v>
      </c>
      <c r="CC101" s="16">
        <v>6.2</v>
      </c>
      <c r="CD101" s="16">
        <v>5.7</v>
      </c>
    </row>
    <row r="102">
      <c r="A102" s="7" t="s">
        <v>141</v>
      </c>
      <c r="AH102" s="16">
        <v>31.0</v>
      </c>
      <c r="AI102" s="16">
        <v>29.5</v>
      </c>
      <c r="AJ102" s="16">
        <v>27.9</v>
      </c>
      <c r="AK102" s="16">
        <v>26.5</v>
      </c>
      <c r="AL102" s="16">
        <v>25.1</v>
      </c>
      <c r="AM102" s="16">
        <v>23.8</v>
      </c>
      <c r="AN102" s="16">
        <v>22.7</v>
      </c>
      <c r="AO102" s="16">
        <v>21.5</v>
      </c>
      <c r="AP102" s="16">
        <v>20.5</v>
      </c>
      <c r="AQ102" s="16">
        <v>19.5</v>
      </c>
      <c r="AR102" s="16">
        <v>18.5</v>
      </c>
      <c r="AS102" s="16">
        <v>17.6</v>
      </c>
      <c r="AT102" s="16">
        <v>16.8</v>
      </c>
      <c r="AU102" s="16">
        <v>16.0</v>
      </c>
      <c r="AV102" s="16">
        <v>15.2</v>
      </c>
      <c r="AW102" s="16">
        <v>14.5</v>
      </c>
      <c r="AX102" s="16">
        <v>13.9</v>
      </c>
      <c r="AY102" s="16">
        <v>13.2</v>
      </c>
      <c r="AZ102" s="16">
        <v>12.8</v>
      </c>
      <c r="BA102" s="16">
        <v>12.3</v>
      </c>
      <c r="BB102" s="16">
        <v>11.8</v>
      </c>
      <c r="BC102" s="16">
        <v>11.4</v>
      </c>
      <c r="BD102" s="16">
        <v>11.0</v>
      </c>
      <c r="BE102" s="16">
        <v>10.5</v>
      </c>
      <c r="BF102" s="16">
        <v>10.0</v>
      </c>
      <c r="BG102" s="16">
        <v>9.4</v>
      </c>
      <c r="BH102" s="16">
        <v>8.9</v>
      </c>
      <c r="BI102" s="16">
        <v>8.4</v>
      </c>
      <c r="BJ102" s="16">
        <v>7.9</v>
      </c>
      <c r="BK102" s="16">
        <v>7.4</v>
      </c>
      <c r="BL102" s="16">
        <v>7.0</v>
      </c>
      <c r="BM102" s="16">
        <v>6.7</v>
      </c>
      <c r="BN102" s="16">
        <v>6.4</v>
      </c>
      <c r="BO102" s="16">
        <v>6.1</v>
      </c>
      <c r="BP102" s="16">
        <v>5.8</v>
      </c>
      <c r="BQ102" s="16">
        <v>5.5</v>
      </c>
      <c r="BR102" s="16">
        <v>5.2</v>
      </c>
      <c r="BS102" s="16">
        <v>4.9</v>
      </c>
      <c r="BT102" s="16">
        <v>4.7</v>
      </c>
      <c r="BU102" s="16">
        <v>4.6</v>
      </c>
      <c r="BV102" s="16">
        <v>4.4</v>
      </c>
      <c r="BW102" s="16">
        <v>4.2</v>
      </c>
      <c r="BX102" s="16">
        <v>4.1</v>
      </c>
      <c r="BY102" s="16">
        <v>3.9</v>
      </c>
      <c r="BZ102" s="16">
        <v>3.8</v>
      </c>
      <c r="CA102" s="16">
        <v>3.6</v>
      </c>
      <c r="CB102" s="16">
        <v>3.5</v>
      </c>
      <c r="CC102" s="16">
        <v>3.3</v>
      </c>
      <c r="CD102" s="16">
        <v>3.2</v>
      </c>
    </row>
    <row r="103">
      <c r="A103" s="7" t="s">
        <v>142</v>
      </c>
      <c r="AY103" s="16">
        <v>60.7</v>
      </c>
      <c r="AZ103" s="16">
        <v>58.4</v>
      </c>
      <c r="BA103" s="16">
        <v>55.9</v>
      </c>
      <c r="BB103" s="16">
        <v>53.7</v>
      </c>
      <c r="BC103" s="16">
        <v>51.5</v>
      </c>
      <c r="BD103" s="16">
        <v>49.2</v>
      </c>
      <c r="BE103" s="16">
        <v>46.9</v>
      </c>
      <c r="BF103" s="16">
        <v>44.8</v>
      </c>
      <c r="BG103" s="16">
        <v>42.3</v>
      </c>
      <c r="BH103" s="16">
        <v>40.0</v>
      </c>
      <c r="BI103" s="16">
        <v>37.6</v>
      </c>
      <c r="BJ103" s="16">
        <v>34.8</v>
      </c>
      <c r="BK103" s="16">
        <v>32.0</v>
      </c>
      <c r="BL103" s="16">
        <v>29.2</v>
      </c>
      <c r="BM103" s="16">
        <v>26.8</v>
      </c>
      <c r="BN103" s="16">
        <v>24.5</v>
      </c>
      <c r="BO103" s="16">
        <v>22.4</v>
      </c>
      <c r="BP103" s="16">
        <v>20.3</v>
      </c>
      <c r="BQ103" s="16">
        <v>18.6</v>
      </c>
      <c r="BR103" s="16">
        <v>17.2</v>
      </c>
      <c r="BS103" s="16">
        <v>16.3</v>
      </c>
      <c r="BT103" s="16">
        <v>15.6</v>
      </c>
      <c r="BU103" s="16">
        <v>14.9</v>
      </c>
      <c r="BV103" s="16">
        <v>14.3</v>
      </c>
      <c r="BW103" s="16">
        <v>13.8</v>
      </c>
      <c r="BX103" s="16">
        <v>13.3</v>
      </c>
      <c r="BY103" s="16">
        <v>12.7</v>
      </c>
      <c r="BZ103" s="16">
        <v>12.0</v>
      </c>
      <c r="CA103" s="16">
        <v>11.4</v>
      </c>
      <c r="CB103" s="16">
        <v>10.8</v>
      </c>
      <c r="CC103" s="16">
        <v>10.2</v>
      </c>
      <c r="CD103" s="16">
        <v>9.6</v>
      </c>
    </row>
    <row r="104">
      <c r="A104" s="7" t="s">
        <v>143</v>
      </c>
      <c r="AI104" s="16">
        <v>177.2</v>
      </c>
      <c r="AJ104" s="16">
        <v>176.3</v>
      </c>
      <c r="AK104" s="16">
        <v>176.1</v>
      </c>
      <c r="AL104" s="16">
        <v>175.5</v>
      </c>
      <c r="AM104" s="16">
        <v>175.5</v>
      </c>
      <c r="AN104" s="16">
        <v>175.3</v>
      </c>
      <c r="AO104" s="16">
        <v>175.6</v>
      </c>
      <c r="AP104" s="16">
        <v>175.4</v>
      </c>
      <c r="AQ104" s="16">
        <v>175.5</v>
      </c>
      <c r="AR104" s="16">
        <v>175.6</v>
      </c>
      <c r="AS104" s="16">
        <v>175.5</v>
      </c>
      <c r="AT104" s="16">
        <v>175.4</v>
      </c>
      <c r="AU104" s="16">
        <v>175.2</v>
      </c>
      <c r="AV104" s="16">
        <v>175.1</v>
      </c>
      <c r="AW104" s="16">
        <v>175.0</v>
      </c>
      <c r="AX104" s="16">
        <v>175.6</v>
      </c>
      <c r="AY104" s="16">
        <v>176.2</v>
      </c>
      <c r="AZ104" s="16">
        <v>177.5</v>
      </c>
      <c r="BA104" s="16">
        <v>177.3</v>
      </c>
      <c r="BB104" s="16">
        <v>177.5</v>
      </c>
      <c r="BC104" s="16">
        <v>177.1</v>
      </c>
      <c r="BD104" s="16">
        <v>176.2</v>
      </c>
      <c r="BE104" s="16">
        <v>174.6</v>
      </c>
      <c r="BF104" s="16">
        <v>171.8</v>
      </c>
      <c r="BG104" s="16">
        <v>168.7</v>
      </c>
      <c r="BH104" s="16">
        <v>166.0</v>
      </c>
      <c r="BI104" s="16">
        <v>161.2</v>
      </c>
      <c r="BJ104" s="16">
        <v>155.6</v>
      </c>
      <c r="BK104" s="16">
        <v>150.2</v>
      </c>
      <c r="BL104" s="16">
        <v>144.2</v>
      </c>
      <c r="BM104" s="16">
        <v>137.7</v>
      </c>
      <c r="BN104" s="16">
        <v>131.6</v>
      </c>
      <c r="BO104" s="16">
        <v>125.2</v>
      </c>
      <c r="BP104" s="16">
        <v>119.8</v>
      </c>
      <c r="BQ104" s="16">
        <v>114.0</v>
      </c>
      <c r="BR104" s="16">
        <v>108.7</v>
      </c>
      <c r="BS104" s="16">
        <v>104.1</v>
      </c>
      <c r="BT104" s="16">
        <v>98.9</v>
      </c>
      <c r="BU104" s="16">
        <v>94.4</v>
      </c>
      <c r="BV104" s="16">
        <v>90.1</v>
      </c>
      <c r="BW104" s="16">
        <v>85.8</v>
      </c>
      <c r="BX104" s="16">
        <v>81.8</v>
      </c>
      <c r="BY104" s="16">
        <v>77.4</v>
      </c>
      <c r="BZ104" s="16">
        <v>74.2</v>
      </c>
      <c r="CA104" s="16">
        <v>70.8</v>
      </c>
      <c r="CB104" s="16">
        <v>67.2</v>
      </c>
      <c r="CC104" s="16">
        <v>64.3</v>
      </c>
      <c r="CD104" s="16">
        <v>61.6</v>
      </c>
    </row>
    <row r="105">
      <c r="A105" s="7" t="s">
        <v>144</v>
      </c>
      <c r="AG105" s="16">
        <v>377.0</v>
      </c>
      <c r="AH105" s="16">
        <v>371.9</v>
      </c>
      <c r="AI105" s="16">
        <v>366.5</v>
      </c>
      <c r="AJ105" s="16">
        <v>361.2</v>
      </c>
      <c r="AK105" s="16">
        <v>355.6</v>
      </c>
      <c r="AL105" s="16">
        <v>350.1</v>
      </c>
      <c r="AM105" s="16">
        <v>344.5</v>
      </c>
      <c r="AN105" s="16">
        <v>339.0</v>
      </c>
      <c r="AO105" s="16">
        <v>333.6</v>
      </c>
      <c r="AP105" s="16">
        <v>328.0</v>
      </c>
      <c r="AQ105" s="16">
        <v>321.5</v>
      </c>
      <c r="AR105" s="16">
        <v>314.0</v>
      </c>
      <c r="AS105" s="16">
        <v>306.3</v>
      </c>
      <c r="AT105" s="16">
        <v>297.8</v>
      </c>
      <c r="AU105" s="16">
        <v>288.7</v>
      </c>
      <c r="AV105" s="16">
        <v>279.9</v>
      </c>
      <c r="AW105" s="16">
        <v>271.5</v>
      </c>
      <c r="AX105" s="16">
        <v>263.4</v>
      </c>
      <c r="AY105" s="16">
        <v>256.3</v>
      </c>
      <c r="AZ105" s="16">
        <v>250.4</v>
      </c>
      <c r="BA105" s="16">
        <v>245.4</v>
      </c>
      <c r="BB105" s="16">
        <v>241.2</v>
      </c>
      <c r="BC105" s="16">
        <v>239.4</v>
      </c>
      <c r="BD105" s="16">
        <v>237.7</v>
      </c>
      <c r="BE105" s="16">
        <v>236.2</v>
      </c>
      <c r="BF105" s="16">
        <v>235.0</v>
      </c>
      <c r="BG105" s="16">
        <v>234.4</v>
      </c>
      <c r="BH105" s="16">
        <v>231.0</v>
      </c>
      <c r="BI105" s="16">
        <v>227.0</v>
      </c>
      <c r="BJ105" s="16">
        <v>222.7</v>
      </c>
      <c r="BK105" s="16">
        <v>218.5</v>
      </c>
      <c r="BL105" s="16">
        <v>214.0</v>
      </c>
      <c r="BM105" s="16">
        <v>209.0</v>
      </c>
      <c r="BN105" s="16">
        <v>203.8</v>
      </c>
      <c r="BO105" s="16">
        <v>197.7</v>
      </c>
      <c r="BP105" s="16">
        <v>189.0</v>
      </c>
      <c r="BQ105" s="16">
        <v>180.3</v>
      </c>
      <c r="BR105" s="16">
        <v>171.9</v>
      </c>
      <c r="BS105" s="16">
        <v>164.1</v>
      </c>
      <c r="BT105" s="16">
        <v>156.6</v>
      </c>
      <c r="BU105" s="16">
        <v>149.5</v>
      </c>
      <c r="BV105" s="16">
        <v>142.6</v>
      </c>
      <c r="BW105" s="16">
        <v>135.9</v>
      </c>
      <c r="BX105" s="16">
        <v>129.0</v>
      </c>
      <c r="BY105" s="16">
        <v>121.8</v>
      </c>
      <c r="BZ105" s="16">
        <v>109.7</v>
      </c>
      <c r="CA105" s="16">
        <v>102.3</v>
      </c>
      <c r="CB105" s="16">
        <v>95.4</v>
      </c>
      <c r="CC105" s="16">
        <v>89.0</v>
      </c>
      <c r="CD105" s="16">
        <v>82.6</v>
      </c>
    </row>
    <row r="106">
      <c r="A106" s="7" t="s">
        <v>145</v>
      </c>
      <c r="Z106" s="16">
        <v>120.6</v>
      </c>
      <c r="AA106" s="16">
        <v>114.7</v>
      </c>
      <c r="AB106" s="16">
        <v>108.8</v>
      </c>
      <c r="AC106" s="16">
        <v>103.3</v>
      </c>
      <c r="AD106" s="16">
        <v>97.9</v>
      </c>
      <c r="AE106" s="16">
        <v>93.0</v>
      </c>
      <c r="AF106" s="16">
        <v>88.0</v>
      </c>
      <c r="AG106" s="16">
        <v>83.8</v>
      </c>
      <c r="AH106" s="16">
        <v>79.3</v>
      </c>
      <c r="AI106" s="16">
        <v>75.2</v>
      </c>
      <c r="AJ106" s="16">
        <v>71.3</v>
      </c>
      <c r="AK106" s="16">
        <v>67.5</v>
      </c>
      <c r="AL106" s="16">
        <v>64.0</v>
      </c>
      <c r="AM106" s="16">
        <v>60.6</v>
      </c>
      <c r="AN106" s="16">
        <v>57.4</v>
      </c>
      <c r="AO106" s="16">
        <v>54.4</v>
      </c>
      <c r="AP106" s="16">
        <v>51.5</v>
      </c>
      <c r="AQ106" s="16">
        <v>48.8</v>
      </c>
      <c r="AR106" s="16">
        <v>46.1</v>
      </c>
      <c r="AS106" s="16">
        <v>43.7</v>
      </c>
      <c r="AT106" s="16">
        <v>41.4</v>
      </c>
      <c r="AU106" s="16">
        <v>39.2</v>
      </c>
      <c r="AV106" s="16">
        <v>37.1</v>
      </c>
      <c r="AW106" s="16">
        <v>35.0</v>
      </c>
      <c r="AX106" s="16">
        <v>33.0</v>
      </c>
      <c r="AY106" s="16">
        <v>31.1</v>
      </c>
      <c r="AZ106" s="16">
        <v>29.3</v>
      </c>
      <c r="BA106" s="16">
        <v>27.6</v>
      </c>
      <c r="BB106" s="16">
        <v>26.0</v>
      </c>
      <c r="BC106" s="16">
        <v>24.5</v>
      </c>
      <c r="BD106" s="16">
        <v>23.0</v>
      </c>
      <c r="BE106" s="16">
        <v>21.6</v>
      </c>
      <c r="BF106" s="16">
        <v>20.4</v>
      </c>
      <c r="BG106" s="16">
        <v>19.3</v>
      </c>
      <c r="BH106" s="16">
        <v>18.2</v>
      </c>
      <c r="BI106" s="16">
        <v>17.2</v>
      </c>
      <c r="BJ106" s="16">
        <v>16.3</v>
      </c>
      <c r="BK106" s="16">
        <v>15.4</v>
      </c>
      <c r="BL106" s="16">
        <v>14.6</v>
      </c>
      <c r="BM106" s="16">
        <v>13.9</v>
      </c>
      <c r="BN106" s="16">
        <v>13.3</v>
      </c>
      <c r="BO106" s="16">
        <v>12.7</v>
      </c>
      <c r="BP106" s="16">
        <v>12.1</v>
      </c>
      <c r="BQ106" s="16">
        <v>11.6</v>
      </c>
      <c r="BR106" s="16">
        <v>11.1</v>
      </c>
      <c r="BS106" s="16">
        <v>10.6</v>
      </c>
      <c r="BT106" s="16">
        <v>10.1</v>
      </c>
      <c r="BU106" s="16">
        <v>9.7</v>
      </c>
      <c r="BV106" s="16">
        <v>9.3</v>
      </c>
      <c r="BW106" s="16">
        <v>8.9</v>
      </c>
      <c r="BX106" s="16">
        <v>8.5</v>
      </c>
      <c r="BY106" s="16">
        <v>8.1</v>
      </c>
      <c r="BZ106" s="16">
        <v>7.8</v>
      </c>
      <c r="CA106" s="16">
        <v>7.4</v>
      </c>
      <c r="CB106" s="16">
        <v>7.1</v>
      </c>
      <c r="CC106" s="16">
        <v>6.8</v>
      </c>
      <c r="CD106" s="16">
        <v>6.5</v>
      </c>
    </row>
    <row r="107">
      <c r="A107" s="7" t="s">
        <v>146</v>
      </c>
      <c r="AF107" s="16">
        <v>386.2</v>
      </c>
      <c r="AG107" s="16">
        <v>371.2</v>
      </c>
      <c r="AH107" s="16">
        <v>356.4</v>
      </c>
      <c r="AI107" s="16">
        <v>341.7</v>
      </c>
      <c r="AJ107" s="16">
        <v>328.3</v>
      </c>
      <c r="AK107" s="16">
        <v>314.8</v>
      </c>
      <c r="AL107" s="16">
        <v>302.0</v>
      </c>
      <c r="AM107" s="16">
        <v>289.8</v>
      </c>
      <c r="AN107" s="16">
        <v>277.8</v>
      </c>
      <c r="AO107" s="16">
        <v>266.2</v>
      </c>
      <c r="AP107" s="16">
        <v>255.1</v>
      </c>
      <c r="AQ107" s="16">
        <v>244.8</v>
      </c>
      <c r="AR107" s="16">
        <v>234.9</v>
      </c>
      <c r="AS107" s="16">
        <v>224.9</v>
      </c>
      <c r="AT107" s="16">
        <v>215.6</v>
      </c>
      <c r="AU107" s="16">
        <v>206.0</v>
      </c>
      <c r="AV107" s="16">
        <v>196.7</v>
      </c>
      <c r="AW107" s="16">
        <v>187.7</v>
      </c>
      <c r="AX107" s="16">
        <v>178.6</v>
      </c>
      <c r="AY107" s="16">
        <v>169.6</v>
      </c>
      <c r="AZ107" s="16">
        <v>161.4</v>
      </c>
      <c r="BA107" s="16">
        <v>153.6</v>
      </c>
      <c r="BB107" s="16">
        <v>145.7</v>
      </c>
      <c r="BC107" s="16">
        <v>138.2</v>
      </c>
      <c r="BD107" s="16">
        <v>131.4</v>
      </c>
      <c r="BE107" s="16">
        <v>124.7</v>
      </c>
      <c r="BF107" s="16">
        <v>119.8</v>
      </c>
      <c r="BG107" s="16">
        <v>113.8</v>
      </c>
      <c r="BH107" s="16">
        <v>109.4</v>
      </c>
      <c r="BI107" s="16">
        <v>105.2</v>
      </c>
      <c r="BJ107" s="16">
        <v>100.5</v>
      </c>
      <c r="BK107" s="16">
        <v>96.3</v>
      </c>
      <c r="BL107" s="16">
        <v>92.3</v>
      </c>
      <c r="BM107" s="16">
        <v>88.2</v>
      </c>
      <c r="BN107" s="16">
        <v>83.7</v>
      </c>
      <c r="BO107" s="16">
        <v>77.8</v>
      </c>
      <c r="BP107" s="16">
        <v>74.1</v>
      </c>
      <c r="BQ107" s="16">
        <v>68.1</v>
      </c>
      <c r="BR107" s="16">
        <v>59.7</v>
      </c>
      <c r="BS107" s="16">
        <v>52.7</v>
      </c>
      <c r="BT107" s="16">
        <v>45.3</v>
      </c>
      <c r="BU107" s="16">
        <v>38.9</v>
      </c>
      <c r="BV107" s="16">
        <v>33.9</v>
      </c>
      <c r="BW107" s="16">
        <v>29.4</v>
      </c>
      <c r="BX107" s="16">
        <v>25.7</v>
      </c>
      <c r="BY107" s="16">
        <v>22.3</v>
      </c>
      <c r="BZ107" s="16">
        <v>19.3</v>
      </c>
      <c r="CA107" s="16">
        <v>16.6</v>
      </c>
      <c r="CB107" s="16">
        <v>14.4</v>
      </c>
      <c r="CC107" s="16">
        <v>12.4</v>
      </c>
      <c r="CD107" s="16">
        <v>10.7</v>
      </c>
    </row>
    <row r="108">
      <c r="A108" s="7" t="s">
        <v>147</v>
      </c>
      <c r="AD108" s="16">
        <v>459.0</v>
      </c>
      <c r="AE108" s="16">
        <v>449.8</v>
      </c>
      <c r="AF108" s="16">
        <v>441.6</v>
      </c>
      <c r="AG108" s="16">
        <v>433.1</v>
      </c>
      <c r="AH108" s="16">
        <v>425.4</v>
      </c>
      <c r="AI108" s="16">
        <v>417.4</v>
      </c>
      <c r="AJ108" s="16">
        <v>410.2</v>
      </c>
      <c r="AK108" s="16">
        <v>402.0</v>
      </c>
      <c r="AL108" s="16">
        <v>394.8</v>
      </c>
      <c r="AM108" s="16">
        <v>387.2</v>
      </c>
      <c r="AN108" s="16">
        <v>379.8</v>
      </c>
      <c r="AO108" s="16">
        <v>372.7</v>
      </c>
      <c r="AP108" s="16">
        <v>365.7</v>
      </c>
      <c r="AQ108" s="16">
        <v>359.0</v>
      </c>
      <c r="AR108" s="16">
        <v>352.1</v>
      </c>
      <c r="AS108" s="16">
        <v>345.5</v>
      </c>
      <c r="AT108" s="16">
        <v>339.2</v>
      </c>
      <c r="AU108" s="16">
        <v>332.7</v>
      </c>
      <c r="AV108" s="16">
        <v>326.5</v>
      </c>
      <c r="AW108" s="16">
        <v>320.6</v>
      </c>
      <c r="AX108" s="16">
        <v>314.7</v>
      </c>
      <c r="AY108" s="16">
        <v>308.6</v>
      </c>
      <c r="AZ108" s="16">
        <v>303.1</v>
      </c>
      <c r="BA108" s="16">
        <v>297.5</v>
      </c>
      <c r="BB108" s="16">
        <v>292.2</v>
      </c>
      <c r="BC108" s="16">
        <v>287.1</v>
      </c>
      <c r="BD108" s="16">
        <v>281.9</v>
      </c>
      <c r="BE108" s="16">
        <v>276.9</v>
      </c>
      <c r="BF108" s="16">
        <v>272.0</v>
      </c>
      <c r="BG108" s="16">
        <v>267.2</v>
      </c>
      <c r="BH108" s="16">
        <v>262.0</v>
      </c>
      <c r="BI108" s="16">
        <v>257.3</v>
      </c>
      <c r="BJ108" s="16">
        <v>252.8</v>
      </c>
      <c r="BK108" s="16">
        <v>248.1</v>
      </c>
      <c r="BL108" s="16">
        <v>243.5</v>
      </c>
      <c r="BM108" s="16">
        <v>239.1</v>
      </c>
      <c r="BN108" s="16">
        <v>234.7</v>
      </c>
      <c r="BO108" s="16">
        <v>230.6</v>
      </c>
      <c r="BP108" s="16">
        <v>226.2</v>
      </c>
      <c r="BQ108" s="16">
        <v>222.3</v>
      </c>
      <c r="BR108" s="16">
        <v>218.2</v>
      </c>
      <c r="BS108" s="16">
        <v>214.4</v>
      </c>
      <c r="BT108" s="16">
        <v>210.6</v>
      </c>
      <c r="BU108" s="16">
        <v>206.7</v>
      </c>
      <c r="BV108" s="16">
        <v>203.0</v>
      </c>
      <c r="BW108" s="16">
        <v>199.5</v>
      </c>
      <c r="BX108" s="16">
        <v>195.9</v>
      </c>
      <c r="BY108" s="16">
        <v>192.3</v>
      </c>
      <c r="BZ108" s="16">
        <v>188.8</v>
      </c>
      <c r="CA108" s="16">
        <v>185.4</v>
      </c>
      <c r="CB108" s="16">
        <v>182.1</v>
      </c>
      <c r="CC108" s="16">
        <v>178.9</v>
      </c>
      <c r="CD108" s="16">
        <v>175.6</v>
      </c>
    </row>
    <row r="109">
      <c r="A109" s="7" t="s">
        <v>148</v>
      </c>
      <c r="X109" s="16">
        <v>55.9</v>
      </c>
      <c r="Y109" s="16">
        <v>53.6</v>
      </c>
      <c r="Z109" s="16">
        <v>51.4</v>
      </c>
      <c r="AA109" s="16">
        <v>49.3</v>
      </c>
      <c r="AB109" s="16">
        <v>47.3</v>
      </c>
      <c r="AC109" s="16">
        <v>45.4</v>
      </c>
      <c r="AD109" s="16">
        <v>43.5</v>
      </c>
      <c r="AE109" s="16">
        <v>41.8</v>
      </c>
      <c r="AF109" s="16">
        <v>40.0</v>
      </c>
      <c r="AG109" s="16">
        <v>38.4</v>
      </c>
      <c r="AH109" s="16">
        <v>36.8</v>
      </c>
      <c r="AI109" s="16">
        <v>35.3</v>
      </c>
      <c r="AJ109" s="16">
        <v>33.8</v>
      </c>
      <c r="AK109" s="16">
        <v>32.4</v>
      </c>
      <c r="AL109" s="16">
        <v>31.1</v>
      </c>
      <c r="AM109" s="16">
        <v>29.8</v>
      </c>
      <c r="AN109" s="16">
        <v>28.5</v>
      </c>
      <c r="AO109" s="16">
        <v>27.2</v>
      </c>
      <c r="AP109" s="16">
        <v>25.9</v>
      </c>
      <c r="AQ109" s="16">
        <v>24.6</v>
      </c>
      <c r="AR109" s="16">
        <v>23.5</v>
      </c>
      <c r="AS109" s="16">
        <v>22.4</v>
      </c>
      <c r="AT109" s="16">
        <v>21.4</v>
      </c>
      <c r="AU109" s="16">
        <v>20.4</v>
      </c>
      <c r="AV109" s="16">
        <v>19.5</v>
      </c>
      <c r="AW109" s="16">
        <v>18.6</v>
      </c>
      <c r="AX109" s="16">
        <v>17.7</v>
      </c>
      <c r="AY109" s="16">
        <v>16.9</v>
      </c>
      <c r="AZ109" s="16">
        <v>16.0</v>
      </c>
      <c r="BA109" s="16">
        <v>15.3</v>
      </c>
      <c r="BB109" s="16">
        <v>14.7</v>
      </c>
      <c r="BC109" s="16">
        <v>14.1</v>
      </c>
      <c r="BD109" s="16">
        <v>13.5</v>
      </c>
      <c r="BE109" s="16">
        <v>13.1</v>
      </c>
      <c r="BF109" s="16">
        <v>12.6</v>
      </c>
      <c r="BG109" s="16">
        <v>12.2</v>
      </c>
      <c r="BH109" s="16">
        <v>11.7</v>
      </c>
      <c r="BI109" s="16">
        <v>11.3</v>
      </c>
      <c r="BJ109" s="16">
        <v>10.8</v>
      </c>
      <c r="BK109" s="16">
        <v>10.4</v>
      </c>
      <c r="BL109" s="16">
        <v>9.9</v>
      </c>
      <c r="BM109" s="16">
        <v>9.5</v>
      </c>
      <c r="BN109" s="16">
        <v>9.2</v>
      </c>
      <c r="BO109" s="16">
        <v>8.9</v>
      </c>
      <c r="BP109" s="16">
        <v>8.5</v>
      </c>
      <c r="BQ109" s="16">
        <v>8.2</v>
      </c>
      <c r="BR109" s="16">
        <v>7.9</v>
      </c>
      <c r="BS109" s="16">
        <v>7.8</v>
      </c>
      <c r="BT109" s="16">
        <v>7.5</v>
      </c>
      <c r="BU109" s="16">
        <v>7.3</v>
      </c>
      <c r="BV109" s="16">
        <v>7.2</v>
      </c>
      <c r="BW109" s="16">
        <v>7.0</v>
      </c>
      <c r="BX109" s="16">
        <v>6.8</v>
      </c>
      <c r="BY109" s="16">
        <v>6.6</v>
      </c>
      <c r="BZ109" s="16">
        <v>6.4</v>
      </c>
      <c r="CA109" s="16">
        <v>6.3</v>
      </c>
      <c r="CB109" s="16">
        <v>6.2</v>
      </c>
      <c r="CC109" s="16">
        <v>6.1</v>
      </c>
      <c r="CD109" s="16">
        <v>5.9</v>
      </c>
    </row>
    <row r="110">
      <c r="A110" s="7" t="s">
        <v>149</v>
      </c>
      <c r="AC110" s="16">
        <v>143.5</v>
      </c>
      <c r="AD110" s="16">
        <v>138.3</v>
      </c>
      <c r="AE110" s="16">
        <v>134.3</v>
      </c>
      <c r="AF110" s="16">
        <v>130.2</v>
      </c>
      <c r="AG110" s="16">
        <v>126.8</v>
      </c>
      <c r="AH110" s="16">
        <v>122.5</v>
      </c>
      <c r="AI110" s="16">
        <v>119.1</v>
      </c>
      <c r="AJ110" s="16">
        <v>114.8</v>
      </c>
      <c r="AK110" s="16">
        <v>111.5</v>
      </c>
      <c r="AL110" s="16">
        <v>107.5</v>
      </c>
      <c r="AM110" s="16">
        <v>104.6</v>
      </c>
      <c r="AN110" s="16">
        <v>101.4</v>
      </c>
      <c r="AO110" s="16">
        <v>98.1</v>
      </c>
      <c r="AP110" s="16">
        <v>95.5</v>
      </c>
      <c r="AQ110" s="16">
        <v>92.3</v>
      </c>
      <c r="AR110" s="16">
        <v>89.2</v>
      </c>
      <c r="AS110" s="16">
        <v>86.5</v>
      </c>
      <c r="AT110" s="16">
        <v>83.0</v>
      </c>
      <c r="AU110" s="16">
        <v>80.6</v>
      </c>
      <c r="AV110" s="16">
        <v>78.7</v>
      </c>
      <c r="AW110" s="16">
        <v>75.8</v>
      </c>
      <c r="AX110" s="16">
        <v>73.6</v>
      </c>
      <c r="AY110" s="16">
        <v>70.8</v>
      </c>
      <c r="AZ110" s="16">
        <v>68.8</v>
      </c>
      <c r="BA110" s="16">
        <v>66.6</v>
      </c>
      <c r="BB110" s="16">
        <v>64.7</v>
      </c>
      <c r="BC110" s="16">
        <v>62.1</v>
      </c>
      <c r="BD110" s="16">
        <v>60.4</v>
      </c>
      <c r="BE110" s="16">
        <v>58.3</v>
      </c>
      <c r="BF110" s="16">
        <v>56.5</v>
      </c>
      <c r="BG110" s="16">
        <v>55.1</v>
      </c>
      <c r="BH110" s="16">
        <v>53.5</v>
      </c>
      <c r="BI110" s="16">
        <v>51.9</v>
      </c>
      <c r="BJ110" s="16">
        <v>50.3</v>
      </c>
      <c r="BK110" s="16">
        <v>48.5</v>
      </c>
      <c r="BL110" s="16">
        <v>47.3</v>
      </c>
      <c r="BM110" s="16">
        <v>45.6</v>
      </c>
      <c r="BN110" s="16">
        <v>44.2</v>
      </c>
      <c r="BO110" s="16">
        <v>42.9</v>
      </c>
      <c r="BP110" s="16">
        <v>41.5</v>
      </c>
      <c r="BQ110" s="16">
        <v>39.8</v>
      </c>
      <c r="BR110" s="16">
        <v>38.8</v>
      </c>
      <c r="BS110" s="16">
        <v>37.5</v>
      </c>
      <c r="BT110" s="16">
        <v>36.6</v>
      </c>
      <c r="BU110" s="16">
        <v>35.3</v>
      </c>
      <c r="BV110" s="16">
        <v>33.9</v>
      </c>
      <c r="BW110" s="16">
        <v>33.1</v>
      </c>
      <c r="BX110" s="16">
        <v>31.7</v>
      </c>
      <c r="BY110" s="16">
        <v>31.2</v>
      </c>
      <c r="BZ110" s="16">
        <v>29.9</v>
      </c>
      <c r="CA110" s="16">
        <v>28.8</v>
      </c>
      <c r="CB110" s="16">
        <v>28.2</v>
      </c>
      <c r="CC110" s="16">
        <v>27.7</v>
      </c>
      <c r="CD110" s="16">
        <v>26.2</v>
      </c>
    </row>
    <row r="111">
      <c r="A111" s="7" t="s">
        <v>150</v>
      </c>
      <c r="J111" s="16">
        <v>381.1</v>
      </c>
      <c r="K111" s="16">
        <v>373.3</v>
      </c>
      <c r="L111" s="16">
        <v>365.0</v>
      </c>
      <c r="M111" s="16">
        <v>357.7</v>
      </c>
      <c r="N111" s="16">
        <v>349.5</v>
      </c>
      <c r="O111" s="16">
        <v>341.7</v>
      </c>
      <c r="P111" s="16">
        <v>335.1</v>
      </c>
      <c r="Q111" s="16">
        <v>327.7</v>
      </c>
      <c r="R111" s="16">
        <v>321.1</v>
      </c>
      <c r="S111" s="16">
        <v>314.3</v>
      </c>
      <c r="T111" s="16">
        <v>307.3</v>
      </c>
      <c r="U111" s="16">
        <v>301.3</v>
      </c>
      <c r="V111" s="16">
        <v>294.3</v>
      </c>
      <c r="W111" s="16">
        <v>288.1</v>
      </c>
      <c r="X111" s="16">
        <v>282.5</v>
      </c>
      <c r="Y111" s="16">
        <v>276.3</v>
      </c>
      <c r="Z111" s="16">
        <v>271.2</v>
      </c>
      <c r="AA111" s="16">
        <v>265.5</v>
      </c>
      <c r="AB111" s="16">
        <v>260.2</v>
      </c>
      <c r="AC111" s="16">
        <v>254.6</v>
      </c>
      <c r="AD111" s="16">
        <v>248.7</v>
      </c>
      <c r="AE111" s="16">
        <v>242.5</v>
      </c>
      <c r="AF111" s="16">
        <v>236.1</v>
      </c>
      <c r="AG111" s="16">
        <v>230.4</v>
      </c>
      <c r="AH111" s="16">
        <v>224.3</v>
      </c>
      <c r="AI111" s="16">
        <v>219.3</v>
      </c>
      <c r="AJ111" s="16">
        <v>215.0</v>
      </c>
      <c r="AK111" s="16">
        <v>210.9</v>
      </c>
      <c r="AL111" s="16">
        <v>208.2</v>
      </c>
      <c r="AM111" s="16">
        <v>204.6</v>
      </c>
      <c r="AN111" s="16">
        <v>200.9</v>
      </c>
      <c r="AO111" s="16">
        <v>197.4</v>
      </c>
      <c r="AP111" s="16">
        <v>193.6</v>
      </c>
      <c r="AQ111" s="16">
        <v>189.9</v>
      </c>
      <c r="AR111" s="16">
        <v>186.5</v>
      </c>
      <c r="AS111" s="16">
        <v>182.8</v>
      </c>
      <c r="AT111" s="16">
        <v>179.5</v>
      </c>
      <c r="AU111" s="16">
        <v>176.7</v>
      </c>
      <c r="AV111" s="16">
        <v>173.5</v>
      </c>
      <c r="AW111" s="16">
        <v>169.0</v>
      </c>
      <c r="AX111" s="16">
        <v>164.1</v>
      </c>
      <c r="AY111" s="16">
        <v>158.9</v>
      </c>
      <c r="AZ111" s="16">
        <v>153.4</v>
      </c>
      <c r="BA111" s="16">
        <v>148.4</v>
      </c>
      <c r="BB111" s="16">
        <v>144.0</v>
      </c>
      <c r="BC111" s="16">
        <v>139.9</v>
      </c>
      <c r="BD111" s="16">
        <v>136.5</v>
      </c>
      <c r="BE111" s="16">
        <v>133.5</v>
      </c>
      <c r="BF111" s="16">
        <v>131.7</v>
      </c>
      <c r="BG111" s="16">
        <v>128.9</v>
      </c>
      <c r="BH111" s="16">
        <v>126.4</v>
      </c>
      <c r="BI111" s="16">
        <v>124.7</v>
      </c>
      <c r="BJ111" s="16">
        <v>123.6</v>
      </c>
      <c r="BK111" s="16">
        <v>122.9</v>
      </c>
      <c r="BL111" s="16">
        <v>122.2</v>
      </c>
      <c r="BM111" s="16">
        <v>121.4</v>
      </c>
      <c r="BN111" s="16">
        <v>120.6</v>
      </c>
      <c r="BO111" s="16">
        <v>119.7</v>
      </c>
      <c r="BP111" s="16">
        <v>119.1</v>
      </c>
      <c r="BQ111" s="16">
        <v>118.7</v>
      </c>
      <c r="BR111" s="16">
        <v>117.9</v>
      </c>
      <c r="BS111" s="16">
        <v>117.9</v>
      </c>
      <c r="BT111" s="16">
        <v>117.2</v>
      </c>
      <c r="BU111" s="16">
        <v>116.6</v>
      </c>
      <c r="BV111" s="16">
        <v>116.4</v>
      </c>
      <c r="BW111" s="16">
        <v>115.9</v>
      </c>
      <c r="BX111" s="16">
        <v>115.5</v>
      </c>
      <c r="BY111" s="16">
        <v>114.5</v>
      </c>
      <c r="BZ111" s="16">
        <v>114.3</v>
      </c>
      <c r="CA111" s="16">
        <v>113.7</v>
      </c>
      <c r="CB111" s="16">
        <v>113.4</v>
      </c>
      <c r="CC111" s="16">
        <v>112.9</v>
      </c>
      <c r="CD111" s="16">
        <v>112.1</v>
      </c>
    </row>
    <row r="112">
      <c r="A112" s="7" t="s">
        <v>151</v>
      </c>
      <c r="Z112" s="16">
        <v>129.0</v>
      </c>
      <c r="AA112" s="16">
        <v>123.4</v>
      </c>
      <c r="AB112" s="16">
        <v>117.3</v>
      </c>
      <c r="AC112" s="16">
        <v>112.2</v>
      </c>
      <c r="AD112" s="16">
        <v>107.4</v>
      </c>
      <c r="AE112" s="16">
        <v>102.6</v>
      </c>
      <c r="AF112" s="16">
        <v>98.2</v>
      </c>
      <c r="AG112" s="16">
        <v>94.2</v>
      </c>
      <c r="AH112" s="16">
        <v>92.2</v>
      </c>
      <c r="AI112" s="16">
        <v>90.9</v>
      </c>
      <c r="AJ112" s="16">
        <v>90.6</v>
      </c>
      <c r="AK112" s="16">
        <v>89.7</v>
      </c>
      <c r="AL112" s="16">
        <v>88.5</v>
      </c>
      <c r="AM112" s="16">
        <v>87.6</v>
      </c>
      <c r="AN112" s="16">
        <v>86.4</v>
      </c>
      <c r="AO112" s="16">
        <v>84.7</v>
      </c>
      <c r="AP112" s="16">
        <v>81.3</v>
      </c>
      <c r="AQ112" s="16">
        <v>76.8</v>
      </c>
      <c r="AR112" s="16">
        <v>72.2</v>
      </c>
      <c r="AS112" s="16">
        <v>67.5</v>
      </c>
      <c r="AT112" s="16">
        <v>62.6</v>
      </c>
      <c r="AU112" s="16">
        <v>57.3</v>
      </c>
      <c r="AV112" s="16">
        <v>52.1</v>
      </c>
      <c r="AW112" s="16">
        <v>47.6</v>
      </c>
      <c r="AX112" s="16">
        <v>43.7</v>
      </c>
      <c r="AY112" s="16">
        <v>40.1</v>
      </c>
      <c r="AZ112" s="16">
        <v>36.9</v>
      </c>
      <c r="BA112" s="16">
        <v>34.5</v>
      </c>
      <c r="BB112" s="16">
        <v>32.6</v>
      </c>
      <c r="BC112" s="16">
        <v>31.1</v>
      </c>
      <c r="BD112" s="16">
        <v>29.5</v>
      </c>
      <c r="BE112" s="16">
        <v>28.2</v>
      </c>
      <c r="BF112" s="16">
        <v>27.0</v>
      </c>
      <c r="BG112" s="16">
        <v>26.0</v>
      </c>
      <c r="BH112" s="16">
        <v>25.0</v>
      </c>
      <c r="BI112" s="16">
        <v>23.9</v>
      </c>
      <c r="BJ112" s="16">
        <v>23.0</v>
      </c>
      <c r="BK112" s="16">
        <v>22.4</v>
      </c>
      <c r="BL112" s="16">
        <v>22.0</v>
      </c>
      <c r="BM112" s="16">
        <v>21.9</v>
      </c>
      <c r="BN112" s="16">
        <v>21.7</v>
      </c>
      <c r="BO112" s="16">
        <v>21.6</v>
      </c>
      <c r="BP112" s="16">
        <v>21.1</v>
      </c>
      <c r="BQ112" s="16">
        <v>20.5</v>
      </c>
      <c r="BR112" s="16">
        <v>19.6</v>
      </c>
      <c r="BS112" s="16">
        <v>18.6</v>
      </c>
      <c r="BT112" s="16">
        <v>17.7</v>
      </c>
      <c r="BU112" s="16">
        <v>16.9</v>
      </c>
      <c r="BV112" s="16">
        <v>16.4</v>
      </c>
      <c r="BW112" s="16">
        <v>16.0</v>
      </c>
      <c r="BX112" s="16">
        <v>15.9</v>
      </c>
      <c r="BY112" s="16">
        <v>15.7</v>
      </c>
      <c r="BZ112" s="16">
        <v>15.6</v>
      </c>
      <c r="CA112" s="16">
        <v>15.5</v>
      </c>
      <c r="CB112" s="16">
        <v>15.4</v>
      </c>
      <c r="CC112" s="16">
        <v>15.2</v>
      </c>
      <c r="CD112" s="16">
        <v>15.1</v>
      </c>
    </row>
    <row r="113">
      <c r="A113" s="7" t="s">
        <v>152</v>
      </c>
      <c r="AE113" s="16">
        <v>145.6</v>
      </c>
      <c r="AF113" s="16">
        <v>142.1</v>
      </c>
      <c r="AG113" s="16">
        <v>137.8</v>
      </c>
      <c r="AH113" s="16">
        <v>133.8</v>
      </c>
      <c r="AI113" s="16">
        <v>129.9</v>
      </c>
      <c r="AJ113" s="16">
        <v>125.8</v>
      </c>
      <c r="AK113" s="16">
        <v>122.4</v>
      </c>
      <c r="AL113" s="16">
        <v>118.5</v>
      </c>
      <c r="AM113" s="16">
        <v>114.9</v>
      </c>
      <c r="AN113" s="16">
        <v>111.2</v>
      </c>
      <c r="AO113" s="16">
        <v>108.1</v>
      </c>
      <c r="AP113" s="16">
        <v>104.9</v>
      </c>
      <c r="AQ113" s="16">
        <v>101.9</v>
      </c>
      <c r="AR113" s="16">
        <v>98.2</v>
      </c>
      <c r="AS113" s="16">
        <v>94.1</v>
      </c>
      <c r="AT113" s="16">
        <v>89.7</v>
      </c>
      <c r="AU113" s="16">
        <v>85.7</v>
      </c>
      <c r="AV113" s="16">
        <v>81.5</v>
      </c>
      <c r="AW113" s="16">
        <v>77.5</v>
      </c>
      <c r="AX113" s="16">
        <v>74.2</v>
      </c>
      <c r="AY113" s="16">
        <v>71.1</v>
      </c>
      <c r="AZ113" s="16">
        <v>68.3</v>
      </c>
      <c r="BA113" s="16">
        <v>65.7</v>
      </c>
      <c r="BB113" s="16">
        <v>62.9</v>
      </c>
      <c r="BC113" s="16">
        <v>60.6</v>
      </c>
      <c r="BD113" s="16">
        <v>58.4</v>
      </c>
      <c r="BE113" s="16">
        <v>56.3</v>
      </c>
      <c r="BF113" s="16">
        <v>54.3</v>
      </c>
      <c r="BG113" s="16">
        <v>52.4</v>
      </c>
      <c r="BH113" s="16">
        <v>50.6</v>
      </c>
      <c r="BI113" s="16">
        <v>48.8</v>
      </c>
      <c r="BJ113" s="16">
        <v>47.2</v>
      </c>
      <c r="BK113" s="16">
        <v>45.0</v>
      </c>
      <c r="BL113" s="16">
        <v>42.8</v>
      </c>
      <c r="BM113" s="16">
        <v>40.7</v>
      </c>
      <c r="BN113" s="16">
        <v>38.8</v>
      </c>
      <c r="BO113" s="16">
        <v>36.6</v>
      </c>
      <c r="BP113" s="16">
        <v>34.6</v>
      </c>
      <c r="BQ113" s="16">
        <v>32.7</v>
      </c>
      <c r="BR113" s="16">
        <v>30.8</v>
      </c>
      <c r="BS113" s="16">
        <v>29.1</v>
      </c>
      <c r="BT113" s="16">
        <v>27.5</v>
      </c>
      <c r="BU113" s="16">
        <v>25.9</v>
      </c>
      <c r="BV113" s="16">
        <v>24.5</v>
      </c>
      <c r="BW113" s="16">
        <v>23.2</v>
      </c>
      <c r="BX113" s="16">
        <v>21.9</v>
      </c>
      <c r="BY113" s="16">
        <v>20.8</v>
      </c>
      <c r="BZ113" s="16">
        <v>19.6</v>
      </c>
      <c r="CA113" s="16">
        <v>18.6</v>
      </c>
      <c r="CB113" s="16">
        <v>17.6</v>
      </c>
      <c r="CC113" s="16">
        <v>16.6</v>
      </c>
      <c r="CD113" s="16">
        <v>15.7</v>
      </c>
    </row>
    <row r="114">
      <c r="A114" s="7" t="s">
        <v>153</v>
      </c>
      <c r="AY114" s="16">
        <v>63.6</v>
      </c>
      <c r="AZ114" s="16">
        <v>62.7</v>
      </c>
      <c r="BA114" s="16">
        <v>61.9</v>
      </c>
      <c r="BB114" s="16">
        <v>61.3</v>
      </c>
      <c r="BC114" s="16">
        <v>60.3</v>
      </c>
      <c r="BD114" s="16">
        <v>59.9</v>
      </c>
      <c r="BE114" s="16">
        <v>59.3</v>
      </c>
      <c r="BF114" s="16">
        <v>58.5</v>
      </c>
      <c r="BG114" s="16">
        <v>57.9</v>
      </c>
      <c r="BH114" s="16">
        <v>57.2</v>
      </c>
      <c r="BI114" s="16">
        <v>56.4</v>
      </c>
      <c r="BJ114" s="16">
        <v>55.5</v>
      </c>
      <c r="BK114" s="16">
        <v>54.8</v>
      </c>
      <c r="BL114" s="16">
        <v>53.9</v>
      </c>
      <c r="BM114" s="16">
        <v>53.2</v>
      </c>
      <c r="BN114" s="16">
        <v>52.4</v>
      </c>
      <c r="BO114" s="16">
        <v>51.5</v>
      </c>
      <c r="BP114" s="16">
        <v>50.8</v>
      </c>
      <c r="BQ114" s="16">
        <v>50.1</v>
      </c>
      <c r="BR114" s="16">
        <v>49.3</v>
      </c>
      <c r="BS114" s="16">
        <v>48.6</v>
      </c>
      <c r="BT114" s="16">
        <v>48.0</v>
      </c>
      <c r="BU114" s="16">
        <v>47.3</v>
      </c>
      <c r="BV114" s="16">
        <v>46.6</v>
      </c>
      <c r="BW114" s="16">
        <v>46.0</v>
      </c>
      <c r="BX114" s="16">
        <v>45.3</v>
      </c>
      <c r="BY114" s="16">
        <v>44.8</v>
      </c>
      <c r="BZ114" s="16">
        <v>44.0</v>
      </c>
      <c r="CA114" s="16">
        <v>43.5</v>
      </c>
      <c r="CB114" s="16">
        <v>42.7</v>
      </c>
      <c r="CC114" s="16">
        <v>42.0</v>
      </c>
      <c r="CD114" s="16">
        <v>41.5</v>
      </c>
    </row>
    <row r="115">
      <c r="A115" s="7" t="s">
        <v>154</v>
      </c>
      <c r="AO115" s="16">
        <v>70.3</v>
      </c>
      <c r="AP115" s="16">
        <v>67.7</v>
      </c>
      <c r="AQ115" s="16">
        <v>65.5</v>
      </c>
      <c r="AR115" s="16">
        <v>63.1</v>
      </c>
      <c r="AS115" s="16">
        <v>61.0</v>
      </c>
      <c r="AT115" s="16">
        <v>59.1</v>
      </c>
      <c r="AU115" s="16">
        <v>56.9</v>
      </c>
      <c r="AV115" s="16">
        <v>55.0</v>
      </c>
      <c r="AW115" s="16">
        <v>53.1</v>
      </c>
      <c r="AX115" s="16">
        <v>51.2</v>
      </c>
      <c r="AY115" s="16">
        <v>49.5</v>
      </c>
      <c r="AZ115" s="16">
        <v>47.9</v>
      </c>
      <c r="BA115" s="16">
        <v>46.3</v>
      </c>
      <c r="BB115" s="16">
        <v>44.7</v>
      </c>
      <c r="BC115" s="16">
        <v>43.3</v>
      </c>
      <c r="BD115" s="16">
        <v>42.0</v>
      </c>
      <c r="BE115" s="16">
        <v>40.4</v>
      </c>
      <c r="BF115" s="16">
        <v>39.2</v>
      </c>
      <c r="BG115" s="16">
        <v>37.5</v>
      </c>
      <c r="BH115" s="16">
        <v>36.3</v>
      </c>
      <c r="BI115" s="16">
        <v>34.9</v>
      </c>
      <c r="BJ115" s="16">
        <v>33.6</v>
      </c>
      <c r="BK115" s="16">
        <v>32.2</v>
      </c>
      <c r="BL115" s="16">
        <v>31.1</v>
      </c>
      <c r="BM115" s="16">
        <v>30.1</v>
      </c>
      <c r="BN115" s="16">
        <v>28.8</v>
      </c>
      <c r="BO115" s="16">
        <v>27.6</v>
      </c>
      <c r="BP115" s="16">
        <v>26.7</v>
      </c>
      <c r="BQ115" s="16">
        <v>25.6</v>
      </c>
      <c r="BR115" s="16">
        <v>24.7</v>
      </c>
      <c r="BS115" s="16">
        <v>23.8</v>
      </c>
      <c r="BT115" s="16">
        <v>22.9</v>
      </c>
      <c r="BU115" s="16">
        <v>22.0</v>
      </c>
      <c r="BV115" s="16">
        <v>21.1</v>
      </c>
      <c r="BW115" s="16">
        <v>20.5</v>
      </c>
      <c r="BX115" s="16">
        <v>19.6</v>
      </c>
      <c r="BY115" s="16">
        <v>19.1</v>
      </c>
      <c r="BZ115" s="16">
        <v>18.5</v>
      </c>
      <c r="CA115" s="16">
        <v>17.7</v>
      </c>
      <c r="CB115" s="16">
        <v>16.8</v>
      </c>
      <c r="CC115" s="16">
        <v>16.6</v>
      </c>
      <c r="CD115" s="16">
        <v>16.0</v>
      </c>
    </row>
    <row r="116">
      <c r="A116" s="7" t="s">
        <v>155</v>
      </c>
      <c r="BG116" s="16">
        <v>8.5</v>
      </c>
      <c r="BH116" s="16">
        <v>8.2</v>
      </c>
      <c r="BI116" s="16">
        <v>7.8</v>
      </c>
      <c r="BJ116" s="16">
        <v>7.4</v>
      </c>
      <c r="BK116" s="16">
        <v>7.1</v>
      </c>
      <c r="BL116" s="16">
        <v>6.8</v>
      </c>
      <c r="BM116" s="16">
        <v>6.5</v>
      </c>
      <c r="BN116" s="16">
        <v>6.3</v>
      </c>
      <c r="BO116" s="16">
        <v>6.0</v>
      </c>
      <c r="BP116" s="16">
        <v>5.8</v>
      </c>
      <c r="BQ116" s="16">
        <v>5.5</v>
      </c>
      <c r="BR116" s="16">
        <v>5.3</v>
      </c>
      <c r="BS116" s="16">
        <v>5.1</v>
      </c>
      <c r="BT116" s="16">
        <v>4.9</v>
      </c>
      <c r="BU116" s="16">
        <v>4.8</v>
      </c>
      <c r="BV116" s="16">
        <v>4.7</v>
      </c>
      <c r="BW116" s="16">
        <v>4.6</v>
      </c>
      <c r="BX116" s="16">
        <v>4.5</v>
      </c>
      <c r="BY116" s="16">
        <v>4.4</v>
      </c>
      <c r="BZ116" s="16">
        <v>4.3</v>
      </c>
      <c r="CA116" s="16">
        <v>4.2</v>
      </c>
      <c r="CB116" s="16">
        <v>4.1</v>
      </c>
      <c r="CC116" s="16">
        <v>4.0</v>
      </c>
      <c r="CD116" s="16">
        <v>3.9</v>
      </c>
    </row>
    <row r="117">
      <c r="A117" s="7" t="s">
        <v>156</v>
      </c>
      <c r="AV117" s="16">
        <v>157.3</v>
      </c>
      <c r="AW117" s="16">
        <v>152.5</v>
      </c>
      <c r="AX117" s="16">
        <v>148.9</v>
      </c>
      <c r="AY117" s="16">
        <v>145.3</v>
      </c>
      <c r="AZ117" s="16">
        <v>141.8</v>
      </c>
      <c r="BA117" s="16">
        <v>137.5</v>
      </c>
      <c r="BB117" s="16">
        <v>133.9</v>
      </c>
      <c r="BC117" s="16">
        <v>130.0</v>
      </c>
      <c r="BD117" s="16">
        <v>126.4</v>
      </c>
      <c r="BE117" s="16">
        <v>123.1</v>
      </c>
      <c r="BF117" s="16">
        <v>120.0</v>
      </c>
      <c r="BG117" s="16">
        <v>116.9</v>
      </c>
      <c r="BH117" s="16">
        <v>111.9</v>
      </c>
      <c r="BI117" s="16">
        <v>106.5</v>
      </c>
      <c r="BJ117" s="16">
        <v>100.9</v>
      </c>
      <c r="BK117" s="16">
        <v>96.3</v>
      </c>
      <c r="BL117" s="16">
        <v>91.8</v>
      </c>
      <c r="BM117" s="16">
        <v>87.3</v>
      </c>
      <c r="BN117" s="16">
        <v>83.5</v>
      </c>
      <c r="BO117" s="16">
        <v>79.8</v>
      </c>
      <c r="BP117" s="16">
        <v>76.0</v>
      </c>
      <c r="BQ117" s="16">
        <v>72.0</v>
      </c>
      <c r="BR117" s="16">
        <v>67.6</v>
      </c>
      <c r="BS117" s="16">
        <v>63.4</v>
      </c>
      <c r="BT117" s="16">
        <v>59.4</v>
      </c>
      <c r="BU117" s="16">
        <v>55.6</v>
      </c>
      <c r="BV117" s="16">
        <v>52.2</v>
      </c>
      <c r="BW117" s="16">
        <v>48.8</v>
      </c>
      <c r="BX117" s="16">
        <v>45.7</v>
      </c>
      <c r="BY117" s="16">
        <v>42.8</v>
      </c>
      <c r="BZ117" s="16">
        <v>40.1</v>
      </c>
      <c r="CA117" s="16">
        <v>37.6</v>
      </c>
      <c r="CB117" s="16">
        <v>34.9</v>
      </c>
      <c r="CC117" s="16">
        <v>33.0</v>
      </c>
      <c r="CD117" s="16">
        <v>30.7</v>
      </c>
    </row>
    <row r="118">
      <c r="A118" s="7" t="s">
        <v>157</v>
      </c>
      <c r="BD118" s="16">
        <v>20.6</v>
      </c>
      <c r="BE118" s="16">
        <v>19.9</v>
      </c>
      <c r="BF118" s="16">
        <v>19.3</v>
      </c>
      <c r="BG118" s="16">
        <v>18.7</v>
      </c>
      <c r="BH118" s="16">
        <v>18.1</v>
      </c>
      <c r="BI118" s="16">
        <v>17.6</v>
      </c>
      <c r="BJ118" s="16">
        <v>17.1</v>
      </c>
      <c r="BK118" s="16">
        <v>16.5</v>
      </c>
      <c r="BL118" s="16">
        <v>15.9</v>
      </c>
      <c r="BM118" s="16">
        <v>15.5</v>
      </c>
      <c r="BN118" s="16">
        <v>15.0</v>
      </c>
      <c r="BO118" s="16">
        <v>14.5</v>
      </c>
      <c r="BP118" s="16">
        <v>14.1</v>
      </c>
      <c r="BQ118" s="16">
        <v>13.8</v>
      </c>
      <c r="BR118" s="16">
        <v>13.2</v>
      </c>
      <c r="BS118" s="16">
        <v>12.6</v>
      </c>
      <c r="BT118" s="16">
        <v>12.0</v>
      </c>
      <c r="BU118" s="16">
        <v>11.5</v>
      </c>
      <c r="BV118" s="16">
        <v>10.9</v>
      </c>
      <c r="BW118" s="16">
        <v>10.4</v>
      </c>
      <c r="BX118" s="16">
        <v>9.9</v>
      </c>
      <c r="BY118" s="16">
        <v>9.4</v>
      </c>
      <c r="BZ118" s="16">
        <v>9.0</v>
      </c>
      <c r="CA118" s="16">
        <v>8.5</v>
      </c>
      <c r="CB118" s="16">
        <v>8.0</v>
      </c>
      <c r="CC118" s="16">
        <v>7.6</v>
      </c>
      <c r="CD118" s="16">
        <v>7.2</v>
      </c>
    </row>
    <row r="119">
      <c r="A119" s="7" t="s">
        <v>158</v>
      </c>
      <c r="X119" s="16">
        <v>242.5</v>
      </c>
      <c r="Y119" s="16">
        <v>238.4</v>
      </c>
      <c r="Z119" s="16">
        <v>234.4</v>
      </c>
      <c r="AA119" s="16">
        <v>230.5</v>
      </c>
      <c r="AB119" s="16">
        <v>226.7</v>
      </c>
      <c r="AC119" s="16">
        <v>222.8</v>
      </c>
      <c r="AD119" s="16">
        <v>219.0</v>
      </c>
      <c r="AE119" s="16">
        <v>215.3</v>
      </c>
      <c r="AF119" s="16">
        <v>211.0</v>
      </c>
      <c r="AG119" s="16">
        <v>207.4</v>
      </c>
      <c r="AH119" s="16">
        <v>203.4</v>
      </c>
      <c r="AI119" s="16">
        <v>200.0</v>
      </c>
      <c r="AJ119" s="16">
        <v>196.3</v>
      </c>
      <c r="AK119" s="16">
        <v>192.9</v>
      </c>
      <c r="AL119" s="16">
        <v>189.0</v>
      </c>
      <c r="AM119" s="16">
        <v>185.0</v>
      </c>
      <c r="AN119" s="16">
        <v>181.0</v>
      </c>
      <c r="AO119" s="16">
        <v>176.5</v>
      </c>
      <c r="AP119" s="16">
        <v>173.0</v>
      </c>
      <c r="AQ119" s="16">
        <v>170.2</v>
      </c>
      <c r="AR119" s="16">
        <v>167.4</v>
      </c>
      <c r="AS119" s="16">
        <v>164.3</v>
      </c>
      <c r="AT119" s="16">
        <v>159.9</v>
      </c>
      <c r="AU119" s="16">
        <v>155.2</v>
      </c>
      <c r="AV119" s="16">
        <v>149.3</v>
      </c>
      <c r="AW119" s="16">
        <v>142.8</v>
      </c>
      <c r="AX119" s="16">
        <v>136.1</v>
      </c>
      <c r="AY119" s="16">
        <v>129.3</v>
      </c>
      <c r="AZ119" s="16">
        <v>122.8</v>
      </c>
      <c r="BA119" s="16">
        <v>116.8</v>
      </c>
      <c r="BB119" s="16">
        <v>110.8</v>
      </c>
      <c r="BC119" s="16">
        <v>105.2</v>
      </c>
      <c r="BD119" s="16">
        <v>100.1</v>
      </c>
      <c r="BE119" s="16">
        <v>95.8</v>
      </c>
      <c r="BF119" s="16">
        <v>92.0</v>
      </c>
      <c r="BG119" s="16">
        <v>88.3</v>
      </c>
      <c r="BH119" s="16">
        <v>84.8</v>
      </c>
      <c r="BI119" s="16">
        <v>81.3</v>
      </c>
      <c r="BJ119" s="16">
        <v>78.2</v>
      </c>
      <c r="BK119" s="16">
        <v>74.9</v>
      </c>
      <c r="BL119" s="16">
        <v>71.8</v>
      </c>
      <c r="BM119" s="16">
        <v>68.5</v>
      </c>
      <c r="BN119" s="16">
        <v>65.6</v>
      </c>
      <c r="BO119" s="16">
        <v>62.7</v>
      </c>
      <c r="BP119" s="16">
        <v>60.0</v>
      </c>
      <c r="BQ119" s="16">
        <v>57.4</v>
      </c>
      <c r="BR119" s="16">
        <v>55.1</v>
      </c>
      <c r="BS119" s="16">
        <v>52.7</v>
      </c>
      <c r="BT119" s="16">
        <v>50.5</v>
      </c>
      <c r="BU119" s="16">
        <v>48.5</v>
      </c>
      <c r="BV119" s="16">
        <v>46.5</v>
      </c>
      <c r="BW119" s="16">
        <v>44.5</v>
      </c>
      <c r="BX119" s="16">
        <v>42.6</v>
      </c>
      <c r="BY119" s="16">
        <v>40.7</v>
      </c>
      <c r="BZ119" s="16">
        <v>39.1</v>
      </c>
      <c r="CA119" s="16">
        <v>37.4</v>
      </c>
      <c r="CB119" s="16">
        <v>35.7</v>
      </c>
      <c r="CC119" s="16">
        <v>34.3</v>
      </c>
      <c r="CD119" s="16">
        <v>32.8</v>
      </c>
    </row>
    <row r="120">
      <c r="A120" s="7" t="s">
        <v>159</v>
      </c>
      <c r="AH120" s="16">
        <v>291.8</v>
      </c>
      <c r="AI120" s="16">
        <v>289.4</v>
      </c>
      <c r="AJ120" s="16">
        <v>287.0</v>
      </c>
      <c r="AK120" s="16">
        <v>284.6</v>
      </c>
      <c r="AL120" s="16">
        <v>282.2</v>
      </c>
      <c r="AM120" s="16">
        <v>279.7</v>
      </c>
      <c r="AN120" s="16">
        <v>277.3</v>
      </c>
      <c r="AO120" s="16">
        <v>275.0</v>
      </c>
      <c r="AP120" s="16">
        <v>272.6</v>
      </c>
      <c r="AQ120" s="16">
        <v>270.4</v>
      </c>
      <c r="AR120" s="16">
        <v>268.1</v>
      </c>
      <c r="AS120" s="16">
        <v>266.0</v>
      </c>
      <c r="AT120" s="16">
        <v>264.0</v>
      </c>
      <c r="AU120" s="16">
        <v>262.2</v>
      </c>
      <c r="AV120" s="16">
        <v>260.2</v>
      </c>
      <c r="AW120" s="16">
        <v>257.8</v>
      </c>
      <c r="AX120" s="16">
        <v>255.0</v>
      </c>
      <c r="AY120" s="16">
        <v>251.7</v>
      </c>
      <c r="AZ120" s="16">
        <v>248.2</v>
      </c>
      <c r="BA120" s="16">
        <v>244.6</v>
      </c>
      <c r="BB120" s="16">
        <v>241.4</v>
      </c>
      <c r="BC120" s="16">
        <v>238.8</v>
      </c>
      <c r="BD120" s="16">
        <v>236.9</v>
      </c>
      <c r="BE120" s="16">
        <v>235.1</v>
      </c>
      <c r="BF120" s="16">
        <v>233.0</v>
      </c>
      <c r="BG120" s="16">
        <v>230.1</v>
      </c>
      <c r="BH120" s="16">
        <v>227.5</v>
      </c>
      <c r="BI120" s="16">
        <v>225.7</v>
      </c>
      <c r="BJ120" s="16">
        <v>224.0</v>
      </c>
      <c r="BK120" s="16">
        <v>221.5</v>
      </c>
      <c r="BL120" s="16">
        <v>217.9</v>
      </c>
      <c r="BM120" s="16">
        <v>211.8</v>
      </c>
      <c r="BN120" s="16">
        <v>205.1</v>
      </c>
      <c r="BO120" s="16">
        <v>198.3</v>
      </c>
      <c r="BP120" s="16">
        <v>191.3</v>
      </c>
      <c r="BQ120" s="16">
        <v>184.0</v>
      </c>
      <c r="BR120" s="16">
        <v>177.7</v>
      </c>
      <c r="BS120" s="16">
        <v>172.1</v>
      </c>
      <c r="BT120" s="16">
        <v>165.8</v>
      </c>
      <c r="BU120" s="16">
        <v>158.9</v>
      </c>
      <c r="BV120" s="16">
        <v>152.1</v>
      </c>
      <c r="BW120" s="16">
        <v>145.6</v>
      </c>
      <c r="BX120" s="16">
        <v>139.3</v>
      </c>
      <c r="BY120" s="16">
        <v>133.2</v>
      </c>
      <c r="BZ120" s="16">
        <v>125.9</v>
      </c>
      <c r="CA120" s="16">
        <v>119.3</v>
      </c>
      <c r="CB120" s="16">
        <v>113.3</v>
      </c>
      <c r="CC120" s="16">
        <v>108.4</v>
      </c>
      <c r="CD120" s="16">
        <v>103.1</v>
      </c>
    </row>
    <row r="121">
      <c r="A121" s="7" t="s">
        <v>160</v>
      </c>
      <c r="AL121" s="16">
        <v>184.5</v>
      </c>
      <c r="AM121" s="16">
        <v>180.2</v>
      </c>
      <c r="AN121" s="16">
        <v>175.8</v>
      </c>
      <c r="AO121" s="16">
        <v>172.0</v>
      </c>
      <c r="AP121" s="16">
        <v>167.6</v>
      </c>
      <c r="AQ121" s="16">
        <v>164.3</v>
      </c>
      <c r="AR121" s="16">
        <v>160.4</v>
      </c>
      <c r="AS121" s="16">
        <v>156.8</v>
      </c>
      <c r="AT121" s="16">
        <v>153.5</v>
      </c>
      <c r="AU121" s="16">
        <v>149.9</v>
      </c>
      <c r="AV121" s="16">
        <v>146.2</v>
      </c>
      <c r="AW121" s="16">
        <v>143.0</v>
      </c>
      <c r="AX121" s="16">
        <v>139.7</v>
      </c>
      <c r="AY121" s="16">
        <v>136.5</v>
      </c>
      <c r="AZ121" s="16">
        <v>133.6</v>
      </c>
      <c r="BA121" s="16">
        <v>130.2</v>
      </c>
      <c r="BB121" s="16">
        <v>127.1</v>
      </c>
      <c r="BC121" s="16">
        <v>124.3</v>
      </c>
      <c r="BD121" s="16">
        <v>121.4</v>
      </c>
      <c r="BE121" s="16">
        <v>118.6</v>
      </c>
      <c r="BF121" s="16">
        <v>115.7</v>
      </c>
      <c r="BG121" s="16">
        <v>112.7</v>
      </c>
      <c r="BH121" s="16">
        <v>110.0</v>
      </c>
      <c r="BI121" s="16">
        <v>107.4</v>
      </c>
      <c r="BJ121" s="16">
        <v>104.6</v>
      </c>
      <c r="BK121" s="16">
        <v>102.0</v>
      </c>
      <c r="BL121" s="16">
        <v>99.9</v>
      </c>
      <c r="BM121" s="16">
        <v>97.1</v>
      </c>
      <c r="BN121" s="16">
        <v>95.0</v>
      </c>
      <c r="BO121" s="16">
        <v>92.8</v>
      </c>
      <c r="BP121" s="16">
        <v>90.1</v>
      </c>
      <c r="BQ121" s="16">
        <v>87.8</v>
      </c>
      <c r="BR121" s="16">
        <v>85.9</v>
      </c>
      <c r="BS121" s="16">
        <v>83.5</v>
      </c>
      <c r="BT121" s="16">
        <v>81.7</v>
      </c>
      <c r="BU121" s="16">
        <v>79.5</v>
      </c>
      <c r="BV121" s="16">
        <v>77.1</v>
      </c>
      <c r="BW121" s="16">
        <v>75.4</v>
      </c>
      <c r="BX121" s="16">
        <v>73.4</v>
      </c>
      <c r="BY121" s="16">
        <v>71.6</v>
      </c>
      <c r="BZ121" s="16">
        <v>70.0</v>
      </c>
      <c r="CA121" s="16">
        <v>68.3</v>
      </c>
      <c r="CB121" s="16">
        <v>66.3</v>
      </c>
      <c r="CC121" s="16">
        <v>64.5</v>
      </c>
      <c r="CD121" s="16">
        <v>62.4</v>
      </c>
    </row>
    <row r="122">
      <c r="A122" s="7" t="s">
        <v>161</v>
      </c>
      <c r="AM122" s="16">
        <v>118.1</v>
      </c>
      <c r="AN122" s="16">
        <v>115.7</v>
      </c>
      <c r="AO122" s="16">
        <v>113.4</v>
      </c>
      <c r="AP122" s="16">
        <v>111.2</v>
      </c>
      <c r="AQ122" s="16">
        <v>108.9</v>
      </c>
      <c r="AR122" s="16">
        <v>106.6</v>
      </c>
      <c r="AS122" s="16">
        <v>104.5</v>
      </c>
      <c r="AT122" s="16">
        <v>102.2</v>
      </c>
      <c r="AU122" s="16">
        <v>100.1</v>
      </c>
      <c r="AV122" s="16">
        <v>97.9</v>
      </c>
      <c r="AW122" s="16">
        <v>95.9</v>
      </c>
      <c r="AX122" s="16">
        <v>93.8</v>
      </c>
      <c r="AY122" s="16">
        <v>91.8</v>
      </c>
      <c r="AZ122" s="16">
        <v>89.9</v>
      </c>
      <c r="BA122" s="16">
        <v>88.0</v>
      </c>
      <c r="BB122" s="16">
        <v>86.1</v>
      </c>
      <c r="BC122" s="16">
        <v>84.3</v>
      </c>
      <c r="BD122" s="16">
        <v>82.6</v>
      </c>
      <c r="BE122" s="16">
        <v>80.8</v>
      </c>
      <c r="BF122" s="16">
        <v>78.8</v>
      </c>
      <c r="BG122" s="16">
        <v>76.6</v>
      </c>
      <c r="BH122" s="16">
        <v>74.6</v>
      </c>
      <c r="BI122" s="16">
        <v>72.8</v>
      </c>
      <c r="BJ122" s="16">
        <v>71.2</v>
      </c>
      <c r="BK122" s="16">
        <v>69.8</v>
      </c>
      <c r="BL122" s="16">
        <v>69.0</v>
      </c>
      <c r="BM122" s="16">
        <v>68.4</v>
      </c>
      <c r="BN122" s="16">
        <v>68.4</v>
      </c>
      <c r="BO122" s="16">
        <v>68.8</v>
      </c>
      <c r="BP122" s="16">
        <v>69.7</v>
      </c>
      <c r="BQ122" s="16">
        <v>70.9</v>
      </c>
      <c r="BR122" s="16">
        <v>72.2</v>
      </c>
      <c r="BS122" s="16">
        <v>73.5</v>
      </c>
      <c r="BT122" s="16">
        <v>74.5</v>
      </c>
      <c r="BU122" s="16">
        <v>75.0</v>
      </c>
      <c r="BV122" s="16">
        <v>74.8</v>
      </c>
      <c r="BW122" s="16">
        <v>73.7</v>
      </c>
      <c r="BX122" s="16">
        <v>69.0</v>
      </c>
      <c r="BY122" s="16">
        <v>63.1</v>
      </c>
      <c r="BZ122" s="16">
        <v>58.6</v>
      </c>
      <c r="CA122" s="16">
        <v>54.3</v>
      </c>
      <c r="CB122" s="16">
        <v>50.1</v>
      </c>
      <c r="CC122" s="16">
        <v>45.9</v>
      </c>
      <c r="CD122" s="16">
        <v>41.5</v>
      </c>
    </row>
    <row r="123">
      <c r="A123" s="7" t="s">
        <v>162</v>
      </c>
      <c r="BI123" s="16">
        <v>40.0</v>
      </c>
      <c r="BJ123" s="16">
        <v>40.0</v>
      </c>
      <c r="BK123" s="16">
        <v>40.0</v>
      </c>
      <c r="BL123" s="16">
        <v>40.0</v>
      </c>
      <c r="BM123" s="16">
        <v>40.0</v>
      </c>
      <c r="BN123" s="16">
        <v>40.0</v>
      </c>
      <c r="BO123" s="16">
        <v>40.0</v>
      </c>
      <c r="BP123" s="16">
        <v>40.0</v>
      </c>
      <c r="BQ123" s="16">
        <v>40.0</v>
      </c>
      <c r="BR123" s="16">
        <v>40.0</v>
      </c>
      <c r="BS123" s="16">
        <v>40.0</v>
      </c>
      <c r="BT123" s="16">
        <v>40.0</v>
      </c>
      <c r="BU123" s="16">
        <v>40.0</v>
      </c>
      <c r="BV123" s="16">
        <v>40.0</v>
      </c>
      <c r="BW123" s="16">
        <v>40.0</v>
      </c>
      <c r="BX123" s="16">
        <v>40.0</v>
      </c>
      <c r="BY123" s="16">
        <v>40.0</v>
      </c>
      <c r="BZ123" s="16">
        <v>40.0</v>
      </c>
      <c r="CA123" s="16">
        <v>40.0</v>
      </c>
      <c r="CB123" s="16">
        <v>40.0</v>
      </c>
      <c r="CC123" s="16">
        <v>40.0</v>
      </c>
      <c r="CD123" s="16">
        <v>40.0</v>
      </c>
    </row>
    <row r="124">
      <c r="A124" s="7" t="s">
        <v>163</v>
      </c>
      <c r="T124" s="16">
        <v>340.0</v>
      </c>
      <c r="U124" s="16">
        <v>335.1</v>
      </c>
      <c r="V124" s="16">
        <v>330.3</v>
      </c>
      <c r="W124" s="16">
        <v>325.3</v>
      </c>
      <c r="X124" s="16">
        <v>321.0</v>
      </c>
      <c r="Y124" s="16">
        <v>317.1</v>
      </c>
      <c r="Z124" s="16">
        <v>312.3</v>
      </c>
      <c r="AA124" s="16">
        <v>307.7</v>
      </c>
      <c r="AB124" s="16">
        <v>302.9</v>
      </c>
      <c r="AC124" s="16">
        <v>298.5</v>
      </c>
      <c r="AD124" s="16">
        <v>294.0</v>
      </c>
      <c r="AE124" s="16">
        <v>289.7</v>
      </c>
      <c r="AF124" s="16">
        <v>285.5</v>
      </c>
      <c r="AG124" s="16">
        <v>281.4</v>
      </c>
      <c r="AH124" s="16">
        <v>277.1</v>
      </c>
      <c r="AI124" s="16">
        <v>272.9</v>
      </c>
      <c r="AJ124" s="16">
        <v>268.9</v>
      </c>
      <c r="AK124" s="16">
        <v>264.5</v>
      </c>
      <c r="AL124" s="16">
        <v>260.6</v>
      </c>
      <c r="AM124" s="16">
        <v>256.8</v>
      </c>
      <c r="AN124" s="16">
        <v>253.0</v>
      </c>
      <c r="AO124" s="16">
        <v>249.2</v>
      </c>
      <c r="AP124" s="16">
        <v>245.3</v>
      </c>
      <c r="AQ124" s="16">
        <v>241.5</v>
      </c>
      <c r="AR124" s="16">
        <v>237.0</v>
      </c>
      <c r="AS124" s="16">
        <v>232.3</v>
      </c>
      <c r="AT124" s="16">
        <v>227.6</v>
      </c>
      <c r="AU124" s="16">
        <v>222.0</v>
      </c>
      <c r="AV124" s="16">
        <v>216.8</v>
      </c>
      <c r="AW124" s="16">
        <v>211.0</v>
      </c>
      <c r="AX124" s="16">
        <v>205.8</v>
      </c>
      <c r="AY124" s="16">
        <v>199.7</v>
      </c>
      <c r="AZ124" s="16">
        <v>193.8</v>
      </c>
      <c r="BA124" s="16">
        <v>187.2</v>
      </c>
      <c r="BB124" s="16">
        <v>180.9</v>
      </c>
      <c r="BC124" s="16">
        <v>174.5</v>
      </c>
      <c r="BD124" s="16">
        <v>168.1</v>
      </c>
      <c r="BE124" s="16">
        <v>161.2</v>
      </c>
      <c r="BF124" s="16">
        <v>154.7</v>
      </c>
      <c r="BG124" s="16">
        <v>147.8</v>
      </c>
      <c r="BH124" s="16">
        <v>141.0</v>
      </c>
      <c r="BI124" s="16">
        <v>134.6</v>
      </c>
      <c r="BJ124" s="16">
        <v>128.2</v>
      </c>
      <c r="BK124" s="16">
        <v>122.4</v>
      </c>
      <c r="BL124" s="16">
        <v>116.7</v>
      </c>
      <c r="BM124" s="16">
        <v>111.1</v>
      </c>
      <c r="BN124" s="16">
        <v>106.0</v>
      </c>
      <c r="BO124" s="16">
        <v>100.9</v>
      </c>
      <c r="BP124" s="16">
        <v>96.0</v>
      </c>
      <c r="BQ124" s="16">
        <v>91.6</v>
      </c>
      <c r="BR124" s="16">
        <v>87.2</v>
      </c>
      <c r="BS124" s="16">
        <v>82.9</v>
      </c>
      <c r="BT124" s="16">
        <v>78.9</v>
      </c>
      <c r="BU124" s="16">
        <v>75.1</v>
      </c>
      <c r="BV124" s="16">
        <v>71.6</v>
      </c>
      <c r="BW124" s="16">
        <v>68.0</v>
      </c>
      <c r="BX124" s="16">
        <v>64.6</v>
      </c>
      <c r="BY124" s="16">
        <v>61.5</v>
      </c>
      <c r="BZ124" s="16">
        <v>58.4</v>
      </c>
      <c r="CA124" s="16">
        <v>55.6</v>
      </c>
      <c r="CB124" s="16">
        <v>52.9</v>
      </c>
      <c r="CC124" s="16">
        <v>50.3</v>
      </c>
      <c r="CD124" s="16">
        <v>48.0</v>
      </c>
    </row>
    <row r="125">
      <c r="A125" s="7" t="s">
        <v>164</v>
      </c>
      <c r="S125" s="16">
        <v>35.1</v>
      </c>
      <c r="T125" s="16">
        <v>33.5</v>
      </c>
      <c r="U125" s="16">
        <v>31.9</v>
      </c>
      <c r="V125" s="16">
        <v>30.5</v>
      </c>
      <c r="W125" s="16">
        <v>29.0</v>
      </c>
      <c r="X125" s="16">
        <v>27.7</v>
      </c>
      <c r="Y125" s="16">
        <v>26.4</v>
      </c>
      <c r="Z125" s="16">
        <v>25.2</v>
      </c>
      <c r="AA125" s="16">
        <v>24.2</v>
      </c>
      <c r="AB125" s="16">
        <v>23.2</v>
      </c>
      <c r="AC125" s="16">
        <v>22.3</v>
      </c>
      <c r="AD125" s="16">
        <v>21.6</v>
      </c>
      <c r="AE125" s="16">
        <v>20.9</v>
      </c>
      <c r="AF125" s="16">
        <v>20.4</v>
      </c>
      <c r="AG125" s="16">
        <v>19.8</v>
      </c>
      <c r="AH125" s="16">
        <v>19.3</v>
      </c>
      <c r="AI125" s="16">
        <v>18.7</v>
      </c>
      <c r="AJ125" s="16">
        <v>18.3</v>
      </c>
      <c r="AK125" s="16">
        <v>17.9</v>
      </c>
      <c r="AL125" s="16">
        <v>17.4</v>
      </c>
      <c r="AM125" s="16">
        <v>16.8</v>
      </c>
      <c r="AN125" s="16">
        <v>16.3</v>
      </c>
      <c r="AO125" s="16">
        <v>15.8</v>
      </c>
      <c r="AP125" s="16">
        <v>15.2</v>
      </c>
      <c r="AQ125" s="16">
        <v>14.7</v>
      </c>
      <c r="AR125" s="16">
        <v>14.1</v>
      </c>
      <c r="AS125" s="16">
        <v>13.6</v>
      </c>
      <c r="AT125" s="16">
        <v>13.1</v>
      </c>
      <c r="AU125" s="16">
        <v>12.6</v>
      </c>
      <c r="AV125" s="16">
        <v>12.1</v>
      </c>
      <c r="AW125" s="16">
        <v>11.7</v>
      </c>
      <c r="AX125" s="16">
        <v>11.3</v>
      </c>
      <c r="AY125" s="16">
        <v>10.9</v>
      </c>
      <c r="AZ125" s="16">
        <v>10.6</v>
      </c>
      <c r="BA125" s="16">
        <v>10.4</v>
      </c>
      <c r="BB125" s="16">
        <v>10.2</v>
      </c>
      <c r="BC125" s="16">
        <v>9.9</v>
      </c>
      <c r="BD125" s="16">
        <v>9.7</v>
      </c>
      <c r="BE125" s="16">
        <v>9.4</v>
      </c>
      <c r="BF125" s="16">
        <v>9.2</v>
      </c>
      <c r="BG125" s="16">
        <v>8.9</v>
      </c>
      <c r="BH125" s="16">
        <v>8.6</v>
      </c>
      <c r="BI125" s="16">
        <v>8.3</v>
      </c>
      <c r="BJ125" s="16">
        <v>8.0</v>
      </c>
      <c r="BK125" s="16">
        <v>7.7</v>
      </c>
      <c r="BL125" s="16">
        <v>7.4</v>
      </c>
      <c r="BM125" s="16">
        <v>7.2</v>
      </c>
      <c r="BN125" s="16">
        <v>6.9</v>
      </c>
      <c r="BO125" s="16">
        <v>6.7</v>
      </c>
      <c r="BP125" s="16">
        <v>6.5</v>
      </c>
      <c r="BQ125" s="16">
        <v>6.4</v>
      </c>
      <c r="BR125" s="16">
        <v>6.3</v>
      </c>
      <c r="BS125" s="16">
        <v>6.2</v>
      </c>
      <c r="BT125" s="16">
        <v>6.0</v>
      </c>
      <c r="BU125" s="16">
        <v>5.9</v>
      </c>
      <c r="BV125" s="16">
        <v>5.8</v>
      </c>
      <c r="BW125" s="16">
        <v>5.5</v>
      </c>
      <c r="BX125" s="16">
        <v>5.3</v>
      </c>
      <c r="BY125" s="16">
        <v>5.1</v>
      </c>
      <c r="BZ125" s="16">
        <v>4.9</v>
      </c>
      <c r="CA125" s="16">
        <v>4.6</v>
      </c>
      <c r="CB125" s="16">
        <v>4.4</v>
      </c>
      <c r="CC125" s="16">
        <v>4.2</v>
      </c>
      <c r="CD125" s="16">
        <v>4.0</v>
      </c>
    </row>
    <row r="126">
      <c r="A126" s="7" t="s">
        <v>165</v>
      </c>
      <c r="S126" s="16">
        <v>37.5</v>
      </c>
      <c r="T126" s="16">
        <v>36.6</v>
      </c>
      <c r="U126" s="16">
        <v>35.6</v>
      </c>
      <c r="V126" s="16">
        <v>34.7</v>
      </c>
      <c r="W126" s="16">
        <v>33.8</v>
      </c>
      <c r="X126" s="16">
        <v>33.0</v>
      </c>
      <c r="Y126" s="16">
        <v>32.2</v>
      </c>
      <c r="Z126" s="16">
        <v>31.4</v>
      </c>
      <c r="AA126" s="16">
        <v>30.7</v>
      </c>
      <c r="AB126" s="16">
        <v>30.0</v>
      </c>
      <c r="AC126" s="16">
        <v>29.3</v>
      </c>
      <c r="AD126" s="16">
        <v>28.6</v>
      </c>
      <c r="AE126" s="16">
        <v>27.7</v>
      </c>
      <c r="AF126" s="16">
        <v>26.8</v>
      </c>
      <c r="AG126" s="16">
        <v>25.8</v>
      </c>
      <c r="AH126" s="16">
        <v>24.8</v>
      </c>
      <c r="AI126" s="16">
        <v>23.9</v>
      </c>
      <c r="AJ126" s="16">
        <v>23.2</v>
      </c>
      <c r="AK126" s="16">
        <v>22.6</v>
      </c>
      <c r="AL126" s="16">
        <v>22.1</v>
      </c>
      <c r="AM126" s="16">
        <v>21.6</v>
      </c>
      <c r="AN126" s="16">
        <v>21.2</v>
      </c>
      <c r="AO126" s="16">
        <v>20.7</v>
      </c>
      <c r="AP126" s="16">
        <v>20.3</v>
      </c>
      <c r="AQ126" s="16">
        <v>19.8</v>
      </c>
      <c r="AR126" s="16">
        <v>19.3</v>
      </c>
      <c r="AS126" s="16">
        <v>18.8</v>
      </c>
      <c r="AT126" s="16">
        <v>18.2</v>
      </c>
      <c r="AU126" s="16">
        <v>17.7</v>
      </c>
      <c r="AV126" s="16">
        <v>17.1</v>
      </c>
      <c r="AW126" s="16">
        <v>16.6</v>
      </c>
      <c r="AX126" s="16">
        <v>16.0</v>
      </c>
      <c r="AY126" s="16">
        <v>15.6</v>
      </c>
      <c r="AZ126" s="16">
        <v>15.1</v>
      </c>
      <c r="BA126" s="16">
        <v>14.7</v>
      </c>
      <c r="BB126" s="16">
        <v>14.4</v>
      </c>
      <c r="BC126" s="16">
        <v>14.1</v>
      </c>
      <c r="BD126" s="16">
        <v>13.8</v>
      </c>
      <c r="BE126" s="16">
        <v>13.4</v>
      </c>
      <c r="BF126" s="16">
        <v>12.9</v>
      </c>
      <c r="BG126" s="16">
        <v>12.3</v>
      </c>
      <c r="BH126" s="16">
        <v>11.7</v>
      </c>
      <c r="BI126" s="16">
        <v>11.1</v>
      </c>
      <c r="BJ126" s="16">
        <v>10.5</v>
      </c>
      <c r="BK126" s="16">
        <v>10.0</v>
      </c>
      <c r="BL126" s="16">
        <v>9.5</v>
      </c>
      <c r="BM126" s="16">
        <v>9.1</v>
      </c>
      <c r="BN126" s="16">
        <v>8.7</v>
      </c>
      <c r="BO126" s="16">
        <v>8.4</v>
      </c>
      <c r="BP126" s="16">
        <v>8.1</v>
      </c>
      <c r="BQ126" s="16">
        <v>7.9</v>
      </c>
      <c r="BR126" s="16">
        <v>7.6</v>
      </c>
      <c r="BS126" s="16">
        <v>7.4</v>
      </c>
      <c r="BT126" s="16">
        <v>7.2</v>
      </c>
      <c r="BU126" s="16">
        <v>7.0</v>
      </c>
      <c r="BV126" s="16">
        <v>6.9</v>
      </c>
      <c r="BW126" s="16">
        <v>6.8</v>
      </c>
      <c r="BX126" s="16">
        <v>6.6</v>
      </c>
      <c r="BY126" s="16">
        <v>6.5</v>
      </c>
      <c r="BZ126" s="16">
        <v>6.4</v>
      </c>
      <c r="CA126" s="16">
        <v>6.2</v>
      </c>
      <c r="CB126" s="16">
        <v>6.1</v>
      </c>
      <c r="CC126" s="16">
        <v>6.0</v>
      </c>
      <c r="CD126" s="16">
        <v>5.9</v>
      </c>
    </row>
    <row r="127">
      <c r="A127" s="7" t="s">
        <v>166</v>
      </c>
      <c r="Y127" s="16">
        <v>213.6</v>
      </c>
      <c r="Z127" s="16">
        <v>210.3</v>
      </c>
      <c r="AA127" s="16">
        <v>206.4</v>
      </c>
      <c r="AB127" s="16">
        <v>202.8</v>
      </c>
      <c r="AC127" s="16">
        <v>199.4</v>
      </c>
      <c r="AD127" s="16">
        <v>195.8</v>
      </c>
      <c r="AE127" s="16">
        <v>192.6</v>
      </c>
      <c r="AF127" s="16">
        <v>189.4</v>
      </c>
      <c r="AG127" s="16">
        <v>186.3</v>
      </c>
      <c r="AH127" s="16">
        <v>182.7</v>
      </c>
      <c r="AI127" s="16">
        <v>179.9</v>
      </c>
      <c r="AJ127" s="16">
        <v>176.7</v>
      </c>
      <c r="AK127" s="16">
        <v>173.5</v>
      </c>
      <c r="AL127" s="16">
        <v>170.7</v>
      </c>
      <c r="AM127" s="16">
        <v>167.2</v>
      </c>
      <c r="AN127" s="16">
        <v>164.1</v>
      </c>
      <c r="AO127" s="16">
        <v>161.2</v>
      </c>
      <c r="AP127" s="16">
        <v>157.4</v>
      </c>
      <c r="AQ127" s="16">
        <v>154.8</v>
      </c>
      <c r="AR127" s="16">
        <v>150.3</v>
      </c>
      <c r="AS127" s="16">
        <v>145.3</v>
      </c>
      <c r="AT127" s="16">
        <v>140.6</v>
      </c>
      <c r="AU127" s="16">
        <v>134.2</v>
      </c>
      <c r="AV127" s="16">
        <v>127.9</v>
      </c>
      <c r="AW127" s="16">
        <v>121.0</v>
      </c>
      <c r="AX127" s="16">
        <v>114.0</v>
      </c>
      <c r="AY127" s="16">
        <v>106.5</v>
      </c>
      <c r="AZ127" s="16">
        <v>100.2</v>
      </c>
      <c r="BA127" s="16">
        <v>93.7</v>
      </c>
      <c r="BB127" s="16">
        <v>88.5</v>
      </c>
      <c r="BC127" s="16">
        <v>85.0</v>
      </c>
      <c r="BD127" s="16">
        <v>79.9</v>
      </c>
      <c r="BE127" s="16">
        <v>76.6</v>
      </c>
      <c r="BF127" s="16">
        <v>73.7</v>
      </c>
      <c r="BG127" s="16">
        <v>70.9</v>
      </c>
      <c r="BH127" s="16">
        <v>68.5</v>
      </c>
      <c r="BI127" s="16">
        <v>66.1</v>
      </c>
      <c r="BJ127" s="16">
        <v>63.3</v>
      </c>
      <c r="BK127" s="16">
        <v>60.5</v>
      </c>
      <c r="BL127" s="16">
        <v>57.9</v>
      </c>
      <c r="BM127" s="16">
        <v>55.2</v>
      </c>
      <c r="BN127" s="16">
        <v>52.7</v>
      </c>
      <c r="BO127" s="16">
        <v>50.4</v>
      </c>
      <c r="BP127" s="16">
        <v>48.3</v>
      </c>
      <c r="BQ127" s="16">
        <v>46.1</v>
      </c>
      <c r="BR127" s="16">
        <v>44.2</v>
      </c>
      <c r="BS127" s="16">
        <v>42.3</v>
      </c>
      <c r="BT127" s="16">
        <v>40.4</v>
      </c>
      <c r="BU127" s="16">
        <v>38.7</v>
      </c>
      <c r="BV127" s="16">
        <v>36.9</v>
      </c>
      <c r="BW127" s="16">
        <v>35.3</v>
      </c>
      <c r="BX127" s="16">
        <v>33.7</v>
      </c>
      <c r="BY127" s="16">
        <v>32.3</v>
      </c>
      <c r="BZ127" s="16">
        <v>30.9</v>
      </c>
      <c r="CA127" s="16">
        <v>29.5</v>
      </c>
      <c r="CB127" s="16">
        <v>28.2</v>
      </c>
      <c r="CC127" s="16">
        <v>27.0</v>
      </c>
      <c r="CD127" s="16">
        <v>25.6</v>
      </c>
    </row>
    <row r="128">
      <c r="A128" s="7" t="s">
        <v>167</v>
      </c>
      <c r="AK128" s="16">
        <v>319.4</v>
      </c>
      <c r="AL128" s="16">
        <v>320.3</v>
      </c>
      <c r="AM128" s="16">
        <v>321.8</v>
      </c>
      <c r="AN128" s="16">
        <v>323.2</v>
      </c>
      <c r="AO128" s="16">
        <v>323.8</v>
      </c>
      <c r="AP128" s="16">
        <v>325.1</v>
      </c>
      <c r="AQ128" s="16">
        <v>325.2</v>
      </c>
      <c r="AR128" s="16">
        <v>325.4</v>
      </c>
      <c r="AS128" s="16">
        <v>325.6</v>
      </c>
      <c r="AT128" s="16">
        <v>326.0</v>
      </c>
      <c r="AU128" s="16">
        <v>326.5</v>
      </c>
      <c r="AV128" s="16">
        <v>325.3</v>
      </c>
      <c r="AW128" s="16">
        <v>323.1</v>
      </c>
      <c r="AX128" s="16">
        <v>319.5</v>
      </c>
      <c r="AY128" s="16">
        <v>316.6</v>
      </c>
      <c r="AZ128" s="16">
        <v>314.1</v>
      </c>
      <c r="BA128" s="16">
        <v>311.1</v>
      </c>
      <c r="BB128" s="16">
        <v>312.3</v>
      </c>
      <c r="BC128" s="16">
        <v>314.4</v>
      </c>
      <c r="BD128" s="16">
        <v>318.0</v>
      </c>
      <c r="BE128" s="16">
        <v>320.3</v>
      </c>
      <c r="BF128" s="16">
        <v>321.0</v>
      </c>
      <c r="BG128" s="16">
        <v>319.8</v>
      </c>
      <c r="BH128" s="16">
        <v>317.9</v>
      </c>
      <c r="BI128" s="16">
        <v>313.7</v>
      </c>
      <c r="BJ128" s="16">
        <v>307.9</v>
      </c>
      <c r="BK128" s="16">
        <v>298.3</v>
      </c>
      <c r="BL128" s="16">
        <v>288.9</v>
      </c>
      <c r="BM128" s="16">
        <v>278.6</v>
      </c>
      <c r="BN128" s="16">
        <v>267.0</v>
      </c>
      <c r="BO128" s="16">
        <v>257.3</v>
      </c>
      <c r="BP128" s="16">
        <v>247.6</v>
      </c>
      <c r="BQ128" s="16">
        <v>236.9</v>
      </c>
      <c r="BR128" s="16">
        <v>226.3</v>
      </c>
      <c r="BS128" s="16">
        <v>215.6</v>
      </c>
      <c r="BT128" s="16">
        <v>205.1</v>
      </c>
      <c r="BU128" s="16">
        <v>195.4</v>
      </c>
      <c r="BV128" s="16">
        <v>185.7</v>
      </c>
      <c r="BW128" s="16">
        <v>177.0</v>
      </c>
      <c r="BX128" s="16">
        <v>168.5</v>
      </c>
      <c r="BY128" s="16">
        <v>160.2</v>
      </c>
      <c r="BZ128" s="16">
        <v>152.3</v>
      </c>
      <c r="CA128" s="16">
        <v>144.9</v>
      </c>
      <c r="CB128" s="16">
        <v>137.8</v>
      </c>
      <c r="CC128" s="16">
        <v>130.9</v>
      </c>
      <c r="CD128" s="16">
        <v>124.5</v>
      </c>
    </row>
    <row r="129">
      <c r="A129" s="7" t="s">
        <v>168</v>
      </c>
      <c r="AF129" s="16">
        <v>297.1</v>
      </c>
      <c r="AG129" s="16">
        <v>293.1</v>
      </c>
      <c r="AH129" s="16">
        <v>288.4</v>
      </c>
      <c r="AI129" s="16">
        <v>283.9</v>
      </c>
      <c r="AJ129" s="16">
        <v>278.9</v>
      </c>
      <c r="AK129" s="16">
        <v>274.7</v>
      </c>
      <c r="AL129" s="16">
        <v>270.9</v>
      </c>
      <c r="AM129" s="16">
        <v>266.2</v>
      </c>
      <c r="AN129" s="16">
        <v>261.3</v>
      </c>
      <c r="AO129" s="16">
        <v>258.5</v>
      </c>
      <c r="AP129" s="16">
        <v>253.7</v>
      </c>
      <c r="AQ129" s="16">
        <v>250.2</v>
      </c>
      <c r="AR129" s="16">
        <v>246.6</v>
      </c>
      <c r="AS129" s="16">
        <v>243.3</v>
      </c>
      <c r="AT129" s="16">
        <v>239.3</v>
      </c>
      <c r="AU129" s="16">
        <v>235.3</v>
      </c>
      <c r="AV129" s="16">
        <v>230.2</v>
      </c>
      <c r="AW129" s="16">
        <v>226.0</v>
      </c>
      <c r="AX129" s="16">
        <v>221.5</v>
      </c>
      <c r="AY129" s="16">
        <v>217.3</v>
      </c>
      <c r="AZ129" s="16">
        <v>214.7</v>
      </c>
      <c r="BA129" s="16">
        <v>212.5</v>
      </c>
      <c r="BB129" s="16">
        <v>211.4</v>
      </c>
      <c r="BC129" s="16">
        <v>209.9</v>
      </c>
      <c r="BD129" s="16">
        <v>209.9</v>
      </c>
      <c r="BE129" s="16">
        <v>211.1</v>
      </c>
      <c r="BF129" s="16">
        <v>212.0</v>
      </c>
      <c r="BG129" s="16">
        <v>213.1</v>
      </c>
      <c r="BH129" s="16">
        <v>213.2</v>
      </c>
      <c r="BI129" s="16">
        <v>213.6</v>
      </c>
      <c r="BJ129" s="16">
        <v>213.8</v>
      </c>
      <c r="BK129" s="16">
        <v>214.3</v>
      </c>
      <c r="BL129" s="16">
        <v>214.1</v>
      </c>
      <c r="BM129" s="16">
        <v>212.8</v>
      </c>
      <c r="BN129" s="16">
        <v>211.3</v>
      </c>
      <c r="BO129" s="16">
        <v>207.2</v>
      </c>
      <c r="BP129" s="16">
        <v>203.4</v>
      </c>
      <c r="BQ129" s="16">
        <v>199.6</v>
      </c>
      <c r="BR129" s="16">
        <v>193.6</v>
      </c>
      <c r="BS129" s="16">
        <v>187.9</v>
      </c>
      <c r="BT129" s="16">
        <v>181.3</v>
      </c>
      <c r="BU129" s="16">
        <v>174.6</v>
      </c>
      <c r="BV129" s="16">
        <v>168.3</v>
      </c>
      <c r="BW129" s="16">
        <v>162.0</v>
      </c>
      <c r="BX129" s="16">
        <v>156.0</v>
      </c>
      <c r="BY129" s="16">
        <v>150.3</v>
      </c>
      <c r="BZ129" s="16">
        <v>144.6</v>
      </c>
      <c r="CA129" s="16">
        <v>139.1</v>
      </c>
      <c r="CB129" s="16">
        <v>133.9</v>
      </c>
      <c r="CC129" s="16">
        <v>129.2</v>
      </c>
      <c r="CD129" s="16">
        <v>124.1</v>
      </c>
    </row>
    <row r="130">
      <c r="A130" s="7" t="s">
        <v>169</v>
      </c>
      <c r="BB130" s="16">
        <v>8.1</v>
      </c>
      <c r="BC130" s="16">
        <v>8.9</v>
      </c>
      <c r="BD130" s="16">
        <v>9.7</v>
      </c>
      <c r="BE130" s="16">
        <v>10.5</v>
      </c>
      <c r="BF130" s="16">
        <v>11.4</v>
      </c>
      <c r="BG130" s="16">
        <v>12.4</v>
      </c>
      <c r="BH130" s="16">
        <v>13.2</v>
      </c>
      <c r="BI130" s="16">
        <v>14.2</v>
      </c>
      <c r="BJ130" s="16">
        <v>14.5</v>
      </c>
      <c r="BK130" s="16">
        <v>14.5</v>
      </c>
      <c r="BL130" s="16">
        <v>14.5</v>
      </c>
      <c r="BM130" s="16">
        <v>14.9</v>
      </c>
      <c r="BN130" s="16">
        <v>15.8</v>
      </c>
      <c r="BO130" s="16">
        <v>17.2</v>
      </c>
      <c r="BP130" s="16">
        <v>19.5</v>
      </c>
      <c r="BQ130" s="16">
        <v>22.5</v>
      </c>
      <c r="BR130" s="16">
        <v>26.1</v>
      </c>
      <c r="BS130" s="16">
        <v>29.4</v>
      </c>
      <c r="BT130" s="16">
        <v>31.8</v>
      </c>
      <c r="BU130" s="16">
        <v>31.1</v>
      </c>
      <c r="BV130" s="16">
        <v>30.1</v>
      </c>
      <c r="BW130" s="16">
        <v>29.0</v>
      </c>
      <c r="BX130" s="16">
        <v>27.9</v>
      </c>
      <c r="BY130" s="16">
        <v>26.4</v>
      </c>
      <c r="BZ130" s="16">
        <v>25.3</v>
      </c>
      <c r="CA130" s="16">
        <v>24.1</v>
      </c>
      <c r="CB130" s="16">
        <v>23.0</v>
      </c>
      <c r="CC130" s="16">
        <v>21.9</v>
      </c>
      <c r="CD130" s="16">
        <v>21.1</v>
      </c>
    </row>
    <row r="131">
      <c r="A131" s="7" t="s">
        <v>170</v>
      </c>
      <c r="T131" s="16">
        <v>32.4</v>
      </c>
      <c r="U131" s="16">
        <v>31.2</v>
      </c>
      <c r="V131" s="16">
        <v>30.1</v>
      </c>
      <c r="W131" s="16">
        <v>29.0</v>
      </c>
      <c r="X131" s="16">
        <v>28.0</v>
      </c>
      <c r="Y131" s="16">
        <v>27.1</v>
      </c>
      <c r="Z131" s="16">
        <v>26.1</v>
      </c>
      <c r="AA131" s="16">
        <v>25.3</v>
      </c>
      <c r="AB131" s="16">
        <v>24.5</v>
      </c>
      <c r="AC131" s="16">
        <v>23.9</v>
      </c>
      <c r="AD131" s="16">
        <v>23.3</v>
      </c>
      <c r="AE131" s="16">
        <v>22.7</v>
      </c>
      <c r="AF131" s="16">
        <v>22.1</v>
      </c>
      <c r="AG131" s="16">
        <v>21.5</v>
      </c>
      <c r="AH131" s="16">
        <v>20.8</v>
      </c>
      <c r="AI131" s="16">
        <v>20.2</v>
      </c>
      <c r="AJ131" s="16">
        <v>19.6</v>
      </c>
      <c r="AK131" s="16">
        <v>18.9</v>
      </c>
      <c r="AL131" s="16">
        <v>18.2</v>
      </c>
      <c r="AM131" s="16">
        <v>17.5</v>
      </c>
      <c r="AN131" s="16">
        <v>16.8</v>
      </c>
      <c r="AO131" s="16">
        <v>16.2</v>
      </c>
      <c r="AP131" s="16">
        <v>15.5</v>
      </c>
      <c r="AQ131" s="16">
        <v>14.9</v>
      </c>
      <c r="AR131" s="16">
        <v>14.2</v>
      </c>
      <c r="AS131" s="16">
        <v>13.5</v>
      </c>
      <c r="AT131" s="16">
        <v>12.9</v>
      </c>
      <c r="AU131" s="16">
        <v>12.2</v>
      </c>
      <c r="AV131" s="16">
        <v>11.6</v>
      </c>
      <c r="AW131" s="16">
        <v>11.1</v>
      </c>
      <c r="AX131" s="16">
        <v>10.6</v>
      </c>
      <c r="AY131" s="16">
        <v>10.3</v>
      </c>
      <c r="AZ131" s="16">
        <v>10.1</v>
      </c>
      <c r="BA131" s="16">
        <v>10.0</v>
      </c>
      <c r="BB131" s="16">
        <v>10.0</v>
      </c>
      <c r="BC131" s="16">
        <v>10.0</v>
      </c>
      <c r="BD131" s="16">
        <v>10.0</v>
      </c>
      <c r="BE131" s="16">
        <v>10.0</v>
      </c>
      <c r="BF131" s="16">
        <v>9.8</v>
      </c>
      <c r="BG131" s="16">
        <v>9.4</v>
      </c>
      <c r="BH131" s="16">
        <v>9.0</v>
      </c>
      <c r="BI131" s="16">
        <v>8.4</v>
      </c>
      <c r="BJ131" s="16">
        <v>7.8</v>
      </c>
      <c r="BK131" s="16">
        <v>7.2</v>
      </c>
      <c r="BL131" s="16">
        <v>6.6</v>
      </c>
      <c r="BM131" s="16">
        <v>6.2</v>
      </c>
      <c r="BN131" s="16">
        <v>5.8</v>
      </c>
      <c r="BO131" s="16">
        <v>5.5</v>
      </c>
      <c r="BP131" s="16">
        <v>5.3</v>
      </c>
      <c r="BQ131" s="16">
        <v>5.1</v>
      </c>
      <c r="BR131" s="16">
        <v>5.0</v>
      </c>
      <c r="BS131" s="16">
        <v>4.9</v>
      </c>
      <c r="BT131" s="16">
        <v>4.7</v>
      </c>
      <c r="BU131" s="16">
        <v>4.5</v>
      </c>
      <c r="BV131" s="16">
        <v>4.3</v>
      </c>
      <c r="BW131" s="16">
        <v>4.2</v>
      </c>
      <c r="BX131" s="16">
        <v>4.0</v>
      </c>
      <c r="BY131" s="16">
        <v>3.8</v>
      </c>
      <c r="BZ131" s="16">
        <v>3.7</v>
      </c>
      <c r="CA131" s="16">
        <v>3.5</v>
      </c>
      <c r="CB131" s="16">
        <v>3.4</v>
      </c>
      <c r="CC131" s="16">
        <v>3.2</v>
      </c>
      <c r="CD131" s="16">
        <v>3.1</v>
      </c>
    </row>
    <row r="132">
      <c r="A132" s="7" t="s">
        <v>171</v>
      </c>
      <c r="AC132" s="16">
        <v>379.8</v>
      </c>
      <c r="AD132" s="16">
        <v>361.6</v>
      </c>
      <c r="AE132" s="16">
        <v>342.2</v>
      </c>
      <c r="AF132" s="16">
        <v>323.6</v>
      </c>
      <c r="AG132" s="16">
        <v>308.0</v>
      </c>
      <c r="AH132" s="16">
        <v>290.5</v>
      </c>
      <c r="AI132" s="16">
        <v>274.2</v>
      </c>
      <c r="AJ132" s="16">
        <v>261.0</v>
      </c>
      <c r="AK132" s="16">
        <v>245.8</v>
      </c>
      <c r="AL132" s="16">
        <v>231.9</v>
      </c>
      <c r="AM132" s="16">
        <v>220.2</v>
      </c>
      <c r="AN132" s="16">
        <v>207.0</v>
      </c>
      <c r="AO132" s="16">
        <v>195.0</v>
      </c>
      <c r="AP132" s="16">
        <v>182.8</v>
      </c>
      <c r="AQ132" s="16">
        <v>172.9</v>
      </c>
      <c r="AR132" s="16">
        <v>163.5</v>
      </c>
      <c r="AS132" s="16">
        <v>153.1</v>
      </c>
      <c r="AT132" s="16">
        <v>144.1</v>
      </c>
      <c r="AU132" s="16">
        <v>135.3</v>
      </c>
      <c r="AV132" s="16">
        <v>126.2</v>
      </c>
      <c r="AW132" s="16">
        <v>117.0</v>
      </c>
      <c r="AX132" s="16">
        <v>109.0</v>
      </c>
      <c r="AY132" s="16">
        <v>101.1</v>
      </c>
      <c r="AZ132" s="16">
        <v>94.1</v>
      </c>
      <c r="BA132" s="16">
        <v>87.1</v>
      </c>
      <c r="BB132" s="16">
        <v>80.5</v>
      </c>
      <c r="BC132" s="16">
        <v>74.3</v>
      </c>
      <c r="BD132" s="16">
        <v>68.5</v>
      </c>
      <c r="BE132" s="16">
        <v>63.1</v>
      </c>
      <c r="BF132" s="16">
        <v>59.0</v>
      </c>
      <c r="BG132" s="16">
        <v>54.7</v>
      </c>
      <c r="BH132" s="16">
        <v>50.6</v>
      </c>
      <c r="BI132" s="16">
        <v>47.5</v>
      </c>
      <c r="BJ132" s="16">
        <v>44.4</v>
      </c>
      <c r="BK132" s="16">
        <v>41.3</v>
      </c>
      <c r="BL132" s="16">
        <v>38.6</v>
      </c>
      <c r="BM132" s="16">
        <v>35.8</v>
      </c>
      <c r="BN132" s="16">
        <v>33.0</v>
      </c>
      <c r="BO132" s="16">
        <v>30.5</v>
      </c>
      <c r="BP132" s="16">
        <v>28.0</v>
      </c>
      <c r="BQ132" s="16">
        <v>25.8</v>
      </c>
      <c r="BR132" s="16">
        <v>23.6</v>
      </c>
      <c r="BS132" s="16">
        <v>21.7</v>
      </c>
      <c r="BT132" s="16">
        <v>20.1</v>
      </c>
      <c r="BU132" s="16">
        <v>18.5</v>
      </c>
      <c r="BV132" s="16">
        <v>17.0</v>
      </c>
      <c r="BW132" s="16">
        <v>15.6</v>
      </c>
      <c r="BX132" s="16">
        <v>14.4</v>
      </c>
      <c r="BY132" s="16">
        <v>13.3</v>
      </c>
      <c r="BZ132" s="16">
        <v>12.2</v>
      </c>
      <c r="CA132" s="16">
        <v>11.2</v>
      </c>
      <c r="CB132" s="16">
        <v>10.3</v>
      </c>
      <c r="CC132" s="16">
        <v>9.4</v>
      </c>
      <c r="CD132" s="16">
        <v>8.7</v>
      </c>
    </row>
    <row r="133">
      <c r="A133" s="7" t="s">
        <v>172</v>
      </c>
      <c r="T133" s="16">
        <v>376.0</v>
      </c>
      <c r="U133" s="16">
        <v>360.2</v>
      </c>
      <c r="V133" s="16">
        <v>345.0</v>
      </c>
      <c r="W133" s="16">
        <v>330.1</v>
      </c>
      <c r="X133" s="16">
        <v>317.4</v>
      </c>
      <c r="Y133" s="16">
        <v>303.8</v>
      </c>
      <c r="Z133" s="16">
        <v>291.8</v>
      </c>
      <c r="AA133" s="16">
        <v>279.6</v>
      </c>
      <c r="AB133" s="16">
        <v>268.5</v>
      </c>
      <c r="AC133" s="16">
        <v>257.4</v>
      </c>
      <c r="AD133" s="16">
        <v>247.9</v>
      </c>
      <c r="AE133" s="16">
        <v>237.6</v>
      </c>
      <c r="AF133" s="16">
        <v>228.5</v>
      </c>
      <c r="AG133" s="16">
        <v>219.7</v>
      </c>
      <c r="AH133" s="16">
        <v>211.8</v>
      </c>
      <c r="AI133" s="16">
        <v>204.1</v>
      </c>
      <c r="AJ133" s="16">
        <v>198.9</v>
      </c>
      <c r="AK133" s="16">
        <v>194.0</v>
      </c>
      <c r="AL133" s="16">
        <v>190.0</v>
      </c>
      <c r="AM133" s="16">
        <v>185.6</v>
      </c>
      <c r="AN133" s="16">
        <v>183.6</v>
      </c>
      <c r="AO133" s="16">
        <v>181.5</v>
      </c>
      <c r="AP133" s="16">
        <v>178.5</v>
      </c>
      <c r="AQ133" s="16">
        <v>174.6</v>
      </c>
      <c r="AR133" s="16">
        <v>171.1</v>
      </c>
      <c r="AS133" s="16">
        <v>166.4</v>
      </c>
      <c r="AT133" s="16">
        <v>161.6</v>
      </c>
      <c r="AU133" s="16">
        <v>156.6</v>
      </c>
      <c r="AV133" s="16">
        <v>152.5</v>
      </c>
      <c r="AW133" s="16">
        <v>148.8</v>
      </c>
      <c r="AX133" s="16">
        <v>146.8</v>
      </c>
      <c r="AY133" s="16">
        <v>145.2</v>
      </c>
      <c r="AZ133" s="16">
        <v>143.4</v>
      </c>
      <c r="BA133" s="16">
        <v>141.7</v>
      </c>
      <c r="BB133" s="16">
        <v>140.2</v>
      </c>
      <c r="BC133" s="16">
        <v>137.8</v>
      </c>
      <c r="BD133" s="16">
        <v>135.7</v>
      </c>
      <c r="BE133" s="16">
        <v>132.8</v>
      </c>
      <c r="BF133" s="16">
        <v>129.8</v>
      </c>
      <c r="BG133" s="16">
        <v>126.7</v>
      </c>
      <c r="BH133" s="16">
        <v>124.6</v>
      </c>
      <c r="BI133" s="16">
        <v>122.2</v>
      </c>
      <c r="BJ133" s="16">
        <v>120.0</v>
      </c>
      <c r="BK133" s="16">
        <v>117.4</v>
      </c>
      <c r="BL133" s="16">
        <v>114.9</v>
      </c>
      <c r="BM133" s="16">
        <v>112.7</v>
      </c>
      <c r="BN133" s="16">
        <v>109.8</v>
      </c>
      <c r="BO133" s="16">
        <v>106.3</v>
      </c>
      <c r="BP133" s="16">
        <v>102.7</v>
      </c>
      <c r="BQ133" s="16">
        <v>99.9</v>
      </c>
      <c r="BR133" s="16">
        <v>97.8</v>
      </c>
      <c r="BS133" s="16">
        <v>95.3</v>
      </c>
      <c r="BT133" s="16">
        <v>93.0</v>
      </c>
      <c r="BU133" s="16">
        <v>90.6</v>
      </c>
      <c r="BV133" s="16">
        <v>88.6</v>
      </c>
      <c r="BW133" s="16">
        <v>86.2</v>
      </c>
      <c r="BX133" s="16">
        <v>83.9</v>
      </c>
      <c r="BY133" s="16">
        <v>82.0</v>
      </c>
      <c r="BZ133" s="16">
        <v>80.0</v>
      </c>
      <c r="CA133" s="16">
        <v>78.1</v>
      </c>
      <c r="CB133" s="16">
        <v>75.7</v>
      </c>
      <c r="CC133" s="16">
        <v>73.7</v>
      </c>
      <c r="CD133" s="16">
        <v>72.0</v>
      </c>
    </row>
    <row r="134">
      <c r="A134" s="7" t="s">
        <v>173</v>
      </c>
      <c r="BD134" s="16">
        <v>37.3</v>
      </c>
      <c r="BE134" s="16">
        <v>36.0</v>
      </c>
      <c r="BF134" s="16">
        <v>35.6</v>
      </c>
      <c r="BG134" s="16">
        <v>34.2</v>
      </c>
      <c r="BH134" s="16">
        <v>33.3</v>
      </c>
      <c r="BI134" s="16">
        <v>32.3</v>
      </c>
      <c r="BJ134" s="16">
        <v>31.1</v>
      </c>
      <c r="BK134" s="16">
        <v>30.2</v>
      </c>
      <c r="BL134" s="16">
        <v>29.7</v>
      </c>
      <c r="BM134" s="16">
        <v>29.0</v>
      </c>
      <c r="BN134" s="16">
        <v>28.1</v>
      </c>
      <c r="BO134" s="16">
        <v>27.5</v>
      </c>
      <c r="BP134" s="16">
        <v>27.3</v>
      </c>
      <c r="BQ134" s="16">
        <v>26.4</v>
      </c>
      <c r="BR134" s="16">
        <v>25.6</v>
      </c>
      <c r="BS134" s="16">
        <v>24.8</v>
      </c>
      <c r="BT134" s="16">
        <v>24.3</v>
      </c>
      <c r="BU134" s="16">
        <v>23.6</v>
      </c>
      <c r="BV134" s="16">
        <v>22.8</v>
      </c>
      <c r="BW134" s="16">
        <v>22.3</v>
      </c>
      <c r="BX134" s="16">
        <v>21.5</v>
      </c>
      <c r="BY134" s="16">
        <v>21.3</v>
      </c>
      <c r="BZ134" s="16">
        <v>20.7</v>
      </c>
      <c r="CA134" s="16">
        <v>20.2</v>
      </c>
      <c r="CB134" s="16">
        <v>19.2</v>
      </c>
      <c r="CC134" s="16">
        <v>19.1</v>
      </c>
      <c r="CD134" s="16">
        <v>18.6</v>
      </c>
    </row>
    <row r="135">
      <c r="A135" s="7" t="s">
        <v>174</v>
      </c>
      <c r="P135" s="16">
        <v>120.3</v>
      </c>
      <c r="Q135" s="16">
        <v>117.7</v>
      </c>
      <c r="R135" s="16">
        <v>114.8</v>
      </c>
      <c r="S135" s="16">
        <v>111.5</v>
      </c>
      <c r="T135" s="16">
        <v>109.2</v>
      </c>
      <c r="U135" s="16">
        <v>106.1</v>
      </c>
      <c r="V135" s="16">
        <v>103.3</v>
      </c>
      <c r="W135" s="16">
        <v>100.9</v>
      </c>
      <c r="X135" s="16">
        <v>98.1</v>
      </c>
      <c r="Y135" s="16">
        <v>95.7</v>
      </c>
      <c r="Z135" s="16">
        <v>93.5</v>
      </c>
      <c r="AA135" s="16">
        <v>90.8</v>
      </c>
      <c r="AB135" s="16">
        <v>88.7</v>
      </c>
      <c r="AC135" s="16">
        <v>86.1</v>
      </c>
      <c r="AD135" s="16">
        <v>83.8</v>
      </c>
      <c r="AE135" s="16">
        <v>81.8</v>
      </c>
      <c r="AF135" s="16">
        <v>79.5</v>
      </c>
      <c r="AG135" s="16">
        <v>77.4</v>
      </c>
      <c r="AH135" s="16">
        <v>75.3</v>
      </c>
      <c r="AI135" s="16">
        <v>73.4</v>
      </c>
      <c r="AJ135" s="16">
        <v>71.5</v>
      </c>
      <c r="AK135" s="16">
        <v>69.4</v>
      </c>
      <c r="AL135" s="16">
        <v>67.3</v>
      </c>
      <c r="AM135" s="16">
        <v>65.4</v>
      </c>
      <c r="AN135" s="16">
        <v>63.5</v>
      </c>
      <c r="AO135" s="16">
        <v>61.6</v>
      </c>
      <c r="AP135" s="16">
        <v>59.5</v>
      </c>
      <c r="AQ135" s="16">
        <v>57.6</v>
      </c>
      <c r="AR135" s="16">
        <v>55.9</v>
      </c>
      <c r="AS135" s="16">
        <v>54.0</v>
      </c>
      <c r="AT135" s="16">
        <v>52.5</v>
      </c>
      <c r="AU135" s="16">
        <v>50.7</v>
      </c>
      <c r="AV135" s="16">
        <v>49.1</v>
      </c>
      <c r="AW135" s="16">
        <v>47.6</v>
      </c>
      <c r="AX135" s="16">
        <v>46.0</v>
      </c>
      <c r="AY135" s="16">
        <v>44.4</v>
      </c>
      <c r="AZ135" s="16">
        <v>43.0</v>
      </c>
      <c r="BA135" s="16">
        <v>41.6</v>
      </c>
      <c r="BB135" s="16">
        <v>40.3</v>
      </c>
      <c r="BC135" s="16">
        <v>39.0</v>
      </c>
      <c r="BD135" s="16">
        <v>38.0</v>
      </c>
      <c r="BE135" s="16">
        <v>36.9</v>
      </c>
      <c r="BF135" s="16">
        <v>36.0</v>
      </c>
      <c r="BG135" s="16">
        <v>35.1</v>
      </c>
      <c r="BH135" s="16">
        <v>34.1</v>
      </c>
      <c r="BI135" s="16">
        <v>33.3</v>
      </c>
      <c r="BJ135" s="16">
        <v>32.4</v>
      </c>
      <c r="BK135" s="16">
        <v>31.6</v>
      </c>
      <c r="BL135" s="16">
        <v>30.8</v>
      </c>
      <c r="BM135" s="16">
        <v>30.0</v>
      </c>
      <c r="BN135" s="16">
        <v>29.2</v>
      </c>
      <c r="BO135" s="16">
        <v>28.5</v>
      </c>
      <c r="BP135" s="16">
        <v>27.8</v>
      </c>
      <c r="BQ135" s="16">
        <v>27.1</v>
      </c>
      <c r="BR135" s="16">
        <v>26.4</v>
      </c>
      <c r="BS135" s="16">
        <v>25.7</v>
      </c>
      <c r="BT135" s="16">
        <v>25.1</v>
      </c>
      <c r="BU135" s="16">
        <v>24.5</v>
      </c>
      <c r="BV135" s="16">
        <v>23.9</v>
      </c>
      <c r="BW135" s="16">
        <v>23.3</v>
      </c>
      <c r="BX135" s="16">
        <v>22.7</v>
      </c>
      <c r="BY135" s="16">
        <v>22.2</v>
      </c>
      <c r="BZ135" s="16">
        <v>21.7</v>
      </c>
      <c r="CA135" s="16">
        <v>21.1</v>
      </c>
      <c r="CB135" s="16">
        <v>20.6</v>
      </c>
      <c r="CC135" s="16">
        <v>20.0</v>
      </c>
      <c r="CD135" s="16">
        <v>19.5</v>
      </c>
    </row>
    <row r="136">
      <c r="A136" s="7" t="s">
        <v>175</v>
      </c>
      <c r="Y136" s="16">
        <v>242.5</v>
      </c>
      <c r="Z136" s="16">
        <v>235.4</v>
      </c>
      <c r="AA136" s="16">
        <v>228.2</v>
      </c>
      <c r="AB136" s="16">
        <v>221.7</v>
      </c>
      <c r="AC136" s="16">
        <v>214.9</v>
      </c>
      <c r="AD136" s="16">
        <v>208.6</v>
      </c>
      <c r="AE136" s="16">
        <v>202.4</v>
      </c>
      <c r="AF136" s="16">
        <v>197.0</v>
      </c>
      <c r="AG136" s="16">
        <v>191.1</v>
      </c>
      <c r="AH136" s="16">
        <v>185.5</v>
      </c>
      <c r="AI136" s="16">
        <v>180.0</v>
      </c>
      <c r="AJ136" s="16">
        <v>174.7</v>
      </c>
      <c r="AK136" s="16">
        <v>169.7</v>
      </c>
      <c r="AL136" s="16">
        <v>164.5</v>
      </c>
      <c r="AM136" s="16">
        <v>159.6</v>
      </c>
      <c r="AN136" s="16">
        <v>155.0</v>
      </c>
      <c r="AO136" s="16">
        <v>150.6</v>
      </c>
      <c r="AP136" s="16">
        <v>146.4</v>
      </c>
      <c r="AQ136" s="16">
        <v>142.3</v>
      </c>
      <c r="AR136" s="16">
        <v>138.4</v>
      </c>
      <c r="AS136" s="16">
        <v>134.1</v>
      </c>
      <c r="AT136" s="16">
        <v>130.3</v>
      </c>
      <c r="AU136" s="16">
        <v>126.6</v>
      </c>
      <c r="AV136" s="16">
        <v>123.1</v>
      </c>
      <c r="AW136" s="16">
        <v>119.2</v>
      </c>
      <c r="AX136" s="16">
        <v>115.5</v>
      </c>
      <c r="AY136" s="16">
        <v>111.8</v>
      </c>
      <c r="AZ136" s="16">
        <v>108.6</v>
      </c>
      <c r="BA136" s="16">
        <v>105.9</v>
      </c>
      <c r="BB136" s="16">
        <v>103.1</v>
      </c>
      <c r="BC136" s="16">
        <v>100.9</v>
      </c>
      <c r="BD136" s="16">
        <v>98.4</v>
      </c>
      <c r="BE136" s="16">
        <v>96.1</v>
      </c>
      <c r="BF136" s="16">
        <v>93.9</v>
      </c>
      <c r="BG136" s="16">
        <v>91.9</v>
      </c>
      <c r="BH136" s="16">
        <v>89.8</v>
      </c>
      <c r="BI136" s="16">
        <v>88.0</v>
      </c>
      <c r="BJ136" s="16">
        <v>86.0</v>
      </c>
      <c r="BK136" s="16">
        <v>84.4</v>
      </c>
      <c r="BL136" s="16">
        <v>82.3</v>
      </c>
      <c r="BM136" s="16">
        <v>80.8</v>
      </c>
      <c r="BN136" s="16">
        <v>79.2</v>
      </c>
      <c r="BO136" s="16">
        <v>77.7</v>
      </c>
      <c r="BP136" s="16">
        <v>76.1</v>
      </c>
      <c r="BQ136" s="16">
        <v>74.6</v>
      </c>
      <c r="BR136" s="16">
        <v>73.3</v>
      </c>
      <c r="BS136" s="16">
        <v>71.7</v>
      </c>
      <c r="BT136" s="16">
        <v>70.7</v>
      </c>
      <c r="BU136" s="16">
        <v>69.2</v>
      </c>
      <c r="BV136" s="16">
        <v>68.0</v>
      </c>
      <c r="BW136" s="16">
        <v>66.4</v>
      </c>
      <c r="BX136" s="16">
        <v>65.4</v>
      </c>
      <c r="BY136" s="16">
        <v>63.8</v>
      </c>
      <c r="BZ136" s="16">
        <v>62.7</v>
      </c>
      <c r="CA136" s="16">
        <v>61.5</v>
      </c>
      <c r="CB136" s="16">
        <v>59.7</v>
      </c>
      <c r="CC136" s="16">
        <v>59.5</v>
      </c>
      <c r="CD136" s="16">
        <v>57.8</v>
      </c>
    </row>
    <row r="137">
      <c r="A137" s="7" t="s">
        <v>176</v>
      </c>
      <c r="AE137" s="16">
        <v>80.9</v>
      </c>
      <c r="AF137" s="16">
        <v>81.8</v>
      </c>
      <c r="AG137" s="16">
        <v>82.0</v>
      </c>
      <c r="AH137" s="16">
        <v>81.6</v>
      </c>
      <c r="AI137" s="16">
        <v>80.7</v>
      </c>
      <c r="AJ137" s="16">
        <v>79.9</v>
      </c>
      <c r="AK137" s="16">
        <v>78.7</v>
      </c>
      <c r="AL137" s="16">
        <v>78.1</v>
      </c>
      <c r="AM137" s="16">
        <v>77.6</v>
      </c>
      <c r="AN137" s="16">
        <v>76.2</v>
      </c>
      <c r="AO137" s="16">
        <v>74.6</v>
      </c>
      <c r="AP137" s="16">
        <v>73.3</v>
      </c>
      <c r="AQ137" s="16">
        <v>72.8</v>
      </c>
      <c r="AR137" s="16">
        <v>71.9</v>
      </c>
      <c r="AS137" s="16">
        <v>71.7</v>
      </c>
      <c r="AT137" s="16">
        <v>71.5</v>
      </c>
      <c r="AU137" s="16">
        <v>71.7</v>
      </c>
      <c r="AV137" s="16">
        <v>71.0</v>
      </c>
      <c r="AW137" s="16">
        <v>70.6</v>
      </c>
      <c r="AX137" s="16">
        <v>70.2</v>
      </c>
      <c r="AY137" s="16">
        <v>68.3</v>
      </c>
      <c r="AZ137" s="16">
        <v>66.6</v>
      </c>
      <c r="BA137" s="16">
        <v>65.4</v>
      </c>
      <c r="BB137" s="16">
        <v>64.3</v>
      </c>
      <c r="BC137" s="16">
        <v>62.5</v>
      </c>
      <c r="BD137" s="16">
        <v>60.3</v>
      </c>
      <c r="BE137" s="16">
        <v>58.6</v>
      </c>
      <c r="BF137" s="16">
        <v>56.8</v>
      </c>
      <c r="BG137" s="16">
        <v>55.2</v>
      </c>
      <c r="BH137" s="16">
        <v>54.1</v>
      </c>
      <c r="BI137" s="16">
        <v>52.6</v>
      </c>
      <c r="BJ137" s="16">
        <v>51.3</v>
      </c>
      <c r="BK137" s="16">
        <v>49.2</v>
      </c>
      <c r="BL137" s="16">
        <v>47.3</v>
      </c>
      <c r="BM137" s="16">
        <v>45.2</v>
      </c>
      <c r="BN137" s="16">
        <v>43.4</v>
      </c>
      <c r="BO137" s="16">
        <v>41.5</v>
      </c>
      <c r="BP137" s="16">
        <v>39.8</v>
      </c>
      <c r="BQ137" s="16">
        <v>38.2</v>
      </c>
      <c r="BR137" s="16">
        <v>36.7</v>
      </c>
      <c r="BS137" s="16">
        <v>35.3</v>
      </c>
      <c r="BT137" s="16">
        <v>33.8</v>
      </c>
      <c r="BU137" s="16">
        <v>32.3</v>
      </c>
      <c r="BV137" s="16">
        <v>30.8</v>
      </c>
      <c r="BW137" s="16">
        <v>29.9</v>
      </c>
      <c r="BX137" s="16">
        <v>28.6</v>
      </c>
      <c r="BY137" s="16">
        <v>27.5</v>
      </c>
      <c r="BZ137" s="16">
        <v>26.2</v>
      </c>
      <c r="CA137" s="16">
        <v>25.4</v>
      </c>
      <c r="CB137" s="16">
        <v>24.3</v>
      </c>
      <c r="CC137" s="16">
        <v>23.4</v>
      </c>
      <c r="CD137" s="16">
        <v>22.4</v>
      </c>
    </row>
    <row r="138">
      <c r="A138" s="7" t="s">
        <v>177</v>
      </c>
      <c r="V138" s="16">
        <v>288.7</v>
      </c>
      <c r="W138" s="16">
        <v>280.4</v>
      </c>
      <c r="X138" s="16">
        <v>272.7</v>
      </c>
      <c r="Y138" s="16">
        <v>264.4</v>
      </c>
      <c r="Z138" s="16">
        <v>257.0</v>
      </c>
      <c r="AA138" s="16">
        <v>249.2</v>
      </c>
      <c r="AB138" s="16">
        <v>241.8</v>
      </c>
      <c r="AC138" s="16">
        <v>235.0</v>
      </c>
      <c r="AD138" s="16">
        <v>227.3</v>
      </c>
      <c r="AE138" s="16">
        <v>220.2</v>
      </c>
      <c r="AF138" s="16">
        <v>213.6</v>
      </c>
      <c r="AG138" s="16">
        <v>207.0</v>
      </c>
      <c r="AH138" s="16">
        <v>201.2</v>
      </c>
      <c r="AI138" s="16">
        <v>195.9</v>
      </c>
      <c r="AJ138" s="16">
        <v>189.8</v>
      </c>
      <c r="AK138" s="16">
        <v>183.6</v>
      </c>
      <c r="AL138" s="16">
        <v>176.3</v>
      </c>
      <c r="AM138" s="16">
        <v>169.9</v>
      </c>
      <c r="AN138" s="16">
        <v>163.4</v>
      </c>
      <c r="AO138" s="16">
        <v>158.2</v>
      </c>
      <c r="AP138" s="16">
        <v>153.3</v>
      </c>
      <c r="AQ138" s="16">
        <v>148.7</v>
      </c>
      <c r="AR138" s="16">
        <v>144.4</v>
      </c>
      <c r="AS138" s="16">
        <v>140.3</v>
      </c>
      <c r="AT138" s="16">
        <v>135.9</v>
      </c>
      <c r="AU138" s="16">
        <v>132.2</v>
      </c>
      <c r="AV138" s="16">
        <v>128.5</v>
      </c>
      <c r="AW138" s="16">
        <v>124.6</v>
      </c>
      <c r="AX138" s="16">
        <v>121.4</v>
      </c>
      <c r="AY138" s="16">
        <v>118.5</v>
      </c>
      <c r="AZ138" s="16">
        <v>115.6</v>
      </c>
      <c r="BA138" s="16">
        <v>112.0</v>
      </c>
      <c r="BB138" s="16">
        <v>108.0</v>
      </c>
      <c r="BC138" s="16">
        <v>103.2</v>
      </c>
      <c r="BD138" s="16">
        <v>97.7</v>
      </c>
      <c r="BE138" s="16">
        <v>92.8</v>
      </c>
      <c r="BF138" s="16">
        <v>88.3</v>
      </c>
      <c r="BG138" s="16">
        <v>83.7</v>
      </c>
      <c r="BH138" s="16">
        <v>79.3</v>
      </c>
      <c r="BI138" s="16">
        <v>75.1</v>
      </c>
      <c r="BJ138" s="16">
        <v>70.9</v>
      </c>
      <c r="BK138" s="16">
        <v>66.9</v>
      </c>
      <c r="BL138" s="16">
        <v>62.6</v>
      </c>
      <c r="BM138" s="16">
        <v>58.7</v>
      </c>
      <c r="BN138" s="16">
        <v>54.8</v>
      </c>
      <c r="BO138" s="16">
        <v>51.2</v>
      </c>
      <c r="BP138" s="16">
        <v>47.8</v>
      </c>
      <c r="BQ138" s="16">
        <v>44.6</v>
      </c>
      <c r="BR138" s="16">
        <v>41.7</v>
      </c>
      <c r="BS138" s="16">
        <v>38.9</v>
      </c>
      <c r="BT138" s="16">
        <v>36.3</v>
      </c>
      <c r="BU138" s="16">
        <v>33.8</v>
      </c>
      <c r="BV138" s="16">
        <v>31.6</v>
      </c>
      <c r="BW138" s="16">
        <v>29.5</v>
      </c>
      <c r="BX138" s="16">
        <v>27.5</v>
      </c>
      <c r="BY138" s="16">
        <v>25.7</v>
      </c>
      <c r="BZ138" s="16">
        <v>23.9</v>
      </c>
      <c r="CA138" s="16">
        <v>22.3</v>
      </c>
      <c r="CB138" s="16">
        <v>20.8</v>
      </c>
      <c r="CC138" s="16">
        <v>19.4</v>
      </c>
      <c r="CD138" s="16">
        <v>18.1</v>
      </c>
    </row>
    <row r="139">
      <c r="A139" s="7" t="s">
        <v>178</v>
      </c>
      <c r="S139" s="16">
        <v>135.4</v>
      </c>
      <c r="T139" s="16">
        <v>132.5</v>
      </c>
      <c r="U139" s="16">
        <v>130.3</v>
      </c>
      <c r="V139" s="16">
        <v>126.8</v>
      </c>
      <c r="W139" s="16">
        <v>124.4</v>
      </c>
      <c r="X139" s="16">
        <v>121.5</v>
      </c>
      <c r="Y139" s="16">
        <v>119.2</v>
      </c>
      <c r="Z139" s="16">
        <v>117.0</v>
      </c>
      <c r="AA139" s="16">
        <v>114.6</v>
      </c>
      <c r="AB139" s="16">
        <v>112.2</v>
      </c>
      <c r="AC139" s="16">
        <v>109.7</v>
      </c>
      <c r="AD139" s="16">
        <v>107.9</v>
      </c>
      <c r="AE139" s="16">
        <v>105.8</v>
      </c>
      <c r="AF139" s="16">
        <v>103.8</v>
      </c>
      <c r="AG139" s="16">
        <v>101.6</v>
      </c>
      <c r="AH139" s="16">
        <v>99.6</v>
      </c>
      <c r="AI139" s="16">
        <v>97.7</v>
      </c>
      <c r="AJ139" s="16">
        <v>95.6</v>
      </c>
      <c r="AK139" s="16">
        <v>93.7</v>
      </c>
      <c r="AL139" s="16">
        <v>91.9</v>
      </c>
      <c r="AM139" s="16">
        <v>90.3</v>
      </c>
      <c r="AN139" s="16">
        <v>88.9</v>
      </c>
      <c r="AO139" s="16">
        <v>87.8</v>
      </c>
      <c r="AP139" s="16">
        <v>86.7</v>
      </c>
      <c r="AQ139" s="16">
        <v>85.9</v>
      </c>
      <c r="AR139" s="16">
        <v>85.0</v>
      </c>
      <c r="AS139" s="16">
        <v>84.4</v>
      </c>
      <c r="AT139" s="16">
        <v>83.6</v>
      </c>
      <c r="AU139" s="16">
        <v>82.8</v>
      </c>
      <c r="AV139" s="16">
        <v>82.0</v>
      </c>
      <c r="AW139" s="16">
        <v>81.1</v>
      </c>
      <c r="AX139" s="16">
        <v>79.9</v>
      </c>
      <c r="AY139" s="16">
        <v>78.9</v>
      </c>
      <c r="AZ139" s="16">
        <v>76.9</v>
      </c>
      <c r="BA139" s="16">
        <v>75.2</v>
      </c>
      <c r="BB139" s="16">
        <v>73.0</v>
      </c>
      <c r="BC139" s="16">
        <v>71.2</v>
      </c>
      <c r="BD139" s="16">
        <v>68.6</v>
      </c>
      <c r="BE139" s="16">
        <v>66.4</v>
      </c>
      <c r="BF139" s="16">
        <v>64.0</v>
      </c>
      <c r="BG139" s="16">
        <v>61.6</v>
      </c>
      <c r="BH139" s="16">
        <v>59.2</v>
      </c>
      <c r="BI139" s="16">
        <v>57.0</v>
      </c>
      <c r="BJ139" s="16">
        <v>54.9</v>
      </c>
      <c r="BK139" s="16">
        <v>52.7</v>
      </c>
      <c r="BL139" s="16">
        <v>50.8</v>
      </c>
      <c r="BM139" s="16">
        <v>48.8</v>
      </c>
      <c r="BN139" s="16">
        <v>47.0</v>
      </c>
      <c r="BO139" s="16">
        <v>45.2</v>
      </c>
      <c r="BP139" s="16">
        <v>43.5</v>
      </c>
      <c r="BQ139" s="16">
        <v>41.9</v>
      </c>
      <c r="BR139" s="16">
        <v>40.3</v>
      </c>
      <c r="BS139" s="16">
        <v>38.8</v>
      </c>
      <c r="BT139" s="16">
        <v>37.3</v>
      </c>
      <c r="BU139" s="16">
        <v>35.8</v>
      </c>
      <c r="BV139" s="16">
        <v>34.5</v>
      </c>
      <c r="BW139" s="16">
        <v>33.2</v>
      </c>
      <c r="BX139" s="16">
        <v>32.0</v>
      </c>
      <c r="BY139" s="16">
        <v>30.7</v>
      </c>
      <c r="BZ139" s="16">
        <v>29.5</v>
      </c>
      <c r="CA139" s="16">
        <v>28.5</v>
      </c>
      <c r="CB139" s="16">
        <v>27.4</v>
      </c>
      <c r="CC139" s="16">
        <v>26.4</v>
      </c>
      <c r="CD139" s="16">
        <v>25.4</v>
      </c>
    </row>
    <row r="140">
      <c r="A140" s="7" t="s">
        <v>179</v>
      </c>
      <c r="AB140" s="16">
        <v>81.0</v>
      </c>
      <c r="AC140" s="16">
        <v>75.6</v>
      </c>
      <c r="AD140" s="16">
        <v>70.1</v>
      </c>
      <c r="AE140" s="16">
        <v>65.3</v>
      </c>
      <c r="AF140" s="16">
        <v>60.8</v>
      </c>
      <c r="AG140" s="16">
        <v>56.5</v>
      </c>
      <c r="AH140" s="16">
        <v>52.7</v>
      </c>
      <c r="AI140" s="16">
        <v>49.1</v>
      </c>
      <c r="AJ140" s="16">
        <v>46.2</v>
      </c>
      <c r="AK140" s="16">
        <v>43.7</v>
      </c>
      <c r="AL140" s="16">
        <v>41.3</v>
      </c>
      <c r="AM140" s="16">
        <v>39.3</v>
      </c>
      <c r="AN140" s="16">
        <v>37.4</v>
      </c>
      <c r="AO140" s="16">
        <v>35.6</v>
      </c>
      <c r="AP140" s="16">
        <v>34.0</v>
      </c>
      <c r="AQ140" s="16">
        <v>32.4</v>
      </c>
      <c r="AR140" s="16">
        <v>31.0</v>
      </c>
      <c r="AS140" s="16">
        <v>29.6</v>
      </c>
      <c r="AT140" s="16">
        <v>28.3</v>
      </c>
      <c r="AU140" s="16">
        <v>27.1</v>
      </c>
      <c r="AV140" s="16">
        <v>26.2</v>
      </c>
      <c r="AW140" s="16">
        <v>25.5</v>
      </c>
      <c r="AX140" s="16">
        <v>24.8</v>
      </c>
      <c r="AY140" s="16">
        <v>24.0</v>
      </c>
      <c r="AZ140" s="16">
        <v>23.3</v>
      </c>
      <c r="BA140" s="16">
        <v>22.5</v>
      </c>
      <c r="BB140" s="16">
        <v>21.8</v>
      </c>
      <c r="BC140" s="16">
        <v>21.1</v>
      </c>
      <c r="BD140" s="16">
        <v>20.4</v>
      </c>
      <c r="BE140" s="16">
        <v>19.7</v>
      </c>
      <c r="BF140" s="16">
        <v>19.1</v>
      </c>
      <c r="BG140" s="16">
        <v>18.4</v>
      </c>
      <c r="BH140" s="16">
        <v>17.8</v>
      </c>
      <c r="BI140" s="16">
        <v>17.3</v>
      </c>
      <c r="BJ140" s="16">
        <v>16.8</v>
      </c>
      <c r="BK140" s="16">
        <v>16.3</v>
      </c>
      <c r="BL140" s="16">
        <v>15.6</v>
      </c>
      <c r="BM140" s="16">
        <v>14.8</v>
      </c>
      <c r="BN140" s="16">
        <v>13.8</v>
      </c>
      <c r="BO140" s="16">
        <v>12.9</v>
      </c>
      <c r="BP140" s="16">
        <v>12.0</v>
      </c>
      <c r="BQ140" s="16">
        <v>11.1</v>
      </c>
      <c r="BR140" s="16">
        <v>10.3</v>
      </c>
      <c r="BS140" s="16">
        <v>9.6</v>
      </c>
      <c r="BT140" s="16">
        <v>9.0</v>
      </c>
      <c r="BU140" s="16">
        <v>8.6</v>
      </c>
      <c r="BV140" s="16">
        <v>8.2</v>
      </c>
      <c r="BW140" s="16">
        <v>7.9</v>
      </c>
      <c r="BX140" s="16">
        <v>7.5</v>
      </c>
      <c r="BY140" s="16">
        <v>7.2</v>
      </c>
      <c r="BZ140" s="16">
        <v>6.9</v>
      </c>
      <c r="CA140" s="16">
        <v>6.6</v>
      </c>
      <c r="CB140" s="16">
        <v>6.3</v>
      </c>
      <c r="CC140" s="16">
        <v>6.1</v>
      </c>
      <c r="CD140" s="16">
        <v>5.8</v>
      </c>
    </row>
    <row r="141">
      <c r="A141" s="7" t="s">
        <v>180</v>
      </c>
      <c r="X141" s="16">
        <v>135.2</v>
      </c>
      <c r="Y141" s="16">
        <v>132.4</v>
      </c>
      <c r="Z141" s="16">
        <v>128.7</v>
      </c>
      <c r="AA141" s="16">
        <v>125.4</v>
      </c>
      <c r="AB141" s="16">
        <v>122.0</v>
      </c>
      <c r="AC141" s="16">
        <v>118.6</v>
      </c>
      <c r="AD141" s="16">
        <v>115.2</v>
      </c>
      <c r="AE141" s="16">
        <v>111.7</v>
      </c>
      <c r="AF141" s="16">
        <v>107.1</v>
      </c>
      <c r="AG141" s="16">
        <v>102.1</v>
      </c>
      <c r="AH141" s="16">
        <v>96.9</v>
      </c>
      <c r="AI141" s="16">
        <v>91.6</v>
      </c>
      <c r="AJ141" s="16">
        <v>86.6</v>
      </c>
      <c r="AK141" s="16">
        <v>82.1</v>
      </c>
      <c r="AL141" s="16">
        <v>78.3</v>
      </c>
      <c r="AM141" s="16">
        <v>74.2</v>
      </c>
      <c r="AN141" s="16">
        <v>70.1</v>
      </c>
      <c r="AO141" s="16">
        <v>65.9</v>
      </c>
      <c r="AP141" s="16">
        <v>61.7</v>
      </c>
      <c r="AQ141" s="16">
        <v>57.0</v>
      </c>
      <c r="AR141" s="16">
        <v>52.4</v>
      </c>
      <c r="AS141" s="16">
        <v>47.6</v>
      </c>
      <c r="AT141" s="16">
        <v>43.2</v>
      </c>
      <c r="AU141" s="16">
        <v>39.4</v>
      </c>
      <c r="AV141" s="16">
        <v>36.0</v>
      </c>
      <c r="AW141" s="16">
        <v>33.0</v>
      </c>
      <c r="AX141" s="16">
        <v>30.4</v>
      </c>
      <c r="AY141" s="16">
        <v>28.0</v>
      </c>
      <c r="AZ141" s="16">
        <v>26.1</v>
      </c>
      <c r="BA141" s="16">
        <v>24.4</v>
      </c>
      <c r="BB141" s="16">
        <v>23.0</v>
      </c>
      <c r="BC141" s="16">
        <v>21.7</v>
      </c>
      <c r="BD141" s="16">
        <v>20.4</v>
      </c>
      <c r="BE141" s="16">
        <v>19.2</v>
      </c>
      <c r="BF141" s="16">
        <v>18.0</v>
      </c>
      <c r="BG141" s="16">
        <v>16.9</v>
      </c>
      <c r="BH141" s="16">
        <v>15.7</v>
      </c>
      <c r="BI141" s="16">
        <v>14.6</v>
      </c>
      <c r="BJ141" s="16">
        <v>13.5</v>
      </c>
      <c r="BK141" s="16">
        <v>12.5</v>
      </c>
      <c r="BL141" s="16">
        <v>11.5</v>
      </c>
      <c r="BM141" s="16">
        <v>10.7</v>
      </c>
      <c r="BN141" s="16">
        <v>10.0</v>
      </c>
      <c r="BO141" s="16">
        <v>9.3</v>
      </c>
      <c r="BP141" s="16">
        <v>8.7</v>
      </c>
      <c r="BQ141" s="16">
        <v>8.2</v>
      </c>
      <c r="BR141" s="16">
        <v>7.7</v>
      </c>
      <c r="BS141" s="16">
        <v>7.2</v>
      </c>
      <c r="BT141" s="16">
        <v>6.7</v>
      </c>
      <c r="BU141" s="16">
        <v>6.1</v>
      </c>
      <c r="BV141" s="16">
        <v>5.6</v>
      </c>
      <c r="BW141" s="16">
        <v>5.2</v>
      </c>
      <c r="BX141" s="16">
        <v>4.9</v>
      </c>
      <c r="BY141" s="16">
        <v>4.6</v>
      </c>
      <c r="BZ141" s="16">
        <v>4.3</v>
      </c>
      <c r="CA141" s="16">
        <v>4.0</v>
      </c>
      <c r="CB141" s="16">
        <v>3.8</v>
      </c>
      <c r="CC141" s="16">
        <v>3.6</v>
      </c>
      <c r="CD141" s="16">
        <v>3.4</v>
      </c>
    </row>
    <row r="142">
      <c r="A142" s="7" t="s">
        <v>181</v>
      </c>
      <c r="AM142" s="16">
        <v>63.7</v>
      </c>
      <c r="AN142" s="16">
        <v>60.5</v>
      </c>
      <c r="AO142" s="16">
        <v>57.4</v>
      </c>
      <c r="AP142" s="16">
        <v>54.5</v>
      </c>
      <c r="AQ142" s="16">
        <v>51.7</v>
      </c>
      <c r="AR142" s="16">
        <v>49.0</v>
      </c>
      <c r="AS142" s="16">
        <v>46.5</v>
      </c>
      <c r="AT142" s="16">
        <v>44.2</v>
      </c>
      <c r="AU142" s="16">
        <v>41.8</v>
      </c>
      <c r="AV142" s="16">
        <v>39.9</v>
      </c>
      <c r="AW142" s="16">
        <v>37.8</v>
      </c>
      <c r="AX142" s="16">
        <v>36.0</v>
      </c>
      <c r="AY142" s="16">
        <v>34.0</v>
      </c>
      <c r="AZ142" s="16">
        <v>32.3</v>
      </c>
      <c r="BA142" s="16">
        <v>30.6</v>
      </c>
      <c r="BB142" s="16">
        <v>29.0</v>
      </c>
      <c r="BC142" s="16">
        <v>27.5</v>
      </c>
      <c r="BD142" s="16">
        <v>26.1</v>
      </c>
      <c r="BE142" s="16">
        <v>24.8</v>
      </c>
      <c r="BF142" s="16">
        <v>23.5</v>
      </c>
      <c r="BG142" s="16">
        <v>22.3</v>
      </c>
      <c r="BH142" s="16">
        <v>21.2</v>
      </c>
      <c r="BI142" s="16">
        <v>20.2</v>
      </c>
      <c r="BJ142" s="16">
        <v>19.2</v>
      </c>
      <c r="BK142" s="16">
        <v>18.3</v>
      </c>
      <c r="BL142" s="16">
        <v>17.4</v>
      </c>
      <c r="BM142" s="16">
        <v>16.6</v>
      </c>
      <c r="BN142" s="16">
        <v>15.9</v>
      </c>
      <c r="BO142" s="16">
        <v>15.1</v>
      </c>
      <c r="BP142" s="16">
        <v>14.4</v>
      </c>
      <c r="BQ142" s="16">
        <v>13.8</v>
      </c>
      <c r="BR142" s="16">
        <v>13.2</v>
      </c>
      <c r="BS142" s="16">
        <v>12.6</v>
      </c>
      <c r="BT142" s="16">
        <v>12.1</v>
      </c>
      <c r="BU142" s="16">
        <v>11.5</v>
      </c>
      <c r="BV142" s="16">
        <v>11.0</v>
      </c>
      <c r="BW142" s="16">
        <v>10.5</v>
      </c>
      <c r="BX142" s="16">
        <v>10.0</v>
      </c>
      <c r="BY142" s="16">
        <v>9.6</v>
      </c>
      <c r="BZ142" s="16">
        <v>9.2</v>
      </c>
      <c r="CA142" s="16">
        <v>8.8</v>
      </c>
      <c r="CB142" s="16">
        <v>8.4</v>
      </c>
      <c r="CC142" s="16">
        <v>8.1</v>
      </c>
      <c r="CD142" s="16">
        <v>7.7</v>
      </c>
    </row>
    <row r="143">
      <c r="A143" s="7" t="s">
        <v>182</v>
      </c>
      <c r="AF143" s="16">
        <v>86.0</v>
      </c>
      <c r="AG143" s="16">
        <v>82.9</v>
      </c>
      <c r="AH143" s="16">
        <v>80.4</v>
      </c>
      <c r="AI143" s="16">
        <v>78.0</v>
      </c>
      <c r="AJ143" s="16">
        <v>75.2</v>
      </c>
      <c r="AK143" s="16">
        <v>72.8</v>
      </c>
      <c r="AL143" s="16">
        <v>70.2</v>
      </c>
      <c r="AM143" s="16">
        <v>68.1</v>
      </c>
      <c r="AN143" s="16">
        <v>65.8</v>
      </c>
      <c r="AO143" s="16">
        <v>64.0</v>
      </c>
      <c r="AP143" s="16">
        <v>62.1</v>
      </c>
      <c r="AQ143" s="16">
        <v>59.0</v>
      </c>
      <c r="AR143" s="16">
        <v>56.0</v>
      </c>
      <c r="AS143" s="16">
        <v>53.1</v>
      </c>
      <c r="AT143" s="16">
        <v>50.7</v>
      </c>
      <c r="AU143" s="16">
        <v>48.8</v>
      </c>
      <c r="AV143" s="16">
        <v>47.2</v>
      </c>
      <c r="AW143" s="16">
        <v>45.5</v>
      </c>
      <c r="AX143" s="16">
        <v>43.9</v>
      </c>
      <c r="AY143" s="16">
        <v>42.4</v>
      </c>
      <c r="AZ143" s="16">
        <v>41.1</v>
      </c>
      <c r="BA143" s="16">
        <v>40.1</v>
      </c>
      <c r="BB143" s="16">
        <v>39.4</v>
      </c>
      <c r="BC143" s="16">
        <v>39.3</v>
      </c>
      <c r="BD143" s="16">
        <v>39.3</v>
      </c>
      <c r="BE143" s="16">
        <v>39.2</v>
      </c>
      <c r="BF143" s="16">
        <v>39.1</v>
      </c>
      <c r="BG143" s="16">
        <v>38.8</v>
      </c>
      <c r="BH143" s="16">
        <v>38.3</v>
      </c>
      <c r="BI143" s="16">
        <v>37.4</v>
      </c>
      <c r="BJ143" s="16">
        <v>36.3</v>
      </c>
      <c r="BK143" s="16">
        <v>35.1</v>
      </c>
      <c r="BL143" s="16">
        <v>34.0</v>
      </c>
      <c r="BM143" s="16">
        <v>33.1</v>
      </c>
      <c r="BN143" s="16">
        <v>32.2</v>
      </c>
      <c r="BO143" s="16">
        <v>31.2</v>
      </c>
      <c r="BP143" s="16">
        <v>30.2</v>
      </c>
      <c r="BQ143" s="16">
        <v>29.0</v>
      </c>
      <c r="BR143" s="16">
        <v>27.9</v>
      </c>
      <c r="BS143" s="16">
        <v>26.8</v>
      </c>
      <c r="BT143" s="16">
        <v>25.7</v>
      </c>
      <c r="BU143" s="16">
        <v>24.5</v>
      </c>
      <c r="BV143" s="16">
        <v>23.3</v>
      </c>
      <c r="BW143" s="16">
        <v>21.9</v>
      </c>
      <c r="BX143" s="16">
        <v>20.5</v>
      </c>
      <c r="BY143" s="16">
        <v>18.9</v>
      </c>
      <c r="BZ143" s="16">
        <v>17.5</v>
      </c>
      <c r="CA143" s="16">
        <v>16.0</v>
      </c>
      <c r="CB143" s="16">
        <v>14.8</v>
      </c>
      <c r="CC143" s="16">
        <v>13.6</v>
      </c>
      <c r="CD143" s="16">
        <v>12.5</v>
      </c>
    </row>
    <row r="144">
      <c r="A144" s="7" t="s">
        <v>183</v>
      </c>
      <c r="AO144" s="16">
        <v>40.4</v>
      </c>
      <c r="AP144" s="16">
        <v>39.7</v>
      </c>
      <c r="AQ144" s="16">
        <v>38.9</v>
      </c>
      <c r="AR144" s="16">
        <v>38.1</v>
      </c>
      <c r="AS144" s="16">
        <v>37.3</v>
      </c>
      <c r="AT144" s="16">
        <v>36.6</v>
      </c>
      <c r="AU144" s="16">
        <v>35.8</v>
      </c>
      <c r="AV144" s="16">
        <v>35.1</v>
      </c>
      <c r="AW144" s="16">
        <v>34.4</v>
      </c>
      <c r="AX144" s="16">
        <v>33.7</v>
      </c>
      <c r="AY144" s="16">
        <v>32.9</v>
      </c>
      <c r="AZ144" s="16">
        <v>32.3</v>
      </c>
      <c r="BA144" s="16">
        <v>31.6</v>
      </c>
      <c r="BB144" s="16">
        <v>31.0</v>
      </c>
      <c r="BC144" s="16">
        <v>30.4</v>
      </c>
      <c r="BD144" s="16">
        <v>29.8</v>
      </c>
      <c r="BE144" s="16">
        <v>29.3</v>
      </c>
      <c r="BF144" s="16">
        <v>28.7</v>
      </c>
      <c r="BG144" s="16">
        <v>28.3</v>
      </c>
      <c r="BH144" s="16">
        <v>27.7</v>
      </c>
      <c r="BI144" s="16">
        <v>27.3</v>
      </c>
      <c r="BJ144" s="16">
        <v>26.9</v>
      </c>
      <c r="BK144" s="16">
        <v>26.5</v>
      </c>
      <c r="BL144" s="16">
        <v>26.1</v>
      </c>
      <c r="BM144" s="16">
        <v>25.7</v>
      </c>
      <c r="BN144" s="16">
        <v>25.2</v>
      </c>
      <c r="BO144" s="16">
        <v>24.5</v>
      </c>
      <c r="BP144" s="16">
        <v>23.9</v>
      </c>
      <c r="BQ144" s="16">
        <v>23.2</v>
      </c>
      <c r="BR144" s="16">
        <v>22.4</v>
      </c>
      <c r="BS144" s="16">
        <v>21.3</v>
      </c>
      <c r="BT144" s="16">
        <v>20.3</v>
      </c>
      <c r="BU144" s="16">
        <v>19.3</v>
      </c>
      <c r="BV144" s="16">
        <v>18.3</v>
      </c>
      <c r="BW144" s="16">
        <v>17.4</v>
      </c>
      <c r="BX144" s="16">
        <v>16.5</v>
      </c>
      <c r="BY144" s="16">
        <v>15.7</v>
      </c>
      <c r="BZ144" s="16">
        <v>14.8</v>
      </c>
      <c r="CA144" s="16">
        <v>14.0</v>
      </c>
      <c r="CB144" s="16">
        <v>13.3</v>
      </c>
      <c r="CC144" s="16">
        <v>12.5</v>
      </c>
      <c r="CD144" s="16">
        <v>11.9</v>
      </c>
    </row>
    <row r="145">
      <c r="A145" s="7" t="s">
        <v>184</v>
      </c>
      <c r="Z145" s="16">
        <v>247.1</v>
      </c>
      <c r="AA145" s="16">
        <v>242.9</v>
      </c>
      <c r="AB145" s="16">
        <v>238.9</v>
      </c>
      <c r="AC145" s="16">
        <v>235.1</v>
      </c>
      <c r="AD145" s="16">
        <v>231.6</v>
      </c>
      <c r="AE145" s="16">
        <v>228.3</v>
      </c>
      <c r="AF145" s="16">
        <v>225.0</v>
      </c>
      <c r="AG145" s="16">
        <v>221.9</v>
      </c>
      <c r="AH145" s="16">
        <v>218.7</v>
      </c>
      <c r="AI145" s="16">
        <v>215.4</v>
      </c>
      <c r="AJ145" s="16">
        <v>213.3</v>
      </c>
      <c r="AK145" s="16">
        <v>212.2</v>
      </c>
      <c r="AL145" s="16">
        <v>213.4</v>
      </c>
      <c r="AM145" s="16">
        <v>215.9</v>
      </c>
      <c r="AN145" s="16">
        <v>219.1</v>
      </c>
      <c r="AO145" s="16">
        <v>223.0</v>
      </c>
      <c r="AP145" s="16">
        <v>227.1</v>
      </c>
      <c r="AQ145" s="16">
        <v>231.0</v>
      </c>
      <c r="AR145" s="16">
        <v>234.2</v>
      </c>
      <c r="AS145" s="16">
        <v>237.7</v>
      </c>
      <c r="AT145" s="16">
        <v>240.4</v>
      </c>
      <c r="AU145" s="16">
        <v>243.8</v>
      </c>
      <c r="AV145" s="16">
        <v>242.2</v>
      </c>
      <c r="AW145" s="16">
        <v>236.1</v>
      </c>
      <c r="AX145" s="16">
        <v>225.8</v>
      </c>
      <c r="AY145" s="16">
        <v>212.8</v>
      </c>
      <c r="AZ145" s="16">
        <v>198.0</v>
      </c>
      <c r="BA145" s="16">
        <v>184.6</v>
      </c>
      <c r="BB145" s="16">
        <v>174.9</v>
      </c>
      <c r="BC145" s="16">
        <v>166.9</v>
      </c>
      <c r="BD145" s="16">
        <v>162.9</v>
      </c>
      <c r="BE145" s="16">
        <v>160.0</v>
      </c>
      <c r="BF145" s="16">
        <v>157.3</v>
      </c>
      <c r="BG145" s="16">
        <v>154.9</v>
      </c>
      <c r="BH145" s="16">
        <v>153.4</v>
      </c>
      <c r="BI145" s="16">
        <v>156.3</v>
      </c>
      <c r="BJ145" s="16">
        <v>163.0</v>
      </c>
      <c r="BK145" s="16">
        <v>182.4</v>
      </c>
      <c r="BL145" s="16">
        <v>208.4</v>
      </c>
      <c r="BM145" s="16">
        <v>299.0</v>
      </c>
      <c r="BN145" s="16">
        <v>275.1</v>
      </c>
      <c r="BO145" s="16">
        <v>227.2</v>
      </c>
      <c r="BP145" s="16">
        <v>237.8</v>
      </c>
      <c r="BQ145" s="16">
        <v>244.1</v>
      </c>
      <c r="BR145" s="16">
        <v>205.0</v>
      </c>
      <c r="BS145" s="16">
        <v>183.0</v>
      </c>
      <c r="BT145" s="16">
        <v>165.4</v>
      </c>
      <c r="BU145" s="16">
        <v>149.6</v>
      </c>
      <c r="BV145" s="16">
        <v>134.2</v>
      </c>
      <c r="BW145" s="16">
        <v>120.5</v>
      </c>
      <c r="BX145" s="16">
        <v>108.0</v>
      </c>
      <c r="BY145" s="16">
        <v>96.6</v>
      </c>
      <c r="BZ145" s="16">
        <v>86.0</v>
      </c>
      <c r="CA145" s="16">
        <v>75.8</v>
      </c>
      <c r="CB145" s="16">
        <v>67.7</v>
      </c>
      <c r="CC145" s="16">
        <v>60.4</v>
      </c>
      <c r="CD145" s="16">
        <v>54.1</v>
      </c>
    </row>
    <row r="146">
      <c r="A146" s="7" t="s">
        <v>185</v>
      </c>
      <c r="AO146" s="16">
        <v>71.2</v>
      </c>
      <c r="AP146" s="16">
        <v>68.7</v>
      </c>
      <c r="AQ146" s="16">
        <v>66.0</v>
      </c>
      <c r="AR146" s="16">
        <v>63.5</v>
      </c>
      <c r="AS146" s="16">
        <v>61.0</v>
      </c>
      <c r="AT146" s="16">
        <v>58.4</v>
      </c>
      <c r="AU146" s="16">
        <v>55.9</v>
      </c>
      <c r="AV146" s="16">
        <v>53.6</v>
      </c>
      <c r="AW146" s="16">
        <v>51.3</v>
      </c>
      <c r="AX146" s="16">
        <v>49.0</v>
      </c>
      <c r="AY146" s="16">
        <v>47.0</v>
      </c>
      <c r="AZ146" s="16">
        <v>45.0</v>
      </c>
      <c r="BA146" s="16">
        <v>43.2</v>
      </c>
      <c r="BB146" s="16">
        <v>40.9</v>
      </c>
      <c r="BC146" s="16">
        <v>38.8</v>
      </c>
      <c r="BD146" s="16">
        <v>36.8</v>
      </c>
      <c r="BE146" s="16">
        <v>34.7</v>
      </c>
      <c r="BF146" s="16">
        <v>32.6</v>
      </c>
      <c r="BG146" s="16">
        <v>31.1</v>
      </c>
      <c r="BH146" s="16">
        <v>29.6</v>
      </c>
      <c r="BI146" s="16">
        <v>28.3</v>
      </c>
      <c r="BJ146" s="16">
        <v>27.2</v>
      </c>
      <c r="BK146" s="16">
        <v>26.2</v>
      </c>
      <c r="BL146" s="16">
        <v>25.3</v>
      </c>
      <c r="BM146" s="16">
        <v>24.3</v>
      </c>
      <c r="BN146" s="16">
        <v>22.9</v>
      </c>
      <c r="BO146" s="16">
        <v>21.4</v>
      </c>
      <c r="BP146" s="16">
        <v>20.1</v>
      </c>
      <c r="BQ146" s="16">
        <v>18.6</v>
      </c>
      <c r="BR146" s="16">
        <v>17.4</v>
      </c>
      <c r="BS146" s="16">
        <v>16.3</v>
      </c>
      <c r="BT146" s="16">
        <v>15.1</v>
      </c>
      <c r="BU146" s="16">
        <v>14.2</v>
      </c>
      <c r="BV146" s="16">
        <v>13.3</v>
      </c>
      <c r="BW146" s="16">
        <v>12.3</v>
      </c>
      <c r="BX146" s="16">
        <v>11.4</v>
      </c>
      <c r="BY146" s="16">
        <v>10.6</v>
      </c>
      <c r="BZ146" s="16">
        <v>10.0</v>
      </c>
      <c r="CA146" s="16">
        <v>9.3</v>
      </c>
      <c r="CB146" s="16">
        <v>8.6</v>
      </c>
      <c r="CC146" s="16">
        <v>8.1</v>
      </c>
      <c r="CD146" s="16">
        <v>7.4</v>
      </c>
    </row>
    <row r="147">
      <c r="A147" s="7" t="s">
        <v>186</v>
      </c>
      <c r="AN147" s="16">
        <v>67.3</v>
      </c>
      <c r="AO147" s="16">
        <v>63.1</v>
      </c>
      <c r="AP147" s="16">
        <v>59.2</v>
      </c>
      <c r="AQ147" s="16">
        <v>55.4</v>
      </c>
      <c r="AR147" s="16">
        <v>52.2</v>
      </c>
      <c r="AS147" s="16">
        <v>49.3</v>
      </c>
      <c r="AT147" s="16">
        <v>46.2</v>
      </c>
      <c r="AU147" s="16">
        <v>43.5</v>
      </c>
      <c r="AV147" s="16">
        <v>41.0</v>
      </c>
      <c r="AW147" s="16">
        <v>38.7</v>
      </c>
      <c r="AX147" s="16">
        <v>36.3</v>
      </c>
      <c r="AY147" s="16">
        <v>34.2</v>
      </c>
      <c r="AZ147" s="16">
        <v>32.0</v>
      </c>
      <c r="BA147" s="16">
        <v>30.2</v>
      </c>
      <c r="BB147" s="16">
        <v>28.7</v>
      </c>
      <c r="BC147" s="16">
        <v>27.5</v>
      </c>
      <c r="BD147" s="16">
        <v>26.6</v>
      </c>
      <c r="BE147" s="16">
        <v>25.7</v>
      </c>
      <c r="BF147" s="16">
        <v>25.0</v>
      </c>
      <c r="BG147" s="16">
        <v>24.1</v>
      </c>
      <c r="BH147" s="16">
        <v>23.3</v>
      </c>
      <c r="BI147" s="16">
        <v>22.5</v>
      </c>
      <c r="BJ147" s="16">
        <v>21.7</v>
      </c>
      <c r="BK147" s="16">
        <v>20.9</v>
      </c>
      <c r="BL147" s="16">
        <v>20.3</v>
      </c>
      <c r="BM147" s="16">
        <v>19.8</v>
      </c>
      <c r="BN147" s="16">
        <v>19.4</v>
      </c>
      <c r="BO147" s="16">
        <v>19.1</v>
      </c>
      <c r="BP147" s="16">
        <v>18.9</v>
      </c>
      <c r="BQ147" s="16">
        <v>18.7</v>
      </c>
      <c r="BR147" s="16">
        <v>18.5</v>
      </c>
      <c r="BS147" s="16">
        <v>18.1</v>
      </c>
      <c r="BT147" s="16">
        <v>17.9</v>
      </c>
      <c r="BU147" s="16">
        <v>17.6</v>
      </c>
      <c r="BV147" s="16">
        <v>17.4</v>
      </c>
      <c r="BW147" s="16">
        <v>17.1</v>
      </c>
      <c r="BX147" s="16">
        <v>16.9</v>
      </c>
      <c r="BY147" s="16">
        <v>16.7</v>
      </c>
      <c r="BZ147" s="16">
        <v>16.5</v>
      </c>
      <c r="CA147" s="16">
        <v>16.2</v>
      </c>
      <c r="CB147" s="16">
        <v>16.1</v>
      </c>
      <c r="CC147" s="16">
        <v>15.8</v>
      </c>
      <c r="CD147" s="16">
        <v>15.6</v>
      </c>
    </row>
    <row r="148" ht="25.5" customHeight="1">
      <c r="A148" s="7" t="s">
        <v>187</v>
      </c>
      <c r="AO148" s="16">
        <v>96.3</v>
      </c>
      <c r="AP148" s="16">
        <v>90.4</v>
      </c>
      <c r="AQ148" s="16">
        <v>84.6</v>
      </c>
      <c r="AR148" s="16">
        <v>79.1</v>
      </c>
      <c r="AS148" s="16">
        <v>74.3</v>
      </c>
      <c r="AT148" s="16">
        <v>69.5</v>
      </c>
      <c r="AU148" s="16">
        <v>64.9</v>
      </c>
      <c r="AV148" s="16">
        <v>61.2</v>
      </c>
      <c r="AW148" s="16">
        <v>57.2</v>
      </c>
      <c r="AX148" s="16">
        <v>53.5</v>
      </c>
      <c r="AY148" s="16">
        <v>50.3</v>
      </c>
      <c r="AZ148" s="16">
        <v>47.3</v>
      </c>
      <c r="BA148" s="16">
        <v>44.3</v>
      </c>
      <c r="BB148" s="16">
        <v>41.7</v>
      </c>
      <c r="BC148" s="16">
        <v>38.9</v>
      </c>
      <c r="BD148" s="16">
        <v>36.3</v>
      </c>
      <c r="BE148" s="16">
        <v>34.2</v>
      </c>
      <c r="BF148" s="16">
        <v>32.2</v>
      </c>
      <c r="BG148" s="16">
        <v>29.9</v>
      </c>
      <c r="BH148" s="16">
        <v>28.4</v>
      </c>
      <c r="BI148" s="16">
        <v>26.5</v>
      </c>
      <c r="BJ148" s="16">
        <v>25.6</v>
      </c>
      <c r="BK148" s="16">
        <v>24.7</v>
      </c>
      <c r="BL148" s="16">
        <v>24.0</v>
      </c>
      <c r="BM148" s="16">
        <v>23.2</v>
      </c>
      <c r="BN148" s="16">
        <v>22.7</v>
      </c>
      <c r="BO148" s="16">
        <v>22.3</v>
      </c>
      <c r="BP148" s="16">
        <v>22.0</v>
      </c>
      <c r="BQ148" s="16">
        <v>22.0</v>
      </c>
      <c r="BR148" s="16">
        <v>21.8</v>
      </c>
      <c r="BS148" s="16">
        <v>21.9</v>
      </c>
      <c r="BT148" s="16">
        <v>21.7</v>
      </c>
      <c r="BU148" s="16">
        <v>21.8</v>
      </c>
      <c r="BV148" s="16">
        <v>21.7</v>
      </c>
      <c r="BW148" s="16">
        <v>21.5</v>
      </c>
      <c r="BX148" s="16">
        <v>21.6</v>
      </c>
      <c r="BY148" s="16">
        <v>21.5</v>
      </c>
      <c r="BZ148" s="16">
        <v>21.3</v>
      </c>
      <c r="CA148" s="16">
        <v>21.2</v>
      </c>
      <c r="CB148" s="16">
        <v>21.2</v>
      </c>
      <c r="CC148" s="16">
        <v>21.2</v>
      </c>
      <c r="CD148" s="16">
        <v>20.9</v>
      </c>
    </row>
    <row r="149">
      <c r="A149" s="7" t="s">
        <v>188</v>
      </c>
      <c r="BB149" s="16">
        <v>43.3</v>
      </c>
      <c r="BC149" s="16">
        <v>40.7</v>
      </c>
      <c r="BD149" s="16">
        <v>38.6</v>
      </c>
      <c r="BE149" s="16">
        <v>36.5</v>
      </c>
      <c r="BF149" s="16">
        <v>34.6</v>
      </c>
      <c r="BG149" s="16">
        <v>32.9</v>
      </c>
      <c r="BH149" s="16">
        <v>31.2</v>
      </c>
      <c r="BI149" s="16">
        <v>29.5</v>
      </c>
      <c r="BJ149" s="16">
        <v>28.0</v>
      </c>
      <c r="BK149" s="16">
        <v>26.4</v>
      </c>
      <c r="BL149" s="16">
        <v>25.7</v>
      </c>
      <c r="BM149" s="16">
        <v>25.2</v>
      </c>
      <c r="BN149" s="16">
        <v>24.7</v>
      </c>
      <c r="BO149" s="16">
        <v>24.4</v>
      </c>
      <c r="BP149" s="16">
        <v>23.9</v>
      </c>
      <c r="BQ149" s="16">
        <v>23.5</v>
      </c>
      <c r="BR149" s="16">
        <v>23.1</v>
      </c>
      <c r="BS149" s="16">
        <v>22.7</v>
      </c>
      <c r="BT149" s="16">
        <v>22.3</v>
      </c>
      <c r="BU149" s="16">
        <v>21.9</v>
      </c>
      <c r="BV149" s="16">
        <v>21.5</v>
      </c>
      <c r="BW149" s="16">
        <v>21.2</v>
      </c>
      <c r="BX149" s="16">
        <v>20.9</v>
      </c>
      <c r="BY149" s="16">
        <v>20.5</v>
      </c>
      <c r="BZ149" s="16">
        <v>20.0</v>
      </c>
      <c r="CA149" s="16">
        <v>19.8</v>
      </c>
      <c r="CB149" s="16">
        <v>19.3</v>
      </c>
      <c r="CC149" s="16">
        <v>18.9</v>
      </c>
      <c r="CD149" s="16">
        <v>18.7</v>
      </c>
    </row>
    <row r="150">
      <c r="A150" s="7" t="s">
        <v>189</v>
      </c>
      <c r="BA150" s="16">
        <v>18.7</v>
      </c>
      <c r="BB150" s="16">
        <v>17.6</v>
      </c>
      <c r="BC150" s="16">
        <v>16.7</v>
      </c>
      <c r="BD150" s="16">
        <v>15.9</v>
      </c>
      <c r="BE150" s="16">
        <v>15.1</v>
      </c>
      <c r="BF150" s="16">
        <v>14.2</v>
      </c>
      <c r="BG150" s="16">
        <v>13.4</v>
      </c>
      <c r="BH150" s="16">
        <v>12.7</v>
      </c>
      <c r="BI150" s="16">
        <v>11.9</v>
      </c>
      <c r="BJ150" s="16">
        <v>11.3</v>
      </c>
      <c r="BK150" s="16">
        <v>10.6</v>
      </c>
      <c r="BL150" s="16">
        <v>10.0</v>
      </c>
      <c r="BM150" s="16">
        <v>9.4</v>
      </c>
      <c r="BN150" s="16">
        <v>8.7</v>
      </c>
      <c r="BO150" s="16">
        <v>7.9</v>
      </c>
      <c r="BP150" s="16">
        <v>7.2</v>
      </c>
      <c r="BQ150" s="16">
        <v>6.5</v>
      </c>
      <c r="BR150" s="16">
        <v>5.9</v>
      </c>
      <c r="BS150" s="16">
        <v>5.3</v>
      </c>
      <c r="BT150" s="16">
        <v>4.8</v>
      </c>
      <c r="BU150" s="16">
        <v>4.3</v>
      </c>
      <c r="BV150" s="16">
        <v>3.9</v>
      </c>
      <c r="BW150" s="16">
        <v>3.5</v>
      </c>
      <c r="BX150" s="16">
        <v>3.2</v>
      </c>
      <c r="BY150" s="16">
        <v>2.9</v>
      </c>
      <c r="BZ150" s="16">
        <v>2.6</v>
      </c>
      <c r="CA150" s="16">
        <v>2.4</v>
      </c>
      <c r="CB150" s="16">
        <v>2.1</v>
      </c>
      <c r="CC150" s="16">
        <v>1.9</v>
      </c>
      <c r="CD150" s="16">
        <v>1.8</v>
      </c>
    </row>
    <row r="151">
      <c r="A151" s="7" t="s">
        <v>190</v>
      </c>
      <c r="AI151" s="16">
        <v>95.9</v>
      </c>
      <c r="AJ151" s="16">
        <v>96.2</v>
      </c>
      <c r="AK151" s="16">
        <v>96.3</v>
      </c>
      <c r="AL151" s="16">
        <v>95.6</v>
      </c>
      <c r="AM151" s="16">
        <v>96.2</v>
      </c>
      <c r="AN151" s="16">
        <v>95.8</v>
      </c>
      <c r="AO151" s="16">
        <v>95.5</v>
      </c>
      <c r="AP151" s="16">
        <v>95.6</v>
      </c>
      <c r="AQ151" s="16">
        <v>95.3</v>
      </c>
      <c r="AR151" s="16">
        <v>95.4</v>
      </c>
      <c r="AS151" s="16">
        <v>95.9</v>
      </c>
      <c r="AT151" s="16">
        <v>95.7</v>
      </c>
      <c r="AU151" s="16">
        <v>96.0</v>
      </c>
      <c r="AV151" s="16">
        <v>96.1</v>
      </c>
      <c r="AW151" s="16">
        <v>95.9</v>
      </c>
      <c r="AX151" s="16">
        <v>96.0</v>
      </c>
      <c r="AY151" s="16">
        <v>96.4</v>
      </c>
      <c r="AZ151" s="16">
        <v>96.3</v>
      </c>
      <c r="BA151" s="16">
        <v>96.3</v>
      </c>
      <c r="BB151" s="16">
        <v>96.5</v>
      </c>
      <c r="BC151" s="16">
        <v>96.4</v>
      </c>
      <c r="BD151" s="16">
        <v>96.7</v>
      </c>
      <c r="BE151" s="16">
        <v>96.9</v>
      </c>
      <c r="BF151" s="16">
        <v>97.0</v>
      </c>
      <c r="BG151" s="16">
        <v>97.1</v>
      </c>
      <c r="BH151" s="16">
        <v>96.8</v>
      </c>
      <c r="BI151" s="16">
        <v>96.0</v>
      </c>
      <c r="BJ151" s="16">
        <v>96.1</v>
      </c>
      <c r="BK151" s="16">
        <v>95.4</v>
      </c>
      <c r="BL151" s="16">
        <v>95.1</v>
      </c>
      <c r="BM151" s="16">
        <v>95.1</v>
      </c>
      <c r="BN151" s="16">
        <v>94.1</v>
      </c>
      <c r="BO151" s="16">
        <v>93.7</v>
      </c>
      <c r="BP151" s="16">
        <v>93.3</v>
      </c>
      <c r="BQ151" s="16">
        <v>92.8</v>
      </c>
      <c r="BR151" s="16">
        <v>93.3</v>
      </c>
      <c r="BS151" s="16">
        <v>92.5</v>
      </c>
      <c r="BT151" s="16">
        <v>92.3</v>
      </c>
      <c r="BU151" s="16">
        <v>91.3</v>
      </c>
      <c r="BV151" s="16">
        <v>91.0</v>
      </c>
      <c r="BW151" s="16">
        <v>90.2</v>
      </c>
      <c r="BX151" s="16">
        <v>90.8</v>
      </c>
      <c r="BY151" s="16">
        <v>90.2</v>
      </c>
      <c r="BZ151" s="16">
        <v>89.6</v>
      </c>
      <c r="CA151" s="16">
        <v>89.7</v>
      </c>
      <c r="CB151" s="16">
        <v>89.1</v>
      </c>
      <c r="CC151" s="16">
        <v>89.1</v>
      </c>
      <c r="CD151" s="16">
        <v>88.8</v>
      </c>
    </row>
    <row r="152">
      <c r="A152" s="7" t="s">
        <v>191</v>
      </c>
      <c r="AP152" s="16">
        <v>171.2</v>
      </c>
      <c r="AQ152" s="16">
        <v>159.1</v>
      </c>
      <c r="AR152" s="16">
        <v>147.8</v>
      </c>
      <c r="AS152" s="16">
        <v>137.5</v>
      </c>
      <c r="AT152" s="16">
        <v>127.8</v>
      </c>
      <c r="AU152" s="16">
        <v>118.8</v>
      </c>
      <c r="AV152" s="16">
        <v>110.3</v>
      </c>
      <c r="AW152" s="16">
        <v>102.6</v>
      </c>
      <c r="AX152" s="16">
        <v>95.5</v>
      </c>
      <c r="AY152" s="16">
        <v>88.7</v>
      </c>
      <c r="AZ152" s="16">
        <v>82.5</v>
      </c>
      <c r="BA152" s="16">
        <v>76.6</v>
      </c>
      <c r="BB152" s="16">
        <v>71.3</v>
      </c>
      <c r="BC152" s="16">
        <v>66.3</v>
      </c>
      <c r="BD152" s="16">
        <v>61.6</v>
      </c>
      <c r="BE152" s="16">
        <v>57.2</v>
      </c>
      <c r="BF152" s="16">
        <v>53.2</v>
      </c>
      <c r="BG152" s="16">
        <v>49.4</v>
      </c>
      <c r="BH152" s="16">
        <v>45.9</v>
      </c>
      <c r="BI152" s="16">
        <v>42.7</v>
      </c>
      <c r="BJ152" s="16">
        <v>39.7</v>
      </c>
      <c r="BK152" s="16">
        <v>37.0</v>
      </c>
      <c r="BL152" s="16">
        <v>34.3</v>
      </c>
      <c r="BM152" s="16">
        <v>31.9</v>
      </c>
      <c r="BN152" s="16">
        <v>29.7</v>
      </c>
      <c r="BO152" s="16">
        <v>27.6</v>
      </c>
      <c r="BP152" s="16">
        <v>25.6</v>
      </c>
      <c r="BQ152" s="16">
        <v>23.8</v>
      </c>
      <c r="BR152" s="16">
        <v>22.2</v>
      </c>
      <c r="BS152" s="16">
        <v>20.6</v>
      </c>
      <c r="BT152" s="16">
        <v>19.1</v>
      </c>
      <c r="BU152" s="16">
        <v>17.8</v>
      </c>
      <c r="BV152" s="16">
        <v>16.6</v>
      </c>
      <c r="BW152" s="16">
        <v>15.4</v>
      </c>
      <c r="BX152" s="16">
        <v>14.3</v>
      </c>
      <c r="BY152" s="16">
        <v>13.3</v>
      </c>
      <c r="BZ152" s="16">
        <v>12.4</v>
      </c>
      <c r="CA152" s="16">
        <v>11.5</v>
      </c>
      <c r="CB152" s="16">
        <v>10.7</v>
      </c>
      <c r="CC152" s="16">
        <v>9.9</v>
      </c>
      <c r="CD152" s="16">
        <v>9.2</v>
      </c>
    </row>
    <row r="153">
      <c r="A153" s="7" t="s">
        <v>192</v>
      </c>
      <c r="N153" s="16">
        <v>377.1</v>
      </c>
      <c r="O153" s="16">
        <v>370.9</v>
      </c>
      <c r="P153" s="16">
        <v>363.6</v>
      </c>
      <c r="Q153" s="16">
        <v>356.7</v>
      </c>
      <c r="R153" s="16">
        <v>351.4</v>
      </c>
      <c r="S153" s="16">
        <v>344.7</v>
      </c>
      <c r="T153" s="16">
        <v>338.6</v>
      </c>
      <c r="U153" s="16">
        <v>332.8</v>
      </c>
      <c r="V153" s="16">
        <v>327.2</v>
      </c>
      <c r="W153" s="16">
        <v>322.8</v>
      </c>
      <c r="X153" s="16">
        <v>318.1</v>
      </c>
      <c r="Y153" s="16">
        <v>312.9</v>
      </c>
      <c r="Z153" s="16">
        <v>308.3</v>
      </c>
      <c r="AA153" s="16">
        <v>303.6</v>
      </c>
      <c r="AB153" s="16">
        <v>299.0</v>
      </c>
      <c r="AC153" s="16">
        <v>296.5</v>
      </c>
      <c r="AD153" s="16">
        <v>293.8</v>
      </c>
      <c r="AE153" s="16">
        <v>292.1</v>
      </c>
      <c r="AF153" s="16">
        <v>291.2</v>
      </c>
      <c r="AG153" s="16">
        <v>290.9</v>
      </c>
      <c r="AH153" s="16">
        <v>292.6</v>
      </c>
      <c r="AI153" s="16">
        <v>295.4</v>
      </c>
      <c r="AJ153" s="16">
        <v>298.0</v>
      </c>
      <c r="AK153" s="16">
        <v>300.6</v>
      </c>
      <c r="AL153" s="16">
        <v>300.6</v>
      </c>
      <c r="AM153" s="16">
        <v>299.6</v>
      </c>
      <c r="AN153" s="16">
        <v>296.6</v>
      </c>
      <c r="AO153" s="16">
        <v>294.6</v>
      </c>
      <c r="AP153" s="16">
        <v>288.3</v>
      </c>
      <c r="AQ153" s="16">
        <v>281.6</v>
      </c>
      <c r="AR153" s="16">
        <v>273.3</v>
      </c>
      <c r="AS153" s="16">
        <v>263.2</v>
      </c>
      <c r="AT153" s="16">
        <v>252.7</v>
      </c>
      <c r="AU153" s="16">
        <v>241.9</v>
      </c>
      <c r="AV153" s="16">
        <v>230.6</v>
      </c>
      <c r="AW153" s="16">
        <v>219.7</v>
      </c>
      <c r="AX153" s="16">
        <v>209.9</v>
      </c>
      <c r="AY153" s="16">
        <v>201.4</v>
      </c>
      <c r="AZ153" s="16">
        <v>194.7</v>
      </c>
      <c r="BA153" s="16">
        <v>189.4</v>
      </c>
      <c r="BB153" s="16">
        <v>184.2</v>
      </c>
      <c r="BC153" s="16">
        <v>177.8</v>
      </c>
      <c r="BD153" s="16">
        <v>169.5</v>
      </c>
      <c r="BE153" s="16">
        <v>160.7</v>
      </c>
      <c r="BF153" s="16">
        <v>152.2</v>
      </c>
      <c r="BG153" s="16">
        <v>144.8</v>
      </c>
      <c r="BH153" s="16">
        <v>139.7</v>
      </c>
      <c r="BI153" s="16">
        <v>135.9</v>
      </c>
      <c r="BJ153" s="16">
        <v>135.2</v>
      </c>
      <c r="BK153" s="16">
        <v>136.8</v>
      </c>
      <c r="BL153" s="16">
        <v>138.5</v>
      </c>
      <c r="BM153" s="16">
        <v>140.2</v>
      </c>
      <c r="BN153" s="16">
        <v>141.7</v>
      </c>
      <c r="BO153" s="16">
        <v>143.1</v>
      </c>
      <c r="BP153" s="16">
        <v>142.2</v>
      </c>
      <c r="BQ153" s="16">
        <v>140.6</v>
      </c>
      <c r="BR153" s="16">
        <v>136.6</v>
      </c>
      <c r="BS153" s="16">
        <v>130.4</v>
      </c>
      <c r="BT153" s="16">
        <v>124.8</v>
      </c>
      <c r="BU153" s="16">
        <v>117.6</v>
      </c>
      <c r="BV153" s="16">
        <v>110.3</v>
      </c>
      <c r="BW153" s="16">
        <v>103.7</v>
      </c>
      <c r="BX153" s="16">
        <v>97.0</v>
      </c>
      <c r="BY153" s="16">
        <v>90.6</v>
      </c>
      <c r="BZ153" s="16">
        <v>84.7</v>
      </c>
      <c r="CA153" s="16">
        <v>78.7</v>
      </c>
      <c r="CB153" s="16">
        <v>73.5</v>
      </c>
      <c r="CC153" s="16">
        <v>69.1</v>
      </c>
      <c r="CD153" s="16">
        <v>64.8</v>
      </c>
    </row>
    <row r="154">
      <c r="A154" s="7" t="s">
        <v>193</v>
      </c>
      <c r="BB154" s="16">
        <v>46.7</v>
      </c>
      <c r="BC154" s="16">
        <v>43.5</v>
      </c>
      <c r="BD154" s="16">
        <v>40.5</v>
      </c>
      <c r="BE154" s="16">
        <v>37.9</v>
      </c>
      <c r="BF154" s="16">
        <v>35.3</v>
      </c>
      <c r="BG154" s="16">
        <v>32.8</v>
      </c>
      <c r="BH154" s="16">
        <v>30.6</v>
      </c>
      <c r="BI154" s="16">
        <v>28.6</v>
      </c>
      <c r="BJ154" s="16">
        <v>26.6</v>
      </c>
      <c r="BK154" s="16">
        <v>24.5</v>
      </c>
      <c r="BL154" s="16">
        <v>22.6</v>
      </c>
      <c r="BM154" s="16">
        <v>20.7</v>
      </c>
      <c r="BN154" s="16">
        <v>19.0</v>
      </c>
      <c r="BO154" s="16">
        <v>17.4</v>
      </c>
      <c r="BP154" s="16">
        <v>16.0</v>
      </c>
      <c r="BQ154" s="16">
        <v>14.7</v>
      </c>
      <c r="BR154" s="16">
        <v>13.7</v>
      </c>
      <c r="BS154" s="16">
        <v>12.7</v>
      </c>
      <c r="BT154" s="16">
        <v>11.9</v>
      </c>
      <c r="BU154" s="16">
        <v>11.1</v>
      </c>
      <c r="BV154" s="16">
        <v>10.5</v>
      </c>
      <c r="BW154" s="16">
        <v>9.8</v>
      </c>
      <c r="BX154" s="16">
        <v>9.2</v>
      </c>
      <c r="BY154" s="16">
        <v>8.8</v>
      </c>
      <c r="BZ154" s="16">
        <v>8.4</v>
      </c>
      <c r="CA154" s="16">
        <v>8.1</v>
      </c>
      <c r="CB154" s="16">
        <v>7.7</v>
      </c>
      <c r="CC154" s="16">
        <v>7.4</v>
      </c>
      <c r="CD154" s="16">
        <v>7.1</v>
      </c>
    </row>
    <row r="155">
      <c r="A155" s="7" t="s">
        <v>194</v>
      </c>
      <c r="M155" s="16">
        <v>144.3</v>
      </c>
      <c r="N155" s="16">
        <v>140.4</v>
      </c>
      <c r="O155" s="16">
        <v>138.4</v>
      </c>
      <c r="P155" s="16">
        <v>134.6</v>
      </c>
      <c r="Q155" s="16">
        <v>131.7</v>
      </c>
      <c r="R155" s="16">
        <v>128.4</v>
      </c>
      <c r="S155" s="16">
        <v>125.5</v>
      </c>
      <c r="T155" s="16">
        <v>122.4</v>
      </c>
      <c r="U155" s="16">
        <v>119.7</v>
      </c>
      <c r="V155" s="16">
        <v>117.2</v>
      </c>
      <c r="W155" s="16">
        <v>114.0</v>
      </c>
      <c r="X155" s="16">
        <v>111.2</v>
      </c>
      <c r="Y155" s="16">
        <v>107.7</v>
      </c>
      <c r="Z155" s="16">
        <v>105.3</v>
      </c>
      <c r="AA155" s="16">
        <v>102.7</v>
      </c>
      <c r="AB155" s="16">
        <v>100.5</v>
      </c>
      <c r="AC155" s="16">
        <v>97.9</v>
      </c>
      <c r="AD155" s="16">
        <v>95.2</v>
      </c>
      <c r="AE155" s="16">
        <v>93.1</v>
      </c>
      <c r="AF155" s="16">
        <v>90.9</v>
      </c>
      <c r="AG155" s="16">
        <v>88.5</v>
      </c>
      <c r="AH155" s="16">
        <v>86.0</v>
      </c>
      <c r="AI155" s="16">
        <v>83.1</v>
      </c>
      <c r="AJ155" s="16">
        <v>80.5</v>
      </c>
      <c r="AK155" s="16">
        <v>77.3</v>
      </c>
      <c r="AL155" s="16">
        <v>74.4</v>
      </c>
      <c r="AM155" s="16">
        <v>71.6</v>
      </c>
      <c r="AN155" s="16">
        <v>68.9</v>
      </c>
      <c r="AO155" s="16">
        <v>65.6</v>
      </c>
      <c r="AP155" s="16">
        <v>62.3</v>
      </c>
      <c r="AQ155" s="16">
        <v>58.4</v>
      </c>
      <c r="AR155" s="16">
        <v>54.1</v>
      </c>
      <c r="AS155" s="16">
        <v>50.4</v>
      </c>
      <c r="AT155" s="16">
        <v>46.2</v>
      </c>
      <c r="AU155" s="16">
        <v>42.4</v>
      </c>
      <c r="AV155" s="16">
        <v>39.0</v>
      </c>
      <c r="AW155" s="16">
        <v>35.6</v>
      </c>
      <c r="AX155" s="16">
        <v>32.8</v>
      </c>
      <c r="AY155" s="16">
        <v>30.3</v>
      </c>
      <c r="AZ155" s="16">
        <v>28.1</v>
      </c>
      <c r="BA155" s="16">
        <v>25.9</v>
      </c>
      <c r="BB155" s="16">
        <v>24.1</v>
      </c>
      <c r="BC155" s="16">
        <v>22.5</v>
      </c>
      <c r="BD155" s="16">
        <v>21.1</v>
      </c>
      <c r="BE155" s="16">
        <v>19.8</v>
      </c>
      <c r="BF155" s="16">
        <v>18.9</v>
      </c>
      <c r="BG155" s="16">
        <v>18.0</v>
      </c>
      <c r="BH155" s="16">
        <v>17.3</v>
      </c>
      <c r="BI155" s="16">
        <v>16.6</v>
      </c>
      <c r="BJ155" s="16">
        <v>16.0</v>
      </c>
      <c r="BK155" s="16">
        <v>15.4</v>
      </c>
      <c r="BL155" s="16">
        <v>15.1</v>
      </c>
      <c r="BM155" s="16">
        <v>14.8</v>
      </c>
      <c r="BN155" s="16">
        <v>14.5</v>
      </c>
      <c r="BO155" s="16">
        <v>14.3</v>
      </c>
      <c r="BP155" s="16">
        <v>14.1</v>
      </c>
      <c r="BQ155" s="16">
        <v>13.9</v>
      </c>
      <c r="BR155" s="16">
        <v>13.8</v>
      </c>
      <c r="BS155" s="16">
        <v>13.8</v>
      </c>
      <c r="BT155" s="16">
        <v>13.7</v>
      </c>
      <c r="BU155" s="16">
        <v>13.6</v>
      </c>
      <c r="BV155" s="16">
        <v>13.7</v>
      </c>
      <c r="BW155" s="16">
        <v>13.7</v>
      </c>
      <c r="BX155" s="16">
        <v>13.8</v>
      </c>
      <c r="BY155" s="16">
        <v>13.8</v>
      </c>
      <c r="BZ155" s="16">
        <v>13.8</v>
      </c>
      <c r="CA155" s="16">
        <v>13.8</v>
      </c>
      <c r="CB155" s="16">
        <v>13.8</v>
      </c>
      <c r="CC155" s="16">
        <v>13.9</v>
      </c>
      <c r="CD155" s="16">
        <v>13.8</v>
      </c>
    </row>
    <row r="156">
      <c r="A156" s="7" t="s">
        <v>195</v>
      </c>
      <c r="Z156" s="16">
        <v>379.0</v>
      </c>
      <c r="AA156" s="16">
        <v>381.4</v>
      </c>
      <c r="AB156" s="16">
        <v>383.3</v>
      </c>
      <c r="AC156" s="16">
        <v>385.2</v>
      </c>
      <c r="AD156" s="16">
        <v>387.1</v>
      </c>
      <c r="AE156" s="16">
        <v>388.5</v>
      </c>
      <c r="AF156" s="16">
        <v>389.9</v>
      </c>
      <c r="AG156" s="16">
        <v>390.9</v>
      </c>
      <c r="AH156" s="16">
        <v>392.3</v>
      </c>
      <c r="AI156" s="16">
        <v>391.6</v>
      </c>
      <c r="AJ156" s="16">
        <v>387.2</v>
      </c>
      <c r="AK156" s="16">
        <v>383.5</v>
      </c>
      <c r="AL156" s="16">
        <v>377.6</v>
      </c>
      <c r="AM156" s="16">
        <v>369.4</v>
      </c>
      <c r="AN156" s="16">
        <v>357.6</v>
      </c>
      <c r="AO156" s="16">
        <v>341.5</v>
      </c>
      <c r="AP156" s="16">
        <v>329.9</v>
      </c>
      <c r="AQ156" s="16">
        <v>319.3</v>
      </c>
      <c r="AR156" s="16">
        <v>309.0</v>
      </c>
      <c r="AS156" s="16">
        <v>296.8</v>
      </c>
      <c r="AT156" s="16">
        <v>292.0</v>
      </c>
      <c r="AU156" s="16">
        <v>282.2</v>
      </c>
      <c r="AV156" s="16">
        <v>276.4</v>
      </c>
      <c r="AW156" s="16">
        <v>272.4</v>
      </c>
      <c r="AX156" s="16">
        <v>269.6</v>
      </c>
      <c r="AY156" s="16">
        <v>263.6</v>
      </c>
      <c r="AZ156" s="16">
        <v>259.6</v>
      </c>
      <c r="BA156" s="16">
        <v>254.4</v>
      </c>
      <c r="BB156" s="16">
        <v>250.2</v>
      </c>
      <c r="BC156" s="16">
        <v>244.2</v>
      </c>
      <c r="BD156" s="16">
        <v>244.8</v>
      </c>
      <c r="BE156" s="16">
        <v>245.9</v>
      </c>
      <c r="BF156" s="16">
        <v>251.7</v>
      </c>
      <c r="BG156" s="16">
        <v>254.4</v>
      </c>
      <c r="BH156" s="16">
        <v>257.7</v>
      </c>
      <c r="BI156" s="16">
        <v>266.7</v>
      </c>
      <c r="BJ156" s="16">
        <v>275.1</v>
      </c>
      <c r="BK156" s="16">
        <v>275.0</v>
      </c>
      <c r="BL156" s="16">
        <v>276.3</v>
      </c>
      <c r="BM156" s="16">
        <v>271.8</v>
      </c>
      <c r="BN156" s="16">
        <v>262.4</v>
      </c>
      <c r="BO156" s="16">
        <v>254.9</v>
      </c>
      <c r="BP156" s="16">
        <v>245.7</v>
      </c>
      <c r="BQ156" s="16">
        <v>242.9</v>
      </c>
      <c r="BR156" s="16">
        <v>242.2</v>
      </c>
      <c r="BS156" s="16">
        <v>240.6</v>
      </c>
      <c r="BT156" s="16">
        <v>235.5</v>
      </c>
      <c r="BU156" s="16">
        <v>230.0</v>
      </c>
      <c r="BV156" s="16">
        <v>225.3</v>
      </c>
      <c r="BW156" s="16">
        <v>219.5</v>
      </c>
      <c r="BX156" s="16">
        <v>214.4</v>
      </c>
      <c r="BY156" s="16">
        <v>209.3</v>
      </c>
      <c r="BZ156" s="16">
        <v>204.0</v>
      </c>
      <c r="CA156" s="16">
        <v>199.7</v>
      </c>
      <c r="CB156" s="16">
        <v>193.9</v>
      </c>
      <c r="CC156" s="16">
        <v>188.8</v>
      </c>
      <c r="CD156" s="16">
        <v>185.3</v>
      </c>
    </row>
    <row r="157">
      <c r="A157" s="7" t="s">
        <v>196</v>
      </c>
      <c r="X157" s="16">
        <v>84.8</v>
      </c>
      <c r="Y157" s="16">
        <v>78.2</v>
      </c>
      <c r="Z157" s="16">
        <v>72.2</v>
      </c>
      <c r="AA157" s="16">
        <v>66.5</v>
      </c>
      <c r="AB157" s="16">
        <v>61.4</v>
      </c>
      <c r="AC157" s="16">
        <v>56.5</v>
      </c>
      <c r="AD157" s="16">
        <v>52.2</v>
      </c>
      <c r="AE157" s="16">
        <v>48.1</v>
      </c>
      <c r="AF157" s="16">
        <v>44.7</v>
      </c>
      <c r="AG157" s="16">
        <v>41.7</v>
      </c>
      <c r="AH157" s="16">
        <v>39.2</v>
      </c>
      <c r="AI157" s="16">
        <v>37.0</v>
      </c>
      <c r="AJ157" s="16">
        <v>35.0</v>
      </c>
      <c r="AK157" s="16">
        <v>33.3</v>
      </c>
      <c r="AL157" s="16">
        <v>31.7</v>
      </c>
      <c r="AM157" s="16">
        <v>30.1</v>
      </c>
      <c r="AN157" s="16">
        <v>28.6</v>
      </c>
      <c r="AO157" s="16">
        <v>27.0</v>
      </c>
      <c r="AP157" s="16">
        <v>25.2</v>
      </c>
      <c r="AQ157" s="16">
        <v>23.2</v>
      </c>
      <c r="AR157" s="16">
        <v>21.3</v>
      </c>
      <c r="AS157" s="16">
        <v>19.6</v>
      </c>
      <c r="AT157" s="16">
        <v>18.2</v>
      </c>
      <c r="AU157" s="16">
        <v>17.1</v>
      </c>
      <c r="AV157" s="16">
        <v>16.2</v>
      </c>
      <c r="AW157" s="16">
        <v>15.4</v>
      </c>
      <c r="AX157" s="16">
        <v>14.8</v>
      </c>
      <c r="AY157" s="16">
        <v>14.2</v>
      </c>
      <c r="AZ157" s="16">
        <v>13.7</v>
      </c>
      <c r="BA157" s="16">
        <v>13.0</v>
      </c>
      <c r="BB157" s="16">
        <v>12.3</v>
      </c>
      <c r="BC157" s="16">
        <v>11.6</v>
      </c>
      <c r="BD157" s="16">
        <v>10.9</v>
      </c>
      <c r="BE157" s="16">
        <v>10.2</v>
      </c>
      <c r="BF157" s="16">
        <v>9.6</v>
      </c>
      <c r="BG157" s="16">
        <v>8.9</v>
      </c>
      <c r="BH157" s="16">
        <v>8.2</v>
      </c>
      <c r="BI157" s="16">
        <v>7.5</v>
      </c>
      <c r="BJ157" s="16">
        <v>6.9</v>
      </c>
      <c r="BK157" s="16">
        <v>6.4</v>
      </c>
      <c r="BL157" s="16">
        <v>5.9</v>
      </c>
      <c r="BM157" s="16">
        <v>5.5</v>
      </c>
      <c r="BN157" s="16">
        <v>5.2</v>
      </c>
      <c r="BO157" s="16">
        <v>5.0</v>
      </c>
      <c r="BP157" s="16">
        <v>4.7</v>
      </c>
      <c r="BQ157" s="16">
        <v>4.4</v>
      </c>
      <c r="BR157" s="16">
        <v>4.2</v>
      </c>
      <c r="BS157" s="16">
        <v>3.9</v>
      </c>
      <c r="BT157" s="16">
        <v>3.7</v>
      </c>
      <c r="BU157" s="16">
        <v>3.4</v>
      </c>
      <c r="BV157" s="16">
        <v>3.2</v>
      </c>
      <c r="BW157" s="16">
        <v>3.1</v>
      </c>
      <c r="BX157" s="16">
        <v>3.0</v>
      </c>
      <c r="BY157" s="16">
        <v>2.9</v>
      </c>
      <c r="BZ157" s="16">
        <v>2.8</v>
      </c>
      <c r="CA157" s="16">
        <v>2.8</v>
      </c>
      <c r="CB157" s="16">
        <v>2.7</v>
      </c>
      <c r="CC157" s="16">
        <v>2.6</v>
      </c>
      <c r="CD157" s="16">
        <v>2.6</v>
      </c>
    </row>
    <row r="158">
      <c r="A158" s="7" t="s">
        <v>197</v>
      </c>
      <c r="AY158" s="16">
        <v>27.3</v>
      </c>
      <c r="AZ158" s="16">
        <v>26.1</v>
      </c>
      <c r="BA158" s="16">
        <v>24.9</v>
      </c>
      <c r="BB158" s="16">
        <v>23.8</v>
      </c>
      <c r="BC158" s="16">
        <v>22.8</v>
      </c>
      <c r="BD158" s="16">
        <v>21.8</v>
      </c>
      <c r="BE158" s="16">
        <v>20.9</v>
      </c>
      <c r="BF158" s="16">
        <v>20.0</v>
      </c>
      <c r="BG158" s="16">
        <v>19.2</v>
      </c>
      <c r="BH158" s="16">
        <v>18.4</v>
      </c>
      <c r="BI158" s="16">
        <v>17.6</v>
      </c>
      <c r="BJ158" s="16">
        <v>16.9</v>
      </c>
      <c r="BK158" s="16">
        <v>16.3</v>
      </c>
      <c r="BL158" s="16">
        <v>15.7</v>
      </c>
      <c r="BM158" s="16">
        <v>15.0</v>
      </c>
      <c r="BN158" s="16">
        <v>14.4</v>
      </c>
      <c r="BO158" s="16">
        <v>13.7</v>
      </c>
      <c r="BP158" s="16">
        <v>13.1</v>
      </c>
      <c r="BQ158" s="16">
        <v>12.5</v>
      </c>
      <c r="BR158" s="16">
        <v>12.0</v>
      </c>
      <c r="BS158" s="16">
        <v>11.6</v>
      </c>
      <c r="BT158" s="16">
        <v>11.2</v>
      </c>
      <c r="BU158" s="16">
        <v>10.9</v>
      </c>
      <c r="BV158" s="16">
        <v>10.5</v>
      </c>
      <c r="BW158" s="16">
        <v>10.2</v>
      </c>
      <c r="BX158" s="16">
        <v>9.9</v>
      </c>
      <c r="BY158" s="16">
        <v>9.6</v>
      </c>
      <c r="BZ158" s="16">
        <v>9.2</v>
      </c>
      <c r="CA158" s="16">
        <v>8.8</v>
      </c>
      <c r="CB158" s="16">
        <v>8.4</v>
      </c>
      <c r="CC158" s="16">
        <v>8.0</v>
      </c>
      <c r="CD158" s="16">
        <v>7.7</v>
      </c>
    </row>
    <row r="159">
      <c r="A159" s="7" t="s">
        <v>198</v>
      </c>
      <c r="AY159" s="16">
        <v>19.3</v>
      </c>
      <c r="AZ159" s="16">
        <v>18.2</v>
      </c>
      <c r="BA159" s="16">
        <v>17.2</v>
      </c>
      <c r="BB159" s="16">
        <v>16.2</v>
      </c>
      <c r="BC159" s="16">
        <v>15.2</v>
      </c>
      <c r="BD159" s="16">
        <v>14.3</v>
      </c>
      <c r="BE159" s="16">
        <v>13.5</v>
      </c>
      <c r="BF159" s="16">
        <v>12.6</v>
      </c>
      <c r="BG159" s="16">
        <v>11.9</v>
      </c>
      <c r="BH159" s="16">
        <v>11.1</v>
      </c>
      <c r="BI159" s="16">
        <v>10.4</v>
      </c>
      <c r="BJ159" s="16">
        <v>9.6</v>
      </c>
      <c r="BK159" s="16">
        <v>9.0</v>
      </c>
      <c r="BL159" s="16">
        <v>8.3</v>
      </c>
      <c r="BM159" s="16">
        <v>7.8</v>
      </c>
      <c r="BN159" s="16">
        <v>7.3</v>
      </c>
      <c r="BO159" s="16">
        <v>6.8</v>
      </c>
      <c r="BP159" s="16">
        <v>6.3</v>
      </c>
      <c r="BQ159" s="16">
        <v>5.9</v>
      </c>
      <c r="BR159" s="16">
        <v>5.6</v>
      </c>
      <c r="BS159" s="16">
        <v>5.4</v>
      </c>
      <c r="BT159" s="16">
        <v>5.2</v>
      </c>
      <c r="BU159" s="16">
        <v>5.0</v>
      </c>
      <c r="BV159" s="16">
        <v>4.8</v>
      </c>
      <c r="BW159" s="16">
        <v>4.5</v>
      </c>
      <c r="BX159" s="16">
        <v>4.3</v>
      </c>
      <c r="BY159" s="16">
        <v>4.0</v>
      </c>
      <c r="BZ159" s="16">
        <v>3.8</v>
      </c>
      <c r="CA159" s="16">
        <v>3.5</v>
      </c>
      <c r="CB159" s="16">
        <v>3.3</v>
      </c>
      <c r="CC159" s="16">
        <v>3.0</v>
      </c>
      <c r="CD159" s="16">
        <v>2.8</v>
      </c>
    </row>
    <row r="160">
      <c r="A160" s="7" t="s">
        <v>199</v>
      </c>
      <c r="AD160" s="16">
        <v>182.6</v>
      </c>
      <c r="AE160" s="16">
        <v>172.4</v>
      </c>
      <c r="AF160" s="16">
        <v>164.4</v>
      </c>
      <c r="AG160" s="16">
        <v>155.7</v>
      </c>
      <c r="AH160" s="16">
        <v>147.7</v>
      </c>
      <c r="AI160" s="16">
        <v>139.9</v>
      </c>
      <c r="AJ160" s="16">
        <v>133.3</v>
      </c>
      <c r="AK160" s="16">
        <v>126.4</v>
      </c>
      <c r="AL160" s="16">
        <v>119.5</v>
      </c>
      <c r="AM160" s="16">
        <v>113.4</v>
      </c>
      <c r="AN160" s="16">
        <v>107.6</v>
      </c>
      <c r="AO160" s="16">
        <v>102.4</v>
      </c>
      <c r="AP160" s="16">
        <v>97.0</v>
      </c>
      <c r="AQ160" s="16">
        <v>92.2</v>
      </c>
      <c r="AR160" s="16">
        <v>87.4</v>
      </c>
      <c r="AS160" s="16">
        <v>83.1</v>
      </c>
      <c r="AT160" s="16">
        <v>79.0</v>
      </c>
      <c r="AU160" s="16">
        <v>75.2</v>
      </c>
      <c r="AV160" s="16">
        <v>71.0</v>
      </c>
      <c r="AW160" s="16">
        <v>67.6</v>
      </c>
      <c r="AX160" s="16">
        <v>64.3</v>
      </c>
      <c r="AY160" s="16">
        <v>61.1</v>
      </c>
      <c r="AZ160" s="16">
        <v>57.9</v>
      </c>
      <c r="BA160" s="16">
        <v>55.2</v>
      </c>
      <c r="BB160" s="16">
        <v>52.6</v>
      </c>
      <c r="BC160" s="16">
        <v>50.8</v>
      </c>
      <c r="BD160" s="16">
        <v>49.2</v>
      </c>
      <c r="BE160" s="16">
        <v>47.7</v>
      </c>
      <c r="BF160" s="16">
        <v>46.1</v>
      </c>
      <c r="BG160" s="16">
        <v>44.7</v>
      </c>
      <c r="BH160" s="16">
        <v>43.3</v>
      </c>
      <c r="BI160" s="16">
        <v>41.8</v>
      </c>
      <c r="BJ160" s="16">
        <v>40.7</v>
      </c>
      <c r="BK160" s="16">
        <v>39.3</v>
      </c>
      <c r="BL160" s="16">
        <v>38.0</v>
      </c>
      <c r="BM160" s="16">
        <v>36.9</v>
      </c>
      <c r="BN160" s="16">
        <v>35.8</v>
      </c>
      <c r="BO160" s="16">
        <v>34.8</v>
      </c>
      <c r="BP160" s="16">
        <v>33.6</v>
      </c>
      <c r="BQ160" s="16">
        <v>32.4</v>
      </c>
      <c r="BR160" s="16">
        <v>31.4</v>
      </c>
      <c r="BS160" s="16">
        <v>30.5</v>
      </c>
      <c r="BT160" s="16">
        <v>29.6</v>
      </c>
      <c r="BU160" s="16">
        <v>28.8</v>
      </c>
      <c r="BV160" s="16">
        <v>27.8</v>
      </c>
      <c r="BW160" s="16">
        <v>26.9</v>
      </c>
      <c r="BX160" s="16">
        <v>26.1</v>
      </c>
      <c r="BY160" s="16">
        <v>25.5</v>
      </c>
      <c r="BZ160" s="16">
        <v>24.5</v>
      </c>
      <c r="CA160" s="16">
        <v>23.8</v>
      </c>
      <c r="CB160" s="16">
        <v>23.2</v>
      </c>
      <c r="CC160" s="16">
        <v>22.2</v>
      </c>
      <c r="CD160" s="16">
        <v>21.6</v>
      </c>
    </row>
    <row r="161">
      <c r="A161" s="7" t="s">
        <v>200</v>
      </c>
      <c r="BB161" s="16">
        <v>180.0</v>
      </c>
      <c r="BC161" s="16">
        <v>180.0</v>
      </c>
      <c r="BD161" s="16">
        <v>180.0</v>
      </c>
      <c r="BE161" s="16">
        <v>180.0</v>
      </c>
      <c r="BF161" s="16">
        <v>180.0</v>
      </c>
      <c r="BG161" s="16">
        <v>180.0</v>
      </c>
      <c r="BH161" s="16">
        <v>180.0</v>
      </c>
      <c r="BI161" s="16">
        <v>180.0</v>
      </c>
      <c r="BJ161" s="16">
        <v>180.0</v>
      </c>
      <c r="BK161" s="16">
        <v>180.0</v>
      </c>
      <c r="BL161" s="16">
        <v>180.0</v>
      </c>
      <c r="BM161" s="16">
        <v>180.0</v>
      </c>
      <c r="BN161" s="16">
        <v>180.0</v>
      </c>
      <c r="BO161" s="16">
        <v>180.0</v>
      </c>
      <c r="BP161" s="16">
        <v>180.0</v>
      </c>
      <c r="BQ161" s="16">
        <v>180.0</v>
      </c>
      <c r="BR161" s="16">
        <v>180.0</v>
      </c>
      <c r="BS161" s="16">
        <v>180.0</v>
      </c>
      <c r="BT161" s="16">
        <v>180.0</v>
      </c>
      <c r="BU161" s="16">
        <v>180.0</v>
      </c>
      <c r="BV161" s="16">
        <v>180.0</v>
      </c>
      <c r="BW161" s="16">
        <v>180.0</v>
      </c>
      <c r="BX161" s="16">
        <v>180.0</v>
      </c>
      <c r="BY161" s="16">
        <v>180.0</v>
      </c>
      <c r="BZ161" s="16">
        <v>180.0</v>
      </c>
      <c r="CA161" s="16">
        <v>180.0</v>
      </c>
      <c r="CB161" s="16">
        <v>180.0</v>
      </c>
      <c r="CC161" s="16">
        <v>180.0</v>
      </c>
      <c r="CD161" s="16">
        <v>180.0</v>
      </c>
    </row>
    <row r="162">
      <c r="A162" s="7" t="s">
        <v>201</v>
      </c>
      <c r="AP162" s="16">
        <v>139.5</v>
      </c>
      <c r="AQ162" s="16">
        <v>133.1</v>
      </c>
      <c r="AR162" s="16">
        <v>127.1</v>
      </c>
      <c r="AS162" s="16">
        <v>121.3</v>
      </c>
      <c r="AT162" s="16">
        <v>115.7</v>
      </c>
      <c r="AU162" s="16">
        <v>110.6</v>
      </c>
      <c r="AV162" s="16">
        <v>105.6</v>
      </c>
      <c r="AW162" s="16">
        <v>100.9</v>
      </c>
      <c r="AX162" s="16">
        <v>96.4</v>
      </c>
      <c r="AY162" s="16">
        <v>92.1</v>
      </c>
      <c r="AZ162" s="16">
        <v>88.0</v>
      </c>
      <c r="BA162" s="16">
        <v>84.2</v>
      </c>
      <c r="BB162" s="16">
        <v>80.5</v>
      </c>
      <c r="BC162" s="16">
        <v>77.1</v>
      </c>
      <c r="BD162" s="16">
        <v>73.8</v>
      </c>
      <c r="BE162" s="16">
        <v>70.7</v>
      </c>
      <c r="BF162" s="16">
        <v>67.9</v>
      </c>
      <c r="BG162" s="16">
        <v>65.4</v>
      </c>
      <c r="BH162" s="16">
        <v>63.5</v>
      </c>
      <c r="BI162" s="16">
        <v>62.3</v>
      </c>
      <c r="BJ162" s="16">
        <v>61.5</v>
      </c>
      <c r="BK162" s="16">
        <v>60.9</v>
      </c>
      <c r="BL162" s="16">
        <v>60.6</v>
      </c>
      <c r="BM162" s="16">
        <v>60.9</v>
      </c>
      <c r="BN162" s="16">
        <v>61.8</v>
      </c>
      <c r="BO162" s="16">
        <v>63.4</v>
      </c>
      <c r="BP162" s="16">
        <v>65.7</v>
      </c>
      <c r="BQ162" s="16">
        <v>68.5</v>
      </c>
      <c r="BR162" s="16">
        <v>71.4</v>
      </c>
      <c r="BS162" s="16">
        <v>74.1</v>
      </c>
      <c r="BT162" s="16">
        <v>76.3</v>
      </c>
      <c r="BU162" s="16">
        <v>78.3</v>
      </c>
      <c r="BV162" s="16">
        <v>79.3</v>
      </c>
      <c r="BW162" s="16">
        <v>79.1</v>
      </c>
      <c r="BX162" s="16">
        <v>78.2</v>
      </c>
      <c r="BY162" s="16">
        <v>75.8</v>
      </c>
      <c r="BZ162" s="16">
        <v>71.1</v>
      </c>
      <c r="CA162" s="16">
        <v>66.6</v>
      </c>
      <c r="CB162" s="16">
        <v>61.3</v>
      </c>
      <c r="CC162" s="16">
        <v>52.6</v>
      </c>
      <c r="CD162" s="16">
        <v>46.7</v>
      </c>
    </row>
    <row r="163">
      <c r="A163" s="7" t="s">
        <v>202</v>
      </c>
      <c r="X163" s="16">
        <v>388.6</v>
      </c>
      <c r="Y163" s="16">
        <v>381.8</v>
      </c>
      <c r="Z163" s="16">
        <v>376.4</v>
      </c>
      <c r="AA163" s="16">
        <v>371.1</v>
      </c>
      <c r="AB163" s="16">
        <v>365.3</v>
      </c>
      <c r="AC163" s="16">
        <v>360.2</v>
      </c>
      <c r="AD163" s="16">
        <v>354.6</v>
      </c>
      <c r="AE163" s="16">
        <v>350.2</v>
      </c>
      <c r="AF163" s="16">
        <v>344.2</v>
      </c>
      <c r="AG163" s="16">
        <v>339.1</v>
      </c>
      <c r="AH163" s="16">
        <v>335.5</v>
      </c>
      <c r="AI163" s="16">
        <v>330.8</v>
      </c>
      <c r="AJ163" s="16">
        <v>325.7</v>
      </c>
      <c r="AK163" s="16">
        <v>320.8</v>
      </c>
      <c r="AL163" s="16">
        <v>317.3</v>
      </c>
      <c r="AM163" s="16">
        <v>312.7</v>
      </c>
      <c r="AN163" s="16">
        <v>307.3</v>
      </c>
      <c r="AO163" s="16">
        <v>302.2</v>
      </c>
      <c r="AP163" s="16">
        <v>299.1</v>
      </c>
      <c r="AQ163" s="16">
        <v>293.9</v>
      </c>
      <c r="AR163" s="16">
        <v>291.3</v>
      </c>
      <c r="AS163" s="16">
        <v>286.5</v>
      </c>
      <c r="AT163" s="16">
        <v>284.0</v>
      </c>
      <c r="AU163" s="16">
        <v>280.5</v>
      </c>
      <c r="AV163" s="16">
        <v>278.2</v>
      </c>
      <c r="AW163" s="16">
        <v>275.8</v>
      </c>
      <c r="AX163" s="16">
        <v>273.8</v>
      </c>
      <c r="AY163" s="16">
        <v>272.5</v>
      </c>
      <c r="AZ163" s="16">
        <v>268.6</v>
      </c>
      <c r="BA163" s="16">
        <v>265.5</v>
      </c>
      <c r="BB163" s="16">
        <v>259.7</v>
      </c>
      <c r="BC163" s="16">
        <v>253.9</v>
      </c>
      <c r="BD163" s="16">
        <v>247.3</v>
      </c>
      <c r="BE163" s="16">
        <v>241.8</v>
      </c>
      <c r="BF163" s="16">
        <v>235.6</v>
      </c>
      <c r="BG163" s="16">
        <v>229.1</v>
      </c>
      <c r="BH163" s="16">
        <v>223.2</v>
      </c>
      <c r="BI163" s="16">
        <v>217.3</v>
      </c>
      <c r="BJ163" s="16">
        <v>211.2</v>
      </c>
      <c r="BK163" s="16">
        <v>204.9</v>
      </c>
      <c r="BL163" s="16">
        <v>199.6</v>
      </c>
      <c r="BM163" s="16">
        <v>194.0</v>
      </c>
      <c r="BN163" s="16">
        <v>188.7</v>
      </c>
      <c r="BO163" s="16">
        <v>183.6</v>
      </c>
      <c r="BP163" s="16">
        <v>178.8</v>
      </c>
      <c r="BQ163" s="16">
        <v>173.5</v>
      </c>
      <c r="BR163" s="16">
        <v>169.0</v>
      </c>
      <c r="BS163" s="16">
        <v>164.5</v>
      </c>
      <c r="BT163" s="16">
        <v>159.4</v>
      </c>
      <c r="BU163" s="16">
        <v>155.6</v>
      </c>
      <c r="BV163" s="16">
        <v>150.8</v>
      </c>
      <c r="BW163" s="16">
        <v>146.6</v>
      </c>
      <c r="BX163" s="16">
        <v>142.7</v>
      </c>
      <c r="BY163" s="16">
        <v>138.8</v>
      </c>
      <c r="BZ163" s="16">
        <v>135.0</v>
      </c>
      <c r="CA163" s="16">
        <v>130.7</v>
      </c>
      <c r="CB163" s="16">
        <v>127.2</v>
      </c>
      <c r="CC163" s="16">
        <v>123.7</v>
      </c>
      <c r="CD163" s="16">
        <v>120.5</v>
      </c>
    </row>
    <row r="164">
      <c r="A164" s="7" t="s">
        <v>203</v>
      </c>
      <c r="T164" s="16">
        <v>110.5</v>
      </c>
      <c r="U164" s="16">
        <v>103.6</v>
      </c>
      <c r="V164" s="16">
        <v>97.4</v>
      </c>
      <c r="W164" s="16">
        <v>91.3</v>
      </c>
      <c r="X164" s="16">
        <v>85.8</v>
      </c>
      <c r="Y164" s="16">
        <v>80.6</v>
      </c>
      <c r="Z164" s="16">
        <v>75.7</v>
      </c>
      <c r="AA164" s="16">
        <v>71.2</v>
      </c>
      <c r="AB164" s="16">
        <v>67.2</v>
      </c>
      <c r="AC164" s="16">
        <v>63.2</v>
      </c>
      <c r="AD164" s="16">
        <v>59.4</v>
      </c>
      <c r="AE164" s="16">
        <v>55.6</v>
      </c>
      <c r="AF164" s="16">
        <v>52.1</v>
      </c>
      <c r="AG164" s="16">
        <v>48.9</v>
      </c>
      <c r="AH164" s="16">
        <v>45.9</v>
      </c>
      <c r="AI164" s="16">
        <v>43.2</v>
      </c>
      <c r="AJ164" s="16">
        <v>40.7</v>
      </c>
      <c r="AK164" s="16">
        <v>38.3</v>
      </c>
      <c r="AL164" s="16">
        <v>36.0</v>
      </c>
      <c r="AM164" s="16">
        <v>33.7</v>
      </c>
      <c r="AN164" s="16">
        <v>31.3</v>
      </c>
      <c r="AO164" s="16">
        <v>29.1</v>
      </c>
      <c r="AP164" s="16">
        <v>27.3</v>
      </c>
      <c r="AQ164" s="16">
        <v>25.9</v>
      </c>
      <c r="AR164" s="16">
        <v>24.8</v>
      </c>
      <c r="AS164" s="16">
        <v>23.9</v>
      </c>
      <c r="AT164" s="16">
        <v>23.0</v>
      </c>
      <c r="AU164" s="16">
        <v>22.3</v>
      </c>
      <c r="AV164" s="16">
        <v>21.5</v>
      </c>
      <c r="AW164" s="16">
        <v>20.5</v>
      </c>
      <c r="AX164" s="16">
        <v>19.3</v>
      </c>
      <c r="AY164" s="16">
        <v>18.0</v>
      </c>
      <c r="AZ164" s="16">
        <v>16.8</v>
      </c>
      <c r="BA164" s="16">
        <v>15.8</v>
      </c>
      <c r="BB164" s="16">
        <v>14.9</v>
      </c>
      <c r="BC164" s="16">
        <v>14.1</v>
      </c>
      <c r="BD164" s="16">
        <v>13.5</v>
      </c>
      <c r="BE164" s="16">
        <v>12.9</v>
      </c>
      <c r="BF164" s="16">
        <v>12.4</v>
      </c>
      <c r="BG164" s="16">
        <v>11.9</v>
      </c>
      <c r="BH164" s="16">
        <v>11.4</v>
      </c>
      <c r="BI164" s="16">
        <v>10.9</v>
      </c>
      <c r="BJ164" s="16">
        <v>10.4</v>
      </c>
      <c r="BK164" s="16">
        <v>9.9</v>
      </c>
      <c r="BL164" s="16">
        <v>9.3</v>
      </c>
      <c r="BM164" s="16">
        <v>8.8</v>
      </c>
      <c r="BN164" s="16">
        <v>8.3</v>
      </c>
      <c r="BO164" s="16">
        <v>7.9</v>
      </c>
      <c r="BP164" s="16">
        <v>7.4</v>
      </c>
      <c r="BQ164" s="16">
        <v>7.1</v>
      </c>
      <c r="BR164" s="16">
        <v>6.8</v>
      </c>
      <c r="BS164" s="16">
        <v>6.6</v>
      </c>
      <c r="BT164" s="16">
        <v>6.4</v>
      </c>
      <c r="BU164" s="16">
        <v>6.2</v>
      </c>
      <c r="BV164" s="16">
        <v>6.0</v>
      </c>
      <c r="BW164" s="16">
        <v>5.8</v>
      </c>
      <c r="BX164" s="16">
        <v>5.7</v>
      </c>
      <c r="BY164" s="16">
        <v>5.5</v>
      </c>
      <c r="BZ164" s="16">
        <v>5.2</v>
      </c>
      <c r="CA164" s="16">
        <v>4.9</v>
      </c>
      <c r="CB164" s="16">
        <v>4.7</v>
      </c>
      <c r="CC164" s="16">
        <v>4.5</v>
      </c>
      <c r="CD164" s="16">
        <v>4.2</v>
      </c>
    </row>
    <row r="165">
      <c r="A165" s="7" t="s">
        <v>204</v>
      </c>
      <c r="R165" s="16">
        <v>134.8</v>
      </c>
      <c r="S165" s="16">
        <v>131.4</v>
      </c>
      <c r="T165" s="16">
        <v>128.6</v>
      </c>
      <c r="U165" s="16">
        <v>125.4</v>
      </c>
      <c r="V165" s="16">
        <v>122.3</v>
      </c>
      <c r="W165" s="16">
        <v>119.6</v>
      </c>
      <c r="X165" s="16">
        <v>116.3</v>
      </c>
      <c r="Y165" s="16">
        <v>113.7</v>
      </c>
      <c r="Z165" s="16">
        <v>111.4</v>
      </c>
      <c r="AA165" s="16">
        <v>108.4</v>
      </c>
      <c r="AB165" s="16">
        <v>105.8</v>
      </c>
      <c r="AC165" s="16">
        <v>103.6</v>
      </c>
      <c r="AD165" s="16">
        <v>100.8</v>
      </c>
      <c r="AE165" s="16">
        <v>98.9</v>
      </c>
      <c r="AF165" s="16">
        <v>96.5</v>
      </c>
      <c r="AG165" s="16">
        <v>94.1</v>
      </c>
      <c r="AH165" s="16">
        <v>91.7</v>
      </c>
      <c r="AI165" s="16">
        <v>88.9</v>
      </c>
      <c r="AJ165" s="16">
        <v>86.7</v>
      </c>
      <c r="AK165" s="16">
        <v>84.5</v>
      </c>
      <c r="AL165" s="16">
        <v>82.4</v>
      </c>
      <c r="AM165" s="16">
        <v>80.4</v>
      </c>
      <c r="AN165" s="16">
        <v>78.5</v>
      </c>
      <c r="AO165" s="16">
        <v>75.8</v>
      </c>
      <c r="AP165" s="16">
        <v>72.3</v>
      </c>
      <c r="AQ165" s="16">
        <v>69.2</v>
      </c>
      <c r="AR165" s="16">
        <v>65.8</v>
      </c>
      <c r="AS165" s="16">
        <v>62.5</v>
      </c>
      <c r="AT165" s="16">
        <v>59.1</v>
      </c>
      <c r="AU165" s="16">
        <v>56.6</v>
      </c>
      <c r="AV165" s="16">
        <v>53.5</v>
      </c>
      <c r="AW165" s="16">
        <v>50.8</v>
      </c>
      <c r="AX165" s="16">
        <v>48.3</v>
      </c>
      <c r="AY165" s="16">
        <v>45.8</v>
      </c>
      <c r="AZ165" s="16">
        <v>43.6</v>
      </c>
      <c r="BA165" s="16">
        <v>41.4</v>
      </c>
      <c r="BB165" s="16">
        <v>39.3</v>
      </c>
      <c r="BC165" s="16">
        <v>37.4</v>
      </c>
      <c r="BD165" s="16">
        <v>35.7</v>
      </c>
      <c r="BE165" s="16">
        <v>34.1</v>
      </c>
      <c r="BF165" s="16">
        <v>32.7</v>
      </c>
      <c r="BG165" s="16">
        <v>31.3</v>
      </c>
      <c r="BH165" s="16">
        <v>30.1</v>
      </c>
      <c r="BI165" s="16">
        <v>28.9</v>
      </c>
      <c r="BJ165" s="16">
        <v>27.7</v>
      </c>
      <c r="BK165" s="16">
        <v>26.5</v>
      </c>
      <c r="BL165" s="16">
        <v>25.5</v>
      </c>
      <c r="BM165" s="16">
        <v>24.5</v>
      </c>
      <c r="BN165" s="16">
        <v>23.5</v>
      </c>
      <c r="BO165" s="16">
        <v>22.5</v>
      </c>
      <c r="BP165" s="16">
        <v>21.6</v>
      </c>
      <c r="BQ165" s="16">
        <v>20.7</v>
      </c>
      <c r="BR165" s="16">
        <v>20.0</v>
      </c>
      <c r="BS165" s="16">
        <v>19.1</v>
      </c>
      <c r="BT165" s="16">
        <v>18.4</v>
      </c>
      <c r="BU165" s="16">
        <v>17.7</v>
      </c>
      <c r="BV165" s="16">
        <v>17.0</v>
      </c>
      <c r="BW165" s="16">
        <v>16.3</v>
      </c>
      <c r="BX165" s="16">
        <v>15.7</v>
      </c>
      <c r="BY165" s="16">
        <v>15.1</v>
      </c>
      <c r="BZ165" s="16">
        <v>14.4</v>
      </c>
      <c r="CA165" s="16">
        <v>13.8</v>
      </c>
      <c r="CB165" s="16">
        <v>13.3</v>
      </c>
      <c r="CC165" s="16">
        <v>12.6</v>
      </c>
      <c r="CD165" s="16">
        <v>12.2</v>
      </c>
    </row>
    <row r="166">
      <c r="A166" s="7" t="s">
        <v>205</v>
      </c>
      <c r="X166" s="16">
        <v>199.4</v>
      </c>
      <c r="Y166" s="16">
        <v>195.7</v>
      </c>
      <c r="Z166" s="16">
        <v>191.9</v>
      </c>
      <c r="AA166" s="16">
        <v>187.9</v>
      </c>
      <c r="AB166" s="16">
        <v>183.6</v>
      </c>
      <c r="AC166" s="16">
        <v>180.8</v>
      </c>
      <c r="AD166" s="16">
        <v>177.0</v>
      </c>
      <c r="AE166" s="16">
        <v>174.2</v>
      </c>
      <c r="AF166" s="16">
        <v>170.6</v>
      </c>
      <c r="AG166" s="16">
        <v>167.4</v>
      </c>
      <c r="AH166" s="16">
        <v>164.6</v>
      </c>
      <c r="AI166" s="16">
        <v>161.5</v>
      </c>
      <c r="AJ166" s="16">
        <v>158.5</v>
      </c>
      <c r="AK166" s="16">
        <v>155.2</v>
      </c>
      <c r="AL166" s="16">
        <v>152.7</v>
      </c>
      <c r="AM166" s="16">
        <v>150.5</v>
      </c>
      <c r="AN166" s="16">
        <v>149.3</v>
      </c>
      <c r="AO166" s="16">
        <v>147.9</v>
      </c>
      <c r="AP166" s="16">
        <v>146.9</v>
      </c>
      <c r="AQ166" s="16">
        <v>145.7</v>
      </c>
      <c r="AR166" s="16">
        <v>144.6</v>
      </c>
      <c r="AS166" s="16">
        <v>143.6</v>
      </c>
      <c r="AT166" s="16">
        <v>142.4</v>
      </c>
      <c r="AU166" s="16">
        <v>141.8</v>
      </c>
      <c r="AV166" s="16">
        <v>141.4</v>
      </c>
      <c r="AW166" s="16">
        <v>140.7</v>
      </c>
      <c r="AX166" s="16">
        <v>139.9</v>
      </c>
      <c r="AY166" s="16">
        <v>138.9</v>
      </c>
      <c r="AZ166" s="16">
        <v>137.5</v>
      </c>
      <c r="BA166" s="16">
        <v>136.0</v>
      </c>
      <c r="BB166" s="16">
        <v>135.2</v>
      </c>
      <c r="BC166" s="16">
        <v>133.7</v>
      </c>
      <c r="BD166" s="16">
        <v>132.4</v>
      </c>
      <c r="BE166" s="16">
        <v>130.7</v>
      </c>
      <c r="BF166" s="16">
        <v>128.8</v>
      </c>
      <c r="BG166" s="16">
        <v>127.1</v>
      </c>
      <c r="BH166" s="16">
        <v>125.1</v>
      </c>
      <c r="BI166" s="16">
        <v>122.8</v>
      </c>
      <c r="BJ166" s="16">
        <v>120.9</v>
      </c>
      <c r="BK166" s="16">
        <v>118.7</v>
      </c>
      <c r="BL166" s="16">
        <v>116.6</v>
      </c>
      <c r="BM166" s="16">
        <v>114.6</v>
      </c>
      <c r="BN166" s="16">
        <v>112.6</v>
      </c>
      <c r="BO166" s="16">
        <v>110.2</v>
      </c>
      <c r="BP166" s="16">
        <v>108.8</v>
      </c>
      <c r="BQ166" s="16">
        <v>107.2</v>
      </c>
      <c r="BR166" s="16">
        <v>105.6</v>
      </c>
      <c r="BS166" s="16">
        <v>103.7</v>
      </c>
      <c r="BT166" s="16">
        <v>102.3</v>
      </c>
      <c r="BU166" s="16">
        <v>100.3</v>
      </c>
      <c r="BV166" s="16">
        <v>98.5</v>
      </c>
      <c r="BW166" s="16">
        <v>96.9</v>
      </c>
      <c r="BX166" s="16">
        <v>95.1</v>
      </c>
      <c r="BY166" s="16">
        <v>93.9</v>
      </c>
      <c r="BZ166" s="16">
        <v>92.4</v>
      </c>
      <c r="CA166" s="16">
        <v>91.0</v>
      </c>
      <c r="CB166" s="16">
        <v>89.0</v>
      </c>
      <c r="CC166" s="16">
        <v>87.7</v>
      </c>
      <c r="CD166" s="16">
        <v>86.0</v>
      </c>
    </row>
    <row r="167">
      <c r="A167" s="7" t="s">
        <v>206</v>
      </c>
      <c r="AZ167" s="16">
        <v>65.2</v>
      </c>
      <c r="BA167" s="16">
        <v>63.3</v>
      </c>
      <c r="BB167" s="16">
        <v>62.0</v>
      </c>
      <c r="BC167" s="16">
        <v>60.5</v>
      </c>
      <c r="BD167" s="16">
        <v>58.9</v>
      </c>
      <c r="BE167" s="16">
        <v>57.5</v>
      </c>
      <c r="BF167" s="16">
        <v>55.8</v>
      </c>
      <c r="BG167" s="16">
        <v>54.7</v>
      </c>
      <c r="BH167" s="16">
        <v>53.2</v>
      </c>
      <c r="BI167" s="16">
        <v>51.9</v>
      </c>
      <c r="BJ167" s="16">
        <v>50.8</v>
      </c>
      <c r="BK167" s="16">
        <v>49.3</v>
      </c>
      <c r="BL167" s="16">
        <v>48.1</v>
      </c>
      <c r="BM167" s="16">
        <v>46.7</v>
      </c>
      <c r="BN167" s="16">
        <v>45.4</v>
      </c>
      <c r="BO167" s="16">
        <v>44.5</v>
      </c>
      <c r="BP167" s="16">
        <v>43.2</v>
      </c>
      <c r="BQ167" s="16">
        <v>41.9</v>
      </c>
      <c r="BR167" s="16">
        <v>40.7</v>
      </c>
      <c r="BS167" s="16">
        <v>39.9</v>
      </c>
      <c r="BT167" s="16">
        <v>38.6</v>
      </c>
      <c r="BU167" s="16">
        <v>37.5</v>
      </c>
      <c r="BV167" s="16">
        <v>36.6</v>
      </c>
      <c r="BW167" s="16">
        <v>35.7</v>
      </c>
      <c r="BX167" s="16">
        <v>34.5</v>
      </c>
      <c r="BY167" s="16">
        <v>33.8</v>
      </c>
      <c r="BZ167" s="16">
        <v>32.7</v>
      </c>
      <c r="CA167" s="16">
        <v>32.0</v>
      </c>
      <c r="CB167" s="16">
        <v>30.9</v>
      </c>
      <c r="CC167" s="16">
        <v>29.8</v>
      </c>
      <c r="CD167" s="16">
        <v>29.5</v>
      </c>
    </row>
    <row r="168">
      <c r="A168" s="7" t="s">
        <v>207</v>
      </c>
      <c r="U168" s="16">
        <v>247.3</v>
      </c>
      <c r="V168" s="16">
        <v>244.3</v>
      </c>
      <c r="W168" s="16">
        <v>241.2</v>
      </c>
      <c r="X168" s="16">
        <v>238.2</v>
      </c>
      <c r="Y168" s="16">
        <v>235.2</v>
      </c>
      <c r="Z168" s="16">
        <v>232.0</v>
      </c>
      <c r="AA168" s="16">
        <v>228.9</v>
      </c>
      <c r="AB168" s="16">
        <v>225.8</v>
      </c>
      <c r="AC168" s="16">
        <v>222.7</v>
      </c>
      <c r="AD168" s="16">
        <v>219.6</v>
      </c>
      <c r="AE168" s="16">
        <v>216.4</v>
      </c>
      <c r="AF168" s="16">
        <v>213.3</v>
      </c>
      <c r="AG168" s="16">
        <v>210.1</v>
      </c>
      <c r="AH168" s="16">
        <v>206.9</v>
      </c>
      <c r="AI168" s="16">
        <v>203.8</v>
      </c>
      <c r="AJ168" s="16">
        <v>200.6</v>
      </c>
      <c r="AK168" s="16">
        <v>197.5</v>
      </c>
      <c r="AL168" s="16">
        <v>194.2</v>
      </c>
      <c r="AM168" s="16">
        <v>190.9</v>
      </c>
      <c r="AN168" s="16">
        <v>187.3</v>
      </c>
      <c r="AO168" s="16">
        <v>181.3</v>
      </c>
      <c r="AP168" s="16">
        <v>174.1</v>
      </c>
      <c r="AQ168" s="16">
        <v>169.3</v>
      </c>
      <c r="AR168" s="16">
        <v>163.5</v>
      </c>
      <c r="AS168" s="16">
        <v>158.5</v>
      </c>
      <c r="AT168" s="16">
        <v>152.3</v>
      </c>
      <c r="AU168" s="16">
        <v>145.7</v>
      </c>
      <c r="AV168" s="16">
        <v>136.9</v>
      </c>
      <c r="AW168" s="16">
        <v>130.5</v>
      </c>
      <c r="AX168" s="16">
        <v>123.5</v>
      </c>
      <c r="AY168" s="16">
        <v>117.7</v>
      </c>
      <c r="AZ168" s="16">
        <v>111.9</v>
      </c>
      <c r="BA168" s="16">
        <v>107.9</v>
      </c>
      <c r="BB168" s="16">
        <v>102.7</v>
      </c>
      <c r="BC168" s="16">
        <v>99.2</v>
      </c>
      <c r="BD168" s="16">
        <v>95.3</v>
      </c>
      <c r="BE168" s="16">
        <v>91.1</v>
      </c>
      <c r="BF168" s="16">
        <v>87.6</v>
      </c>
      <c r="BG168" s="16">
        <v>85.9</v>
      </c>
      <c r="BH168" s="16">
        <v>83.1</v>
      </c>
      <c r="BI168" s="16">
        <v>83.3</v>
      </c>
      <c r="BJ168" s="16">
        <v>83.0</v>
      </c>
      <c r="BK168" s="16">
        <v>81.8</v>
      </c>
      <c r="BL168" s="16">
        <v>84.1</v>
      </c>
      <c r="BM168" s="16">
        <v>87.1</v>
      </c>
      <c r="BN168" s="16">
        <v>90.9</v>
      </c>
      <c r="BO168" s="16">
        <v>95.1</v>
      </c>
      <c r="BP168" s="16">
        <v>99.6</v>
      </c>
      <c r="BQ168" s="16">
        <v>104.5</v>
      </c>
      <c r="BR168" s="16">
        <v>109.6</v>
      </c>
      <c r="BS168" s="16">
        <v>114.2</v>
      </c>
      <c r="BT168" s="16">
        <v>118.1</v>
      </c>
      <c r="BU168" s="16">
        <v>121.8</v>
      </c>
      <c r="BV168" s="16">
        <v>125.0</v>
      </c>
      <c r="BW168" s="16">
        <v>127.1</v>
      </c>
      <c r="BX168" s="16">
        <v>128.2</v>
      </c>
      <c r="BY168" s="16">
        <v>124.6</v>
      </c>
      <c r="BZ168" s="16">
        <v>120.6</v>
      </c>
      <c r="CA168" s="16">
        <v>119.0</v>
      </c>
      <c r="CB168" s="16">
        <v>115.3</v>
      </c>
      <c r="CC168" s="16">
        <v>109.2</v>
      </c>
      <c r="CD168" s="16">
        <v>103.6</v>
      </c>
    </row>
    <row r="169">
      <c r="A169" s="7" t="s">
        <v>208</v>
      </c>
      <c r="T169" s="16">
        <v>26.9</v>
      </c>
      <c r="U169" s="16">
        <v>26.0</v>
      </c>
      <c r="V169" s="16">
        <v>25.1</v>
      </c>
      <c r="W169" s="16">
        <v>24.2</v>
      </c>
      <c r="X169" s="16">
        <v>23.4</v>
      </c>
      <c r="Y169" s="16">
        <v>22.7</v>
      </c>
      <c r="Z169" s="16">
        <v>22.0</v>
      </c>
      <c r="AA169" s="16">
        <v>21.3</v>
      </c>
      <c r="AB169" s="16">
        <v>20.7</v>
      </c>
      <c r="AC169" s="16">
        <v>20.3</v>
      </c>
      <c r="AD169" s="16">
        <v>19.9</v>
      </c>
      <c r="AE169" s="16">
        <v>19.4</v>
      </c>
      <c r="AF169" s="16">
        <v>18.9</v>
      </c>
      <c r="AG169" s="16">
        <v>18.3</v>
      </c>
      <c r="AH169" s="16">
        <v>17.7</v>
      </c>
      <c r="AI169" s="16">
        <v>17.0</v>
      </c>
      <c r="AJ169" s="16">
        <v>16.3</v>
      </c>
      <c r="AK169" s="16">
        <v>15.6</v>
      </c>
      <c r="AL169" s="16">
        <v>15.0</v>
      </c>
      <c r="AM169" s="16">
        <v>14.4</v>
      </c>
      <c r="AN169" s="16">
        <v>13.8</v>
      </c>
      <c r="AO169" s="16">
        <v>13.3</v>
      </c>
      <c r="AP169" s="16">
        <v>12.7</v>
      </c>
      <c r="AQ169" s="16">
        <v>12.1</v>
      </c>
      <c r="AR169" s="16">
        <v>11.5</v>
      </c>
      <c r="AS169" s="16">
        <v>10.9</v>
      </c>
      <c r="AT169" s="16">
        <v>10.4</v>
      </c>
      <c r="AU169" s="16">
        <v>9.9</v>
      </c>
      <c r="AV169" s="16">
        <v>9.5</v>
      </c>
      <c r="AW169" s="16">
        <v>9.1</v>
      </c>
      <c r="AX169" s="16">
        <v>8.8</v>
      </c>
      <c r="AY169" s="16">
        <v>8.5</v>
      </c>
      <c r="AZ169" s="16">
        <v>8.3</v>
      </c>
      <c r="BA169" s="16">
        <v>8.1</v>
      </c>
      <c r="BB169" s="16">
        <v>7.9</v>
      </c>
      <c r="BC169" s="16">
        <v>7.7</v>
      </c>
      <c r="BD169" s="16">
        <v>7.6</v>
      </c>
      <c r="BE169" s="16">
        <v>7.5</v>
      </c>
      <c r="BF169" s="16">
        <v>7.4</v>
      </c>
      <c r="BG169" s="16">
        <v>7.2</v>
      </c>
      <c r="BH169" s="16">
        <v>7.0</v>
      </c>
      <c r="BI169" s="16">
        <v>6.7</v>
      </c>
      <c r="BJ169" s="16">
        <v>6.4</v>
      </c>
      <c r="BK169" s="16">
        <v>6.0</v>
      </c>
      <c r="BL169" s="16">
        <v>5.6</v>
      </c>
      <c r="BM169" s="16">
        <v>5.2</v>
      </c>
      <c r="BN169" s="16">
        <v>4.9</v>
      </c>
      <c r="BO169" s="16">
        <v>4.6</v>
      </c>
      <c r="BP169" s="16">
        <v>4.4</v>
      </c>
      <c r="BQ169" s="16">
        <v>4.3</v>
      </c>
      <c r="BR169" s="16">
        <v>4.2</v>
      </c>
      <c r="BS169" s="16">
        <v>4.1</v>
      </c>
      <c r="BT169" s="16">
        <v>4.0</v>
      </c>
      <c r="BU169" s="16">
        <v>4.0</v>
      </c>
      <c r="BV169" s="16">
        <v>3.8</v>
      </c>
      <c r="BW169" s="16">
        <v>3.7</v>
      </c>
      <c r="BX169" s="16">
        <v>3.6</v>
      </c>
      <c r="BY169" s="16">
        <v>3.4</v>
      </c>
      <c r="BZ169" s="16">
        <v>3.3</v>
      </c>
      <c r="CA169" s="16">
        <v>3.2</v>
      </c>
      <c r="CB169" s="16">
        <v>3.1</v>
      </c>
      <c r="CC169" s="16">
        <v>2.9</v>
      </c>
      <c r="CD169" s="16">
        <v>2.8</v>
      </c>
    </row>
    <row r="170">
      <c r="A170" s="7" t="s">
        <v>209</v>
      </c>
      <c r="T170" s="16">
        <v>40.6</v>
      </c>
      <c r="U170" s="16">
        <v>39.0</v>
      </c>
      <c r="V170" s="16">
        <v>37.4</v>
      </c>
      <c r="W170" s="16">
        <v>35.9</v>
      </c>
      <c r="X170" s="16">
        <v>34.4</v>
      </c>
      <c r="Y170" s="16">
        <v>33.0</v>
      </c>
      <c r="Z170" s="16">
        <v>31.6</v>
      </c>
      <c r="AA170" s="16">
        <v>30.3</v>
      </c>
      <c r="AB170" s="16">
        <v>29.2</v>
      </c>
      <c r="AC170" s="16">
        <v>28.2</v>
      </c>
      <c r="AD170" s="16">
        <v>27.4</v>
      </c>
      <c r="AE170" s="16">
        <v>26.6</v>
      </c>
      <c r="AF170" s="16">
        <v>25.8</v>
      </c>
      <c r="AG170" s="16">
        <v>25.1</v>
      </c>
      <c r="AH170" s="16">
        <v>24.3</v>
      </c>
      <c r="AI170" s="16">
        <v>23.4</v>
      </c>
      <c r="AJ170" s="16">
        <v>22.5</v>
      </c>
      <c r="AK170" s="16">
        <v>21.6</v>
      </c>
      <c r="AL170" s="16">
        <v>20.7</v>
      </c>
      <c r="AM170" s="16">
        <v>19.8</v>
      </c>
      <c r="AN170" s="16">
        <v>19.0</v>
      </c>
      <c r="AO170" s="16">
        <v>18.3</v>
      </c>
      <c r="AP170" s="16">
        <v>17.4</v>
      </c>
      <c r="AQ170" s="16">
        <v>16.5</v>
      </c>
      <c r="AR170" s="16">
        <v>15.6</v>
      </c>
      <c r="AS170" s="16">
        <v>14.7</v>
      </c>
      <c r="AT170" s="16">
        <v>13.8</v>
      </c>
      <c r="AU170" s="16">
        <v>13.0</v>
      </c>
      <c r="AV170" s="16">
        <v>12.2</v>
      </c>
      <c r="AW170" s="16">
        <v>11.5</v>
      </c>
      <c r="AX170" s="16">
        <v>11.0</v>
      </c>
      <c r="AY170" s="16">
        <v>10.5</v>
      </c>
      <c r="AZ170" s="16">
        <v>10.1</v>
      </c>
      <c r="BA170" s="16">
        <v>9.8</v>
      </c>
      <c r="BB170" s="16">
        <v>9.5</v>
      </c>
      <c r="BC170" s="16">
        <v>9.2</v>
      </c>
      <c r="BD170" s="16">
        <v>9.0</v>
      </c>
      <c r="BE170" s="16">
        <v>8.9</v>
      </c>
      <c r="BF170" s="16">
        <v>8.7</v>
      </c>
      <c r="BG170" s="16">
        <v>8.6</v>
      </c>
      <c r="BH170" s="16">
        <v>8.3</v>
      </c>
      <c r="BI170" s="16">
        <v>8.1</v>
      </c>
      <c r="BJ170" s="16">
        <v>7.8</v>
      </c>
      <c r="BK170" s="16">
        <v>7.4</v>
      </c>
      <c r="BL170" s="16">
        <v>7.1</v>
      </c>
      <c r="BM170" s="16">
        <v>6.7</v>
      </c>
      <c r="BN170" s="16">
        <v>6.4</v>
      </c>
      <c r="BO170" s="16">
        <v>6.2</v>
      </c>
      <c r="BP170" s="16">
        <v>6.0</v>
      </c>
      <c r="BQ170" s="16">
        <v>5.9</v>
      </c>
      <c r="BR170" s="16">
        <v>5.8</v>
      </c>
      <c r="BS170" s="16">
        <v>5.7</v>
      </c>
      <c r="BT170" s="16">
        <v>5.6</v>
      </c>
      <c r="BU170" s="16">
        <v>5.5</v>
      </c>
      <c r="BV170" s="16">
        <v>5.3</v>
      </c>
      <c r="BW170" s="16">
        <v>5.2</v>
      </c>
      <c r="BX170" s="16">
        <v>5.1</v>
      </c>
      <c r="BY170" s="16">
        <v>4.9</v>
      </c>
      <c r="BZ170" s="16">
        <v>4.8</v>
      </c>
      <c r="CA170" s="16">
        <v>4.7</v>
      </c>
      <c r="CB170" s="16">
        <v>4.6</v>
      </c>
      <c r="CC170" s="16">
        <v>4.5</v>
      </c>
      <c r="CD170" s="16">
        <v>4.4</v>
      </c>
    </row>
    <row r="171">
      <c r="A171" s="7" t="s">
        <v>210</v>
      </c>
      <c r="S171" s="16">
        <v>238.9</v>
      </c>
      <c r="T171" s="16">
        <v>232.6</v>
      </c>
      <c r="U171" s="16">
        <v>226.7</v>
      </c>
      <c r="V171" s="16">
        <v>220.3</v>
      </c>
      <c r="W171" s="16">
        <v>213.8</v>
      </c>
      <c r="X171" s="16">
        <v>207.0</v>
      </c>
      <c r="Y171" s="16">
        <v>200.6</v>
      </c>
      <c r="Z171" s="16">
        <v>196.3</v>
      </c>
      <c r="AA171" s="16">
        <v>190.7</v>
      </c>
      <c r="AB171" s="16">
        <v>185.1</v>
      </c>
      <c r="AC171" s="16">
        <v>179.9</v>
      </c>
      <c r="AD171" s="16">
        <v>174.5</v>
      </c>
      <c r="AE171" s="16">
        <v>169.6</v>
      </c>
      <c r="AF171" s="16">
        <v>164.9</v>
      </c>
      <c r="AG171" s="16">
        <v>159.1</v>
      </c>
      <c r="AH171" s="16">
        <v>153.8</v>
      </c>
      <c r="AI171" s="16">
        <v>148.9</v>
      </c>
      <c r="AJ171" s="16">
        <v>144.1</v>
      </c>
      <c r="AK171" s="16">
        <v>138.0</v>
      </c>
      <c r="AL171" s="16">
        <v>132.5</v>
      </c>
      <c r="AM171" s="16">
        <v>125.9</v>
      </c>
      <c r="AN171" s="16">
        <v>119.5</v>
      </c>
      <c r="AO171" s="16">
        <v>113.0</v>
      </c>
      <c r="AP171" s="16">
        <v>106.8</v>
      </c>
      <c r="AQ171" s="16">
        <v>101.2</v>
      </c>
      <c r="AR171" s="16">
        <v>95.3</v>
      </c>
      <c r="AS171" s="16">
        <v>90.1</v>
      </c>
      <c r="AT171" s="16">
        <v>85.6</v>
      </c>
      <c r="AU171" s="16">
        <v>80.6</v>
      </c>
      <c r="AV171" s="16">
        <v>75.8</v>
      </c>
      <c r="AW171" s="16">
        <v>71.5</v>
      </c>
      <c r="AX171" s="16">
        <v>67.1</v>
      </c>
      <c r="AY171" s="16">
        <v>63.6</v>
      </c>
      <c r="AZ171" s="16">
        <v>59.9</v>
      </c>
      <c r="BA171" s="16">
        <v>56.3</v>
      </c>
      <c r="BB171" s="16">
        <v>53.1</v>
      </c>
      <c r="BC171" s="16">
        <v>50.3</v>
      </c>
      <c r="BD171" s="16">
        <v>47.5</v>
      </c>
      <c r="BE171" s="16">
        <v>44.9</v>
      </c>
      <c r="BF171" s="16">
        <v>42.4</v>
      </c>
      <c r="BG171" s="16">
        <v>40.2</v>
      </c>
      <c r="BH171" s="16">
        <v>38.2</v>
      </c>
      <c r="BI171" s="16">
        <v>36.1</v>
      </c>
      <c r="BJ171" s="16">
        <v>34.2</v>
      </c>
      <c r="BK171" s="16">
        <v>32.5</v>
      </c>
      <c r="BL171" s="16">
        <v>30.7</v>
      </c>
      <c r="BM171" s="16">
        <v>29.1</v>
      </c>
      <c r="BN171" s="16">
        <v>27.8</v>
      </c>
      <c r="BO171" s="16">
        <v>26.6</v>
      </c>
      <c r="BP171" s="16">
        <v>25.6</v>
      </c>
      <c r="BQ171" s="16">
        <v>24.7</v>
      </c>
      <c r="BR171" s="16">
        <v>23.7</v>
      </c>
      <c r="BS171" s="16">
        <v>22.8</v>
      </c>
      <c r="BT171" s="16">
        <v>22.0</v>
      </c>
      <c r="BU171" s="16">
        <v>21.2</v>
      </c>
      <c r="BV171" s="16">
        <v>20.4</v>
      </c>
      <c r="BW171" s="16">
        <v>19.7</v>
      </c>
      <c r="BX171" s="16">
        <v>19.0</v>
      </c>
      <c r="BY171" s="16">
        <v>18.3</v>
      </c>
      <c r="BZ171" s="16">
        <v>17.7</v>
      </c>
      <c r="CA171" s="16">
        <v>17.1</v>
      </c>
      <c r="CB171" s="16">
        <v>16.4</v>
      </c>
      <c r="CC171" s="16">
        <v>15.9</v>
      </c>
      <c r="CD171" s="16">
        <v>15.3</v>
      </c>
    </row>
    <row r="172">
      <c r="A172" s="7" t="s">
        <v>211</v>
      </c>
      <c r="AP172" s="16">
        <v>125.7</v>
      </c>
      <c r="AQ172" s="16">
        <v>125.3</v>
      </c>
      <c r="AR172" s="16">
        <v>125.4</v>
      </c>
      <c r="AS172" s="16">
        <v>125.3</v>
      </c>
      <c r="AT172" s="16">
        <v>125.2</v>
      </c>
      <c r="AU172" s="16">
        <v>125.2</v>
      </c>
      <c r="AV172" s="16">
        <v>125.1</v>
      </c>
      <c r="AW172" s="16">
        <v>125.2</v>
      </c>
      <c r="AX172" s="16">
        <v>124.9</v>
      </c>
      <c r="AY172" s="16">
        <v>124.7</v>
      </c>
      <c r="AZ172" s="16">
        <v>124.5</v>
      </c>
      <c r="BA172" s="16">
        <v>123.9</v>
      </c>
      <c r="BB172" s="16">
        <v>124.1</v>
      </c>
      <c r="BC172" s="16">
        <v>123.7</v>
      </c>
      <c r="BD172" s="16">
        <v>123.3</v>
      </c>
      <c r="BE172" s="16">
        <v>121.6</v>
      </c>
      <c r="BF172" s="16">
        <v>119.3</v>
      </c>
      <c r="BG172" s="16">
        <v>116.8</v>
      </c>
      <c r="BH172" s="16">
        <v>115.2</v>
      </c>
      <c r="BI172" s="16">
        <v>114.3</v>
      </c>
      <c r="BJ172" s="16">
        <v>112.4</v>
      </c>
      <c r="BK172" s="16">
        <v>111.4</v>
      </c>
      <c r="BL172" s="16">
        <v>111.2</v>
      </c>
      <c r="BM172" s="16">
        <v>111.1</v>
      </c>
      <c r="BN172" s="16">
        <v>111.4</v>
      </c>
      <c r="BO172" s="16">
        <v>109.1</v>
      </c>
      <c r="BP172" s="16">
        <v>105.1</v>
      </c>
      <c r="BQ172" s="16">
        <v>101.5</v>
      </c>
      <c r="BR172" s="16">
        <v>98.0</v>
      </c>
      <c r="BS172" s="16">
        <v>94.7</v>
      </c>
      <c r="BT172" s="16">
        <v>91.6</v>
      </c>
      <c r="BU172" s="16">
        <v>87.9</v>
      </c>
      <c r="BV172" s="16">
        <v>85.0</v>
      </c>
      <c r="BW172" s="16">
        <v>82.0</v>
      </c>
      <c r="BX172" s="16">
        <v>78.9</v>
      </c>
      <c r="BY172" s="16">
        <v>76.1</v>
      </c>
      <c r="BZ172" s="16">
        <v>73.4</v>
      </c>
      <c r="CA172" s="16">
        <v>71.0</v>
      </c>
      <c r="CB172" s="16">
        <v>68.2</v>
      </c>
      <c r="CC172" s="16">
        <v>66.1</v>
      </c>
      <c r="CD172" s="16">
        <v>63.3</v>
      </c>
    </row>
    <row r="173">
      <c r="A173" s="7" t="s">
        <v>212</v>
      </c>
      <c r="W173" s="16">
        <v>275.7</v>
      </c>
      <c r="X173" s="16">
        <v>271.7</v>
      </c>
      <c r="Y173" s="16">
        <v>267.7</v>
      </c>
      <c r="Z173" s="16">
        <v>263.7</v>
      </c>
      <c r="AA173" s="16">
        <v>259.6</v>
      </c>
      <c r="AB173" s="16">
        <v>255.6</v>
      </c>
      <c r="AC173" s="16">
        <v>251.7</v>
      </c>
      <c r="AD173" s="16">
        <v>247.8</v>
      </c>
      <c r="AE173" s="16">
        <v>243.9</v>
      </c>
      <c r="AF173" s="16">
        <v>240.1</v>
      </c>
      <c r="AG173" s="16">
        <v>236.4</v>
      </c>
      <c r="AH173" s="16">
        <v>232.6</v>
      </c>
      <c r="AI173" s="16">
        <v>229.0</v>
      </c>
      <c r="AJ173" s="16">
        <v>225.5</v>
      </c>
      <c r="AK173" s="16">
        <v>222.0</v>
      </c>
      <c r="AL173" s="16">
        <v>218.7</v>
      </c>
      <c r="AM173" s="16">
        <v>215.4</v>
      </c>
      <c r="AN173" s="16">
        <v>212.0</v>
      </c>
      <c r="AO173" s="16">
        <v>208.4</v>
      </c>
      <c r="AP173" s="16">
        <v>204.5</v>
      </c>
      <c r="AQ173" s="16">
        <v>200.5</v>
      </c>
      <c r="AR173" s="16">
        <v>196.4</v>
      </c>
      <c r="AS173" s="16">
        <v>192.3</v>
      </c>
      <c r="AT173" s="16">
        <v>188.2</v>
      </c>
      <c r="AU173" s="16">
        <v>184.4</v>
      </c>
      <c r="AV173" s="16">
        <v>180.7</v>
      </c>
      <c r="AW173" s="16">
        <v>177.6</v>
      </c>
      <c r="AX173" s="16">
        <v>174.7</v>
      </c>
      <c r="AY173" s="16">
        <v>172.3</v>
      </c>
      <c r="AZ173" s="16">
        <v>170.0</v>
      </c>
      <c r="BA173" s="16">
        <v>168.1</v>
      </c>
      <c r="BB173" s="16">
        <v>166.6</v>
      </c>
      <c r="BC173" s="16">
        <v>165.2</v>
      </c>
      <c r="BD173" s="16">
        <v>164.4</v>
      </c>
      <c r="BE173" s="16">
        <v>163.2</v>
      </c>
      <c r="BF173" s="16">
        <v>162.0</v>
      </c>
      <c r="BG173" s="16">
        <v>160.5</v>
      </c>
      <c r="BH173" s="16">
        <v>159.3</v>
      </c>
      <c r="BI173" s="16">
        <v>157.9</v>
      </c>
      <c r="BJ173" s="16">
        <v>157.1</v>
      </c>
      <c r="BK173" s="16">
        <v>156.4</v>
      </c>
      <c r="BL173" s="16">
        <v>155.6</v>
      </c>
      <c r="BM173" s="16">
        <v>154.6</v>
      </c>
      <c r="BN173" s="16">
        <v>152.8</v>
      </c>
      <c r="BO173" s="16">
        <v>148.9</v>
      </c>
      <c r="BP173" s="16">
        <v>144.3</v>
      </c>
      <c r="BQ173" s="16">
        <v>138.4</v>
      </c>
      <c r="BR173" s="16">
        <v>132.3</v>
      </c>
      <c r="BS173" s="16">
        <v>126.4</v>
      </c>
      <c r="BT173" s="16">
        <v>120.4</v>
      </c>
      <c r="BU173" s="16">
        <v>114.7</v>
      </c>
      <c r="BV173" s="16">
        <v>109.1</v>
      </c>
      <c r="BW173" s="16">
        <v>103.6</v>
      </c>
      <c r="BX173" s="16">
        <v>98.1</v>
      </c>
      <c r="BY173" s="16">
        <v>92.7</v>
      </c>
      <c r="BZ173" s="16">
        <v>87.2</v>
      </c>
      <c r="CA173" s="16">
        <v>82.0</v>
      </c>
      <c r="CB173" s="16">
        <v>77.2</v>
      </c>
      <c r="CC173" s="16">
        <v>72.5</v>
      </c>
      <c r="CD173" s="16">
        <v>67.6</v>
      </c>
    </row>
    <row r="174">
      <c r="A174" s="7" t="s">
        <v>213</v>
      </c>
      <c r="S174" s="16">
        <v>205.2</v>
      </c>
      <c r="T174" s="16">
        <v>198.9</v>
      </c>
      <c r="U174" s="16">
        <v>193.5</v>
      </c>
      <c r="V174" s="16">
        <v>188.0</v>
      </c>
      <c r="W174" s="16">
        <v>181.5</v>
      </c>
      <c r="X174" s="16">
        <v>176.4</v>
      </c>
      <c r="Y174" s="16">
        <v>170.8</v>
      </c>
      <c r="Z174" s="16">
        <v>165.5</v>
      </c>
      <c r="AA174" s="16">
        <v>159.9</v>
      </c>
      <c r="AB174" s="16">
        <v>155.1</v>
      </c>
      <c r="AC174" s="16">
        <v>150.3</v>
      </c>
      <c r="AD174" s="16">
        <v>145.3</v>
      </c>
      <c r="AE174" s="16">
        <v>140.5</v>
      </c>
      <c r="AF174" s="16">
        <v>135.5</v>
      </c>
      <c r="AG174" s="16">
        <v>130.3</v>
      </c>
      <c r="AH174" s="16">
        <v>124.2</v>
      </c>
      <c r="AI174" s="16">
        <v>119.0</v>
      </c>
      <c r="AJ174" s="16">
        <v>114.5</v>
      </c>
      <c r="AK174" s="16">
        <v>111.1</v>
      </c>
      <c r="AL174" s="16">
        <v>108.6</v>
      </c>
      <c r="AM174" s="16">
        <v>106.1</v>
      </c>
      <c r="AN174" s="16">
        <v>104.2</v>
      </c>
      <c r="AO174" s="16">
        <v>101.6</v>
      </c>
      <c r="AP174" s="16">
        <v>95.6</v>
      </c>
      <c r="AQ174" s="16">
        <v>90.1</v>
      </c>
      <c r="AR174" s="16">
        <v>84.7</v>
      </c>
      <c r="AS174" s="16">
        <v>79.2</v>
      </c>
      <c r="AT174" s="16">
        <v>78.0</v>
      </c>
      <c r="AU174" s="16">
        <v>76.3</v>
      </c>
      <c r="AV174" s="16">
        <v>72.3</v>
      </c>
      <c r="AW174" s="16">
        <v>71.2</v>
      </c>
      <c r="AX174" s="16">
        <v>69.6</v>
      </c>
      <c r="AY174" s="16">
        <v>65.8</v>
      </c>
      <c r="AZ174" s="16">
        <v>61.6</v>
      </c>
      <c r="BA174" s="16">
        <v>58.1</v>
      </c>
      <c r="BB174" s="16">
        <v>55.3</v>
      </c>
      <c r="BC174" s="16">
        <v>53.0</v>
      </c>
      <c r="BD174" s="16">
        <v>50.5</v>
      </c>
      <c r="BE174" s="16">
        <v>47.2</v>
      </c>
      <c r="BF174" s="16">
        <v>43.7</v>
      </c>
      <c r="BG174" s="16">
        <v>40.7</v>
      </c>
      <c r="BH174" s="16">
        <v>38.1</v>
      </c>
      <c r="BI174" s="16">
        <v>35.0</v>
      </c>
      <c r="BJ174" s="16">
        <v>32.0</v>
      </c>
      <c r="BK174" s="16">
        <v>30.0</v>
      </c>
      <c r="BL174" s="16">
        <v>27.3</v>
      </c>
      <c r="BM174" s="16">
        <v>24.8</v>
      </c>
      <c r="BN174" s="16">
        <v>22.7</v>
      </c>
      <c r="BO174" s="16">
        <v>21.0</v>
      </c>
      <c r="BP174" s="16">
        <v>20.4</v>
      </c>
      <c r="BQ174" s="16">
        <v>20.0</v>
      </c>
      <c r="BR174" s="16">
        <v>19.3</v>
      </c>
      <c r="BS174" s="16">
        <v>18.5</v>
      </c>
      <c r="BT174" s="16">
        <v>17.9</v>
      </c>
      <c r="BU174" s="16">
        <v>17.0</v>
      </c>
      <c r="BV174" s="16">
        <v>16.6</v>
      </c>
      <c r="BW174" s="16">
        <v>15.9</v>
      </c>
      <c r="BX174" s="16">
        <v>15.7</v>
      </c>
      <c r="BY174" s="16">
        <v>15.0</v>
      </c>
      <c r="BZ174" s="16">
        <v>14.2</v>
      </c>
      <c r="CA174" s="16">
        <v>13.7</v>
      </c>
      <c r="CB174" s="16">
        <v>13.4</v>
      </c>
      <c r="CC174" s="16">
        <v>12.8</v>
      </c>
      <c r="CD174" s="16">
        <v>12.3</v>
      </c>
    </row>
    <row r="175">
      <c r="A175" s="7" t="s">
        <v>214</v>
      </c>
      <c r="BA175" s="16">
        <v>239.1</v>
      </c>
      <c r="BB175" s="16">
        <v>231.8</v>
      </c>
      <c r="BC175" s="16">
        <v>223.9</v>
      </c>
      <c r="BD175" s="16">
        <v>214.9</v>
      </c>
      <c r="BE175" s="16">
        <v>208.5</v>
      </c>
      <c r="BF175" s="16">
        <v>200.4</v>
      </c>
      <c r="BG175" s="16">
        <v>193.9</v>
      </c>
      <c r="BH175" s="16">
        <v>186.7</v>
      </c>
      <c r="BI175" s="16">
        <v>180.0</v>
      </c>
      <c r="BJ175" s="16">
        <v>173.2</v>
      </c>
      <c r="BK175" s="16">
        <v>167.1</v>
      </c>
      <c r="BL175" s="16">
        <v>160.7</v>
      </c>
      <c r="BM175" s="16">
        <v>154.1</v>
      </c>
      <c r="BN175" s="16">
        <v>147.5</v>
      </c>
      <c r="BO175" s="16">
        <v>140.3</v>
      </c>
      <c r="BP175" s="16">
        <v>131.9</v>
      </c>
      <c r="BQ175" s="16">
        <v>124.2</v>
      </c>
      <c r="BR175" s="16">
        <v>116.8</v>
      </c>
      <c r="BS175" s="16">
        <v>109.4</v>
      </c>
      <c r="BT175" s="16">
        <v>102.8</v>
      </c>
      <c r="BU175" s="16">
        <v>96.5</v>
      </c>
      <c r="BV175" s="16">
        <v>90.5</v>
      </c>
      <c r="BW175" s="16">
        <v>84.8</v>
      </c>
      <c r="BX175" s="16">
        <v>79.1</v>
      </c>
      <c r="BY175" s="16">
        <v>74.2</v>
      </c>
      <c r="BZ175" s="16">
        <v>70.0</v>
      </c>
      <c r="CA175" s="16">
        <v>65.1</v>
      </c>
      <c r="CB175" s="16">
        <v>60.9</v>
      </c>
      <c r="CC175" s="16">
        <v>57.6</v>
      </c>
      <c r="CD175" s="16">
        <v>54.1</v>
      </c>
    </row>
    <row r="176">
      <c r="A176" s="7" t="s">
        <v>215</v>
      </c>
      <c r="P176" s="16">
        <v>375.1</v>
      </c>
      <c r="Q176" s="16">
        <v>367.1</v>
      </c>
      <c r="R176" s="16">
        <v>360.1</v>
      </c>
      <c r="S176" s="16">
        <v>352.6</v>
      </c>
      <c r="T176" s="16">
        <v>344.9</v>
      </c>
      <c r="U176" s="16">
        <v>338.2</v>
      </c>
      <c r="V176" s="16">
        <v>331.1</v>
      </c>
      <c r="W176" s="16">
        <v>323.9</v>
      </c>
      <c r="X176" s="16">
        <v>317.4</v>
      </c>
      <c r="Y176" s="16">
        <v>310.5</v>
      </c>
      <c r="Z176" s="16">
        <v>303.8</v>
      </c>
      <c r="AA176" s="16">
        <v>297.2</v>
      </c>
      <c r="AB176" s="16">
        <v>291.2</v>
      </c>
      <c r="AC176" s="16">
        <v>284.8</v>
      </c>
      <c r="AD176" s="16">
        <v>279.0</v>
      </c>
      <c r="AE176" s="16">
        <v>273.1</v>
      </c>
      <c r="AF176" s="16">
        <v>267.1</v>
      </c>
      <c r="AG176" s="16">
        <v>261.5</v>
      </c>
      <c r="AH176" s="16">
        <v>255.8</v>
      </c>
      <c r="AI176" s="16">
        <v>250.6</v>
      </c>
      <c r="AJ176" s="16">
        <v>245.3</v>
      </c>
      <c r="AK176" s="16">
        <v>240.1</v>
      </c>
      <c r="AL176" s="16">
        <v>234.8</v>
      </c>
      <c r="AM176" s="16">
        <v>230.0</v>
      </c>
      <c r="AN176" s="16">
        <v>225.3</v>
      </c>
      <c r="AO176" s="16">
        <v>220.3</v>
      </c>
      <c r="AP176" s="16">
        <v>215.3</v>
      </c>
      <c r="AQ176" s="16">
        <v>210.8</v>
      </c>
      <c r="AR176" s="16">
        <v>205.8</v>
      </c>
      <c r="AS176" s="16">
        <v>201.2</v>
      </c>
      <c r="AT176" s="16">
        <v>196.5</v>
      </c>
      <c r="AU176" s="16">
        <v>192.3</v>
      </c>
      <c r="AV176" s="16">
        <v>187.8</v>
      </c>
      <c r="AW176" s="16">
        <v>183.7</v>
      </c>
      <c r="AX176" s="16">
        <v>179.3</v>
      </c>
      <c r="AY176" s="16">
        <v>175.4</v>
      </c>
      <c r="AZ176" s="16">
        <v>171.8</v>
      </c>
      <c r="BA176" s="16">
        <v>168.0</v>
      </c>
      <c r="BB176" s="16">
        <v>165.1</v>
      </c>
      <c r="BC176" s="16">
        <v>161.7</v>
      </c>
      <c r="BD176" s="16">
        <v>158.8</v>
      </c>
      <c r="BE176" s="16">
        <v>156.4</v>
      </c>
      <c r="BF176" s="16">
        <v>153.9</v>
      </c>
      <c r="BG176" s="16">
        <v>151.5</v>
      </c>
      <c r="BH176" s="16">
        <v>149.1</v>
      </c>
      <c r="BI176" s="16">
        <v>147.0</v>
      </c>
      <c r="BJ176" s="16">
        <v>144.9</v>
      </c>
      <c r="BK176" s="16">
        <v>142.9</v>
      </c>
      <c r="BL176" s="16">
        <v>141.0</v>
      </c>
      <c r="BM176" s="16">
        <v>139.0</v>
      </c>
      <c r="BN176" s="16">
        <v>136.9</v>
      </c>
      <c r="BO176" s="16">
        <v>135.1</v>
      </c>
      <c r="BP176" s="16">
        <v>133.2</v>
      </c>
      <c r="BQ176" s="16">
        <v>131.3</v>
      </c>
      <c r="BR176" s="16">
        <v>129.6</v>
      </c>
      <c r="BS176" s="16">
        <v>127.8</v>
      </c>
      <c r="BT176" s="16">
        <v>126.0</v>
      </c>
      <c r="BU176" s="16">
        <v>124.6</v>
      </c>
      <c r="BV176" s="16">
        <v>122.8</v>
      </c>
      <c r="BW176" s="16">
        <v>121.2</v>
      </c>
      <c r="BX176" s="16">
        <v>119.7</v>
      </c>
      <c r="BY176" s="16">
        <v>117.9</v>
      </c>
      <c r="BZ176" s="16">
        <v>116.5</v>
      </c>
      <c r="CA176" s="16">
        <v>114.7</v>
      </c>
      <c r="CB176" s="16">
        <v>113.2</v>
      </c>
      <c r="CC176" s="16">
        <v>111.7</v>
      </c>
      <c r="CD176" s="16">
        <v>110.1</v>
      </c>
    </row>
    <row r="177">
      <c r="A177" s="7" t="s">
        <v>216</v>
      </c>
      <c r="AG177" s="16">
        <v>56.2</v>
      </c>
      <c r="AH177" s="16">
        <v>54.6</v>
      </c>
      <c r="AI177" s="16">
        <v>52.8</v>
      </c>
      <c r="AJ177" s="16">
        <v>51.2</v>
      </c>
      <c r="AK177" s="16">
        <v>49.4</v>
      </c>
      <c r="AL177" s="16">
        <v>48.0</v>
      </c>
      <c r="AM177" s="16">
        <v>46.3</v>
      </c>
      <c r="AN177" s="16">
        <v>44.9</v>
      </c>
      <c r="AO177" s="16">
        <v>43.4</v>
      </c>
      <c r="AP177" s="16">
        <v>42.1</v>
      </c>
      <c r="AQ177" s="16">
        <v>40.8</v>
      </c>
      <c r="AR177" s="16">
        <v>39.5</v>
      </c>
      <c r="AS177" s="16">
        <v>38.3</v>
      </c>
      <c r="AT177" s="16">
        <v>37.1</v>
      </c>
      <c r="AU177" s="16">
        <v>36.0</v>
      </c>
      <c r="AV177" s="16">
        <v>34.8</v>
      </c>
      <c r="AW177" s="16">
        <v>33.7</v>
      </c>
      <c r="AX177" s="16">
        <v>32.6</v>
      </c>
      <c r="AY177" s="16">
        <v>31.6</v>
      </c>
      <c r="AZ177" s="16">
        <v>30.6</v>
      </c>
      <c r="BA177" s="16">
        <v>29.7</v>
      </c>
      <c r="BB177" s="16">
        <v>28.8</v>
      </c>
      <c r="BC177" s="16">
        <v>28.0</v>
      </c>
      <c r="BD177" s="16">
        <v>27.3</v>
      </c>
      <c r="BE177" s="16">
        <v>26.7</v>
      </c>
      <c r="BF177" s="16">
        <v>26.2</v>
      </c>
      <c r="BG177" s="16">
        <v>25.6</v>
      </c>
      <c r="BH177" s="16">
        <v>25.0</v>
      </c>
      <c r="BI177" s="16">
        <v>24.5</v>
      </c>
      <c r="BJ177" s="16">
        <v>24.0</v>
      </c>
      <c r="BK177" s="16">
        <v>23.5</v>
      </c>
      <c r="BL177" s="16">
        <v>22.9</v>
      </c>
      <c r="BM177" s="16">
        <v>22.4</v>
      </c>
      <c r="BN177" s="16">
        <v>21.9</v>
      </c>
      <c r="BO177" s="16">
        <v>21.4</v>
      </c>
      <c r="BP177" s="16">
        <v>21.0</v>
      </c>
      <c r="BQ177" s="16">
        <v>20.5</v>
      </c>
      <c r="BR177" s="16">
        <v>20.0</v>
      </c>
      <c r="BS177" s="16">
        <v>19.6</v>
      </c>
      <c r="BT177" s="16">
        <v>19.1</v>
      </c>
      <c r="BU177" s="16">
        <v>18.8</v>
      </c>
      <c r="BV177" s="16">
        <v>18.4</v>
      </c>
      <c r="BW177" s="16">
        <v>17.9</v>
      </c>
      <c r="BX177" s="16">
        <v>17.6</v>
      </c>
      <c r="BY177" s="16">
        <v>17.2</v>
      </c>
      <c r="BZ177" s="16">
        <v>16.8</v>
      </c>
      <c r="CA177" s="16">
        <v>16.5</v>
      </c>
      <c r="CB177" s="16">
        <v>16.1</v>
      </c>
      <c r="CC177" s="16">
        <v>15.7</v>
      </c>
      <c r="CD177" s="16">
        <v>15.4</v>
      </c>
    </row>
    <row r="178">
      <c r="A178" s="7" t="s">
        <v>217</v>
      </c>
      <c r="W178" s="16">
        <v>74.5</v>
      </c>
      <c r="X178" s="16">
        <v>72.6</v>
      </c>
      <c r="Y178" s="16">
        <v>71.1</v>
      </c>
      <c r="Z178" s="16">
        <v>69.8</v>
      </c>
      <c r="AA178" s="16">
        <v>68.4</v>
      </c>
      <c r="AB178" s="16">
        <v>67.1</v>
      </c>
      <c r="AC178" s="16">
        <v>65.5</v>
      </c>
      <c r="AD178" s="16">
        <v>64.4</v>
      </c>
      <c r="AE178" s="16">
        <v>63.0</v>
      </c>
      <c r="AF178" s="16">
        <v>61.7</v>
      </c>
      <c r="AG178" s="16">
        <v>60.6</v>
      </c>
      <c r="AH178" s="16">
        <v>59.3</v>
      </c>
      <c r="AI178" s="16">
        <v>58.0</v>
      </c>
      <c r="AJ178" s="16">
        <v>56.9</v>
      </c>
      <c r="AK178" s="16">
        <v>55.7</v>
      </c>
      <c r="AL178" s="16">
        <v>54.7</v>
      </c>
      <c r="AM178" s="16">
        <v>53.5</v>
      </c>
      <c r="AN178" s="16">
        <v>52.5</v>
      </c>
      <c r="AO178" s="16">
        <v>51.5</v>
      </c>
      <c r="AP178" s="16">
        <v>50.3</v>
      </c>
      <c r="AQ178" s="16">
        <v>49.4</v>
      </c>
      <c r="AR178" s="16">
        <v>48.3</v>
      </c>
      <c r="AS178" s="16">
        <v>47.4</v>
      </c>
      <c r="AT178" s="16">
        <v>46.4</v>
      </c>
      <c r="AU178" s="16">
        <v>45.4</v>
      </c>
      <c r="AV178" s="16">
        <v>44.5</v>
      </c>
      <c r="AW178" s="16">
        <v>43.8</v>
      </c>
      <c r="AX178" s="16">
        <v>43.1</v>
      </c>
      <c r="AY178" s="16">
        <v>42.4</v>
      </c>
      <c r="AZ178" s="16">
        <v>41.9</v>
      </c>
      <c r="BA178" s="16">
        <v>41.3</v>
      </c>
      <c r="BB178" s="16">
        <v>40.7</v>
      </c>
      <c r="BC178" s="16">
        <v>40.1</v>
      </c>
      <c r="BD178" s="16">
        <v>39.7</v>
      </c>
      <c r="BE178" s="16">
        <v>39.0</v>
      </c>
      <c r="BF178" s="16">
        <v>38.5</v>
      </c>
      <c r="BG178" s="16">
        <v>37.9</v>
      </c>
      <c r="BH178" s="16">
        <v>37.4</v>
      </c>
      <c r="BI178" s="16">
        <v>36.8</v>
      </c>
      <c r="BJ178" s="16">
        <v>36.3</v>
      </c>
      <c r="BK178" s="16">
        <v>35.9</v>
      </c>
      <c r="BL178" s="16">
        <v>35.3</v>
      </c>
      <c r="BM178" s="16">
        <v>34.9</v>
      </c>
      <c r="BN178" s="16">
        <v>34.2</v>
      </c>
      <c r="BO178" s="16">
        <v>33.8</v>
      </c>
      <c r="BP178" s="16">
        <v>33.5</v>
      </c>
      <c r="BQ178" s="16">
        <v>32.9</v>
      </c>
      <c r="BR178" s="16">
        <v>32.6</v>
      </c>
      <c r="BS178" s="16">
        <v>32.1</v>
      </c>
      <c r="BT178" s="16">
        <v>31.6</v>
      </c>
      <c r="BU178" s="16">
        <v>31.2</v>
      </c>
      <c r="BV178" s="16">
        <v>30.9</v>
      </c>
      <c r="BW178" s="16">
        <v>30.4</v>
      </c>
      <c r="BX178" s="16">
        <v>29.9</v>
      </c>
      <c r="BY178" s="16">
        <v>29.6</v>
      </c>
      <c r="BZ178" s="16">
        <v>29.1</v>
      </c>
      <c r="CA178" s="16">
        <v>28.7</v>
      </c>
      <c r="CB178" s="16">
        <v>28.3</v>
      </c>
      <c r="CC178" s="16">
        <v>28.0</v>
      </c>
      <c r="CD178" s="16">
        <v>27.7</v>
      </c>
    </row>
    <row r="179">
      <c r="A179" s="7" t="s">
        <v>218</v>
      </c>
      <c r="AE179" s="16">
        <v>279.2</v>
      </c>
      <c r="AF179" s="16">
        <v>269.0</v>
      </c>
      <c r="AG179" s="16">
        <v>257.0</v>
      </c>
      <c r="AH179" s="16">
        <v>246.4</v>
      </c>
      <c r="AI179" s="16">
        <v>236.2</v>
      </c>
      <c r="AJ179" s="16">
        <v>226.1</v>
      </c>
      <c r="AK179" s="16">
        <v>216.6</v>
      </c>
      <c r="AL179" s="16">
        <v>206.7</v>
      </c>
      <c r="AM179" s="16">
        <v>198.1</v>
      </c>
      <c r="AN179" s="16">
        <v>189.4</v>
      </c>
      <c r="AO179" s="16">
        <v>180.7</v>
      </c>
      <c r="AP179" s="16">
        <v>171.8</v>
      </c>
      <c r="AQ179" s="16">
        <v>161.9</v>
      </c>
      <c r="AR179" s="16">
        <v>152.5</v>
      </c>
      <c r="AS179" s="16">
        <v>142.1</v>
      </c>
      <c r="AT179" s="16">
        <v>132.8</v>
      </c>
      <c r="AU179" s="16">
        <v>123.8</v>
      </c>
      <c r="AV179" s="16">
        <v>115.5</v>
      </c>
      <c r="AW179" s="16">
        <v>107.7</v>
      </c>
      <c r="AX179" s="16">
        <v>100.3</v>
      </c>
      <c r="AY179" s="16">
        <v>93.4</v>
      </c>
      <c r="AZ179" s="16">
        <v>86.9</v>
      </c>
      <c r="BA179" s="16">
        <v>80.8</v>
      </c>
      <c r="BB179" s="16">
        <v>75.7</v>
      </c>
      <c r="BC179" s="16">
        <v>71.5</v>
      </c>
      <c r="BD179" s="16">
        <v>67.6</v>
      </c>
      <c r="BE179" s="16">
        <v>64.2</v>
      </c>
      <c r="BF179" s="16">
        <v>60.7</v>
      </c>
      <c r="BG179" s="16">
        <v>57.4</v>
      </c>
      <c r="BH179" s="16">
        <v>54.3</v>
      </c>
      <c r="BI179" s="16">
        <v>51.1</v>
      </c>
      <c r="BJ179" s="16">
        <v>48.3</v>
      </c>
      <c r="BK179" s="16">
        <v>45.7</v>
      </c>
      <c r="BL179" s="16">
        <v>43.3</v>
      </c>
      <c r="BM179" s="16">
        <v>41.0</v>
      </c>
      <c r="BN179" s="16">
        <v>38.8</v>
      </c>
      <c r="BO179" s="16">
        <v>36.7</v>
      </c>
      <c r="BP179" s="16">
        <v>34.8</v>
      </c>
      <c r="BQ179" s="16">
        <v>33.0</v>
      </c>
      <c r="BR179" s="16">
        <v>31.2</v>
      </c>
      <c r="BS179" s="16">
        <v>29.6</v>
      </c>
      <c r="BT179" s="16">
        <v>27.9</v>
      </c>
      <c r="BU179" s="16">
        <v>26.5</v>
      </c>
      <c r="BV179" s="16">
        <v>25.1</v>
      </c>
      <c r="BW179" s="16">
        <v>23.7</v>
      </c>
      <c r="BX179" s="16">
        <v>22.4</v>
      </c>
      <c r="BY179" s="16">
        <v>21.3</v>
      </c>
      <c r="BZ179" s="16">
        <v>20.3</v>
      </c>
      <c r="CA179" s="16">
        <v>19.2</v>
      </c>
      <c r="CB179" s="16">
        <v>18.1</v>
      </c>
      <c r="CC179" s="16">
        <v>17.2</v>
      </c>
      <c r="CD179" s="16">
        <v>16.2</v>
      </c>
    </row>
    <row r="180">
      <c r="A180" s="7" t="s">
        <v>219</v>
      </c>
      <c r="W180" s="16">
        <v>299.8</v>
      </c>
      <c r="X180" s="16">
        <v>295.8</v>
      </c>
      <c r="Y180" s="16">
        <v>290.3</v>
      </c>
      <c r="Z180" s="16">
        <v>285.1</v>
      </c>
      <c r="AA180" s="16">
        <v>279.6</v>
      </c>
      <c r="AB180" s="16">
        <v>274.6</v>
      </c>
      <c r="AC180" s="16">
        <v>268.9</v>
      </c>
      <c r="AD180" s="16">
        <v>263.6</v>
      </c>
      <c r="AE180" s="16">
        <v>258.1</v>
      </c>
      <c r="AF180" s="16">
        <v>252.2</v>
      </c>
      <c r="AG180" s="16">
        <v>244.2</v>
      </c>
      <c r="AH180" s="16">
        <v>235.8</v>
      </c>
      <c r="AI180" s="16">
        <v>228.1</v>
      </c>
      <c r="AJ180" s="16">
        <v>220.6</v>
      </c>
      <c r="AK180" s="16">
        <v>213.9</v>
      </c>
      <c r="AL180" s="16">
        <v>207.8</v>
      </c>
      <c r="AM180" s="16">
        <v>203.3</v>
      </c>
      <c r="AN180" s="16">
        <v>199.0</v>
      </c>
      <c r="AO180" s="16">
        <v>194.4</v>
      </c>
      <c r="AP180" s="16">
        <v>189.0</v>
      </c>
      <c r="AQ180" s="16">
        <v>183.7</v>
      </c>
      <c r="AR180" s="16">
        <v>177.3</v>
      </c>
      <c r="AS180" s="16">
        <v>170.6</v>
      </c>
      <c r="AT180" s="16">
        <v>163.5</v>
      </c>
      <c r="AU180" s="16">
        <v>155.8</v>
      </c>
      <c r="AV180" s="16">
        <v>148.6</v>
      </c>
      <c r="AW180" s="16">
        <v>142.3</v>
      </c>
      <c r="AX180" s="16">
        <v>135.9</v>
      </c>
      <c r="AY180" s="16">
        <v>129.5</v>
      </c>
      <c r="AZ180" s="16">
        <v>121.9</v>
      </c>
      <c r="BA180" s="16">
        <v>114.9</v>
      </c>
      <c r="BB180" s="16">
        <v>108.7</v>
      </c>
      <c r="BC180" s="16">
        <v>102.3</v>
      </c>
      <c r="BD180" s="16">
        <v>95.9</v>
      </c>
      <c r="BE180" s="16">
        <v>89.9</v>
      </c>
      <c r="BF180" s="16">
        <v>84.4</v>
      </c>
      <c r="BG180" s="16">
        <v>80.1</v>
      </c>
      <c r="BH180" s="16">
        <v>76.0</v>
      </c>
      <c r="BI180" s="16">
        <v>72.0</v>
      </c>
      <c r="BJ180" s="16">
        <v>68.1</v>
      </c>
      <c r="BK180" s="16">
        <v>64.6</v>
      </c>
      <c r="BL180" s="16">
        <v>61.0</v>
      </c>
      <c r="BM180" s="16">
        <v>57.0</v>
      </c>
      <c r="BN180" s="16">
        <v>52.7</v>
      </c>
      <c r="BO180" s="16">
        <v>48.4</v>
      </c>
      <c r="BP180" s="16">
        <v>44.5</v>
      </c>
      <c r="BQ180" s="16">
        <v>41.3</v>
      </c>
      <c r="BR180" s="16">
        <v>38.2</v>
      </c>
      <c r="BS180" s="16">
        <v>35.3</v>
      </c>
      <c r="BT180" s="16">
        <v>32.8</v>
      </c>
      <c r="BU180" s="16">
        <v>30.3</v>
      </c>
      <c r="BV180" s="16">
        <v>28.2</v>
      </c>
      <c r="BW180" s="16">
        <v>26.0</v>
      </c>
      <c r="BX180" s="16">
        <v>24.0</v>
      </c>
      <c r="BY180" s="16">
        <v>22.3</v>
      </c>
      <c r="BZ180" s="16">
        <v>20.6</v>
      </c>
      <c r="CA180" s="16">
        <v>19.1</v>
      </c>
      <c r="CB180" s="16">
        <v>17.7</v>
      </c>
      <c r="CC180" s="16">
        <v>16.3</v>
      </c>
      <c r="CD180" s="16">
        <v>15.2</v>
      </c>
    </row>
    <row r="181">
      <c r="A181" s="7" t="s">
        <v>220</v>
      </c>
      <c r="AU181" s="16">
        <v>143.0</v>
      </c>
      <c r="AV181" s="16">
        <v>138.3</v>
      </c>
      <c r="AW181" s="16">
        <v>134.5</v>
      </c>
      <c r="AX181" s="16">
        <v>130.6</v>
      </c>
      <c r="AY181" s="16">
        <v>127.1</v>
      </c>
      <c r="AZ181" s="16">
        <v>123.2</v>
      </c>
      <c r="BA181" s="16">
        <v>119.5</v>
      </c>
      <c r="BB181" s="16">
        <v>116.2</v>
      </c>
      <c r="BC181" s="16">
        <v>112.9</v>
      </c>
      <c r="BD181" s="16">
        <v>109.5</v>
      </c>
      <c r="BE181" s="16">
        <v>106.3</v>
      </c>
      <c r="BF181" s="16">
        <v>103.3</v>
      </c>
      <c r="BG181" s="16">
        <v>100.1</v>
      </c>
      <c r="BH181" s="16">
        <v>97.2</v>
      </c>
      <c r="BI181" s="16">
        <v>94.3</v>
      </c>
      <c r="BJ181" s="16">
        <v>91.7</v>
      </c>
      <c r="BK181" s="16">
        <v>89.1</v>
      </c>
      <c r="BL181" s="16">
        <v>86.8</v>
      </c>
      <c r="BM181" s="16">
        <v>84.4</v>
      </c>
      <c r="BN181" s="16">
        <v>82.0</v>
      </c>
      <c r="BO181" s="16">
        <v>79.9</v>
      </c>
      <c r="BP181" s="16">
        <v>77.5</v>
      </c>
      <c r="BQ181" s="16">
        <v>75.5</v>
      </c>
      <c r="BR181" s="16">
        <v>73.3</v>
      </c>
      <c r="BS181" s="16">
        <v>71.4</v>
      </c>
      <c r="BT181" s="16">
        <v>69.3</v>
      </c>
      <c r="BU181" s="16">
        <v>67.7</v>
      </c>
      <c r="BV181" s="16">
        <v>65.5</v>
      </c>
      <c r="BW181" s="16">
        <v>63.8</v>
      </c>
      <c r="BX181" s="16">
        <v>62.2</v>
      </c>
      <c r="BY181" s="16">
        <v>60.2</v>
      </c>
      <c r="BZ181" s="16">
        <v>58.7</v>
      </c>
      <c r="CA181" s="16">
        <v>57.3</v>
      </c>
      <c r="CB181" s="16">
        <v>55.4</v>
      </c>
      <c r="CC181" s="16">
        <v>54.0</v>
      </c>
      <c r="CD181" s="16">
        <v>52.5</v>
      </c>
    </row>
    <row r="182">
      <c r="A182" s="7" t="s">
        <v>221</v>
      </c>
      <c r="AS182" s="16">
        <v>75.6</v>
      </c>
      <c r="AT182" s="16">
        <v>74.5</v>
      </c>
      <c r="AU182" s="16">
        <v>73.1</v>
      </c>
      <c r="AV182" s="16">
        <v>72.1</v>
      </c>
      <c r="AW182" s="16">
        <v>70.5</v>
      </c>
      <c r="AX182" s="16">
        <v>69.5</v>
      </c>
      <c r="AY182" s="16">
        <v>68.3</v>
      </c>
      <c r="AZ182" s="16">
        <v>67.3</v>
      </c>
      <c r="BA182" s="16">
        <v>65.9</v>
      </c>
      <c r="BB182" s="16">
        <v>64.7</v>
      </c>
      <c r="BC182" s="16">
        <v>63.8</v>
      </c>
      <c r="BD182" s="16">
        <v>62.6</v>
      </c>
      <c r="BE182" s="16">
        <v>61.5</v>
      </c>
      <c r="BF182" s="16">
        <v>60.6</v>
      </c>
      <c r="BG182" s="16">
        <v>59.3</v>
      </c>
      <c r="BH182" s="16">
        <v>58.6</v>
      </c>
      <c r="BI182" s="16">
        <v>57.6</v>
      </c>
      <c r="BJ182" s="16">
        <v>56.6</v>
      </c>
      <c r="BK182" s="16">
        <v>55.0</v>
      </c>
      <c r="BL182" s="16">
        <v>53.6</v>
      </c>
      <c r="BM182" s="16">
        <v>52.1</v>
      </c>
      <c r="BN182" s="16">
        <v>50.6</v>
      </c>
      <c r="BO182" s="16">
        <v>48.8</v>
      </c>
      <c r="BP182" s="16">
        <v>47.5</v>
      </c>
      <c r="BQ182" s="16">
        <v>45.9</v>
      </c>
      <c r="BR182" s="16">
        <v>44.5</v>
      </c>
      <c r="BS182" s="16">
        <v>43.3</v>
      </c>
      <c r="BT182" s="16">
        <v>42.0</v>
      </c>
      <c r="BU182" s="16">
        <v>40.5</v>
      </c>
      <c r="BV182" s="16">
        <v>39.1</v>
      </c>
      <c r="BW182" s="16">
        <v>37.7</v>
      </c>
      <c r="BX182" s="16">
        <v>36.6</v>
      </c>
      <c r="BY182" s="16">
        <v>35.1</v>
      </c>
      <c r="BZ182" s="16">
        <v>34.4</v>
      </c>
      <c r="CA182" s="16">
        <v>33.0</v>
      </c>
      <c r="CB182" s="16">
        <v>31.9</v>
      </c>
      <c r="CC182" s="16">
        <v>31.1</v>
      </c>
      <c r="CD182" s="16">
        <v>30.1</v>
      </c>
    </row>
    <row r="183">
      <c r="A183" s="7" t="s">
        <v>222</v>
      </c>
      <c r="Y183" s="16">
        <v>232.1</v>
      </c>
      <c r="Z183" s="16">
        <v>228.8</v>
      </c>
      <c r="AA183" s="16">
        <v>225.9</v>
      </c>
      <c r="AB183" s="16">
        <v>222.9</v>
      </c>
      <c r="AC183" s="16">
        <v>220.1</v>
      </c>
      <c r="AD183" s="16">
        <v>217.3</v>
      </c>
      <c r="AE183" s="16">
        <v>214.7</v>
      </c>
      <c r="AF183" s="16">
        <v>212.1</v>
      </c>
      <c r="AG183" s="16">
        <v>209.7</v>
      </c>
      <c r="AH183" s="16">
        <v>207.3</v>
      </c>
      <c r="AI183" s="16">
        <v>204.9</v>
      </c>
      <c r="AJ183" s="16">
        <v>202.6</v>
      </c>
      <c r="AK183" s="16">
        <v>200.2</v>
      </c>
      <c r="AL183" s="16">
        <v>197.7</v>
      </c>
      <c r="AM183" s="16">
        <v>195.1</v>
      </c>
      <c r="AN183" s="16">
        <v>192.5</v>
      </c>
      <c r="AO183" s="16">
        <v>189.9</v>
      </c>
      <c r="AP183" s="16">
        <v>187.6</v>
      </c>
      <c r="AQ183" s="16">
        <v>185.7</v>
      </c>
      <c r="AR183" s="16">
        <v>184.0</v>
      </c>
      <c r="AS183" s="16">
        <v>183.4</v>
      </c>
      <c r="AT183" s="16">
        <v>183.4</v>
      </c>
      <c r="AU183" s="16">
        <v>184.0</v>
      </c>
      <c r="AV183" s="16">
        <v>185.3</v>
      </c>
      <c r="AW183" s="16">
        <v>186.8</v>
      </c>
      <c r="AX183" s="16">
        <v>188.2</v>
      </c>
      <c r="AY183" s="16">
        <v>189.3</v>
      </c>
      <c r="AZ183" s="16">
        <v>190.8</v>
      </c>
      <c r="BA183" s="16">
        <v>192.1</v>
      </c>
      <c r="BB183" s="16">
        <v>191.7</v>
      </c>
      <c r="BC183" s="16">
        <v>191.1</v>
      </c>
      <c r="BD183" s="16">
        <v>189.3</v>
      </c>
      <c r="BE183" s="16">
        <v>187.2</v>
      </c>
      <c r="BF183" s="16">
        <v>184.8</v>
      </c>
      <c r="BG183" s="16">
        <v>182.3</v>
      </c>
      <c r="BH183" s="16">
        <v>180.0</v>
      </c>
      <c r="BI183" s="16">
        <v>178.0</v>
      </c>
      <c r="BJ183" s="16">
        <v>175.9</v>
      </c>
      <c r="BK183" s="16">
        <v>173.8</v>
      </c>
      <c r="BL183" s="16">
        <v>171.7</v>
      </c>
      <c r="BM183" s="16">
        <v>168.9</v>
      </c>
      <c r="BN183" s="16">
        <v>165.9</v>
      </c>
      <c r="BO183" s="16">
        <v>162.1</v>
      </c>
      <c r="BP183" s="16">
        <v>157.5</v>
      </c>
      <c r="BQ183" s="16">
        <v>152.1</v>
      </c>
      <c r="BR183" s="16">
        <v>146.3</v>
      </c>
      <c r="BS183" s="16">
        <v>140.5</v>
      </c>
      <c r="BT183" s="16">
        <v>134.9</v>
      </c>
      <c r="BU183" s="16">
        <v>129.8</v>
      </c>
      <c r="BV183" s="16">
        <v>124.9</v>
      </c>
      <c r="BW183" s="16">
        <v>120.1</v>
      </c>
      <c r="BX183" s="16">
        <v>115.5</v>
      </c>
      <c r="BY183" s="16">
        <v>111.0</v>
      </c>
      <c r="BZ183" s="16">
        <v>106.6</v>
      </c>
      <c r="CA183" s="16">
        <v>102.1</v>
      </c>
      <c r="CB183" s="16">
        <v>97.8</v>
      </c>
      <c r="CC183" s="16">
        <v>94.2</v>
      </c>
      <c r="CD183" s="16">
        <v>89.9</v>
      </c>
    </row>
    <row r="184">
      <c r="A184" s="7" t="s">
        <v>223</v>
      </c>
      <c r="AM184" s="16">
        <v>37.0</v>
      </c>
      <c r="AN184" s="16">
        <v>35.7</v>
      </c>
      <c r="AO184" s="16">
        <v>34.3</v>
      </c>
      <c r="AP184" s="16">
        <v>33.2</v>
      </c>
      <c r="AQ184" s="16">
        <v>32.0</v>
      </c>
      <c r="AR184" s="16">
        <v>31.0</v>
      </c>
      <c r="AS184" s="16">
        <v>29.9</v>
      </c>
      <c r="AT184" s="16">
        <v>29.0</v>
      </c>
      <c r="AU184" s="16">
        <v>28.1</v>
      </c>
      <c r="AV184" s="16">
        <v>27.3</v>
      </c>
      <c r="AW184" s="16">
        <v>26.4</v>
      </c>
      <c r="AX184" s="16">
        <v>25.6</v>
      </c>
      <c r="AY184" s="16">
        <v>24.9</v>
      </c>
      <c r="AZ184" s="16">
        <v>24.3</v>
      </c>
      <c r="BA184" s="16">
        <v>23.9</v>
      </c>
      <c r="BB184" s="16">
        <v>23.3</v>
      </c>
      <c r="BC184" s="16">
        <v>22.7</v>
      </c>
      <c r="BD184" s="16">
        <v>22.3</v>
      </c>
      <c r="BE184" s="16">
        <v>21.6</v>
      </c>
      <c r="BF184" s="16">
        <v>21.0</v>
      </c>
      <c r="BG184" s="16">
        <v>20.4</v>
      </c>
      <c r="BH184" s="16">
        <v>19.9</v>
      </c>
      <c r="BI184" s="16">
        <v>19.4</v>
      </c>
      <c r="BJ184" s="16">
        <v>19.1</v>
      </c>
      <c r="BK184" s="16">
        <v>19.0</v>
      </c>
      <c r="BL184" s="16">
        <v>18.9</v>
      </c>
      <c r="BM184" s="16">
        <v>18.9</v>
      </c>
      <c r="BN184" s="16">
        <v>19.0</v>
      </c>
      <c r="BO184" s="16">
        <v>19.1</v>
      </c>
      <c r="BP184" s="16">
        <v>19.3</v>
      </c>
      <c r="BQ184" s="16">
        <v>19.5</v>
      </c>
      <c r="BR184" s="16">
        <v>19.2</v>
      </c>
      <c r="BS184" s="16">
        <v>18.6</v>
      </c>
      <c r="BT184" s="16">
        <v>17.6</v>
      </c>
      <c r="BU184" s="16">
        <v>16.8</v>
      </c>
      <c r="BV184" s="16">
        <v>16.1</v>
      </c>
      <c r="BW184" s="16">
        <v>15.2</v>
      </c>
      <c r="BX184" s="16">
        <v>14.4</v>
      </c>
      <c r="BY184" s="16">
        <v>13.5</v>
      </c>
      <c r="BZ184" s="16">
        <v>12.7</v>
      </c>
      <c r="CA184" s="16">
        <v>12.0</v>
      </c>
      <c r="CB184" s="16">
        <v>11.4</v>
      </c>
      <c r="CC184" s="16">
        <v>10.7</v>
      </c>
      <c r="CD184" s="16">
        <v>10.1</v>
      </c>
    </row>
    <row r="185">
      <c r="A185" s="7" t="s">
        <v>224</v>
      </c>
      <c r="AD185" s="16">
        <v>208.8</v>
      </c>
      <c r="AE185" s="16">
        <v>193.4</v>
      </c>
      <c r="AF185" s="16">
        <v>179.1</v>
      </c>
      <c r="AG185" s="16">
        <v>166.2</v>
      </c>
      <c r="AH185" s="16">
        <v>155.2</v>
      </c>
      <c r="AI185" s="16">
        <v>142.9</v>
      </c>
      <c r="AJ185" s="16">
        <v>132.5</v>
      </c>
      <c r="AK185" s="16">
        <v>122.6</v>
      </c>
      <c r="AL185" s="16">
        <v>115.0</v>
      </c>
      <c r="AM185" s="16">
        <v>106.4</v>
      </c>
      <c r="AN185" s="16">
        <v>98.4</v>
      </c>
      <c r="AO185" s="16">
        <v>91.7</v>
      </c>
      <c r="AP185" s="16">
        <v>85.3</v>
      </c>
      <c r="AQ185" s="16">
        <v>79.1</v>
      </c>
      <c r="AR185" s="16">
        <v>72.9</v>
      </c>
      <c r="AS185" s="16">
        <v>67.6</v>
      </c>
      <c r="AT185" s="16">
        <v>63.1</v>
      </c>
      <c r="AU185" s="16">
        <v>58.2</v>
      </c>
      <c r="AV185" s="16">
        <v>54.1</v>
      </c>
      <c r="AW185" s="16">
        <v>50.2</v>
      </c>
      <c r="AX185" s="16">
        <v>46.5</v>
      </c>
      <c r="AY185" s="16">
        <v>43.1</v>
      </c>
      <c r="AZ185" s="16">
        <v>40.2</v>
      </c>
      <c r="BA185" s="16">
        <v>37.2</v>
      </c>
      <c r="BB185" s="16">
        <v>34.6</v>
      </c>
      <c r="BC185" s="16">
        <v>32.0</v>
      </c>
      <c r="BD185" s="16">
        <v>29.8</v>
      </c>
      <c r="BE185" s="16">
        <v>28.0</v>
      </c>
      <c r="BF185" s="16">
        <v>26.3</v>
      </c>
      <c r="BG185" s="16">
        <v>24.7</v>
      </c>
      <c r="BH185" s="16">
        <v>23.5</v>
      </c>
      <c r="BI185" s="16">
        <v>22.2</v>
      </c>
      <c r="BJ185" s="16">
        <v>21.0</v>
      </c>
      <c r="BK185" s="16">
        <v>19.8</v>
      </c>
      <c r="BL185" s="16">
        <v>18.6</v>
      </c>
      <c r="BM185" s="16">
        <v>17.6</v>
      </c>
      <c r="BN185" s="16">
        <v>16.5</v>
      </c>
      <c r="BO185" s="16">
        <v>15.7</v>
      </c>
      <c r="BP185" s="16">
        <v>14.8</v>
      </c>
      <c r="BQ185" s="16">
        <v>13.9</v>
      </c>
      <c r="BR185" s="16">
        <v>13.1</v>
      </c>
      <c r="BS185" s="16">
        <v>12.3</v>
      </c>
      <c r="BT185" s="16">
        <v>11.7</v>
      </c>
      <c r="BU185" s="16">
        <v>10.9</v>
      </c>
      <c r="BV185" s="16">
        <v>10.4</v>
      </c>
      <c r="BW185" s="16">
        <v>9.8</v>
      </c>
      <c r="BX185" s="16">
        <v>9.3</v>
      </c>
      <c r="BY185" s="16">
        <v>8.7</v>
      </c>
      <c r="BZ185" s="16">
        <v>8.2</v>
      </c>
      <c r="CA185" s="16">
        <v>7.8</v>
      </c>
      <c r="CB185" s="16">
        <v>7.4</v>
      </c>
      <c r="CC185" s="16">
        <v>7.0</v>
      </c>
      <c r="CD185" s="16">
        <v>6.6</v>
      </c>
    </row>
    <row r="186">
      <c r="A186" s="7" t="s">
        <v>225</v>
      </c>
      <c r="S186" s="16">
        <v>39.5</v>
      </c>
      <c r="T186" s="16">
        <v>37.9</v>
      </c>
      <c r="U186" s="16">
        <v>36.4</v>
      </c>
      <c r="V186" s="16">
        <v>35.0</v>
      </c>
      <c r="W186" s="16">
        <v>33.6</v>
      </c>
      <c r="X186" s="16">
        <v>32.3</v>
      </c>
      <c r="Y186" s="16">
        <v>31.1</v>
      </c>
      <c r="Z186" s="16">
        <v>30.0</v>
      </c>
      <c r="AA186" s="16">
        <v>29.0</v>
      </c>
      <c r="AB186" s="16">
        <v>28.2</v>
      </c>
      <c r="AC186" s="16">
        <v>27.6</v>
      </c>
      <c r="AD186" s="16">
        <v>27.1</v>
      </c>
      <c r="AE186" s="16">
        <v>26.5</v>
      </c>
      <c r="AF186" s="16">
        <v>26.0</v>
      </c>
      <c r="AG186" s="16">
        <v>25.4</v>
      </c>
      <c r="AH186" s="16">
        <v>24.8</v>
      </c>
      <c r="AI186" s="16">
        <v>24.1</v>
      </c>
      <c r="AJ186" s="16">
        <v>23.5</v>
      </c>
      <c r="AK186" s="16">
        <v>22.9</v>
      </c>
      <c r="AL186" s="16">
        <v>22.3</v>
      </c>
      <c r="AM186" s="16">
        <v>21.8</v>
      </c>
      <c r="AN186" s="16">
        <v>21.3</v>
      </c>
      <c r="AO186" s="16">
        <v>20.9</v>
      </c>
      <c r="AP186" s="16">
        <v>20.4</v>
      </c>
      <c r="AQ186" s="16">
        <v>19.9</v>
      </c>
      <c r="AR186" s="16">
        <v>19.2</v>
      </c>
      <c r="AS186" s="16">
        <v>18.5</v>
      </c>
      <c r="AT186" s="16">
        <v>17.9</v>
      </c>
      <c r="AU186" s="16">
        <v>17.1</v>
      </c>
      <c r="AV186" s="16">
        <v>16.4</v>
      </c>
      <c r="AW186" s="16">
        <v>15.6</v>
      </c>
      <c r="AX186" s="16">
        <v>14.9</v>
      </c>
      <c r="AY186" s="16">
        <v>14.1</v>
      </c>
      <c r="AZ186" s="16">
        <v>13.5</v>
      </c>
      <c r="BA186" s="16">
        <v>12.8</v>
      </c>
      <c r="BB186" s="16">
        <v>12.3</v>
      </c>
      <c r="BC186" s="16">
        <v>11.8</v>
      </c>
      <c r="BD186" s="16">
        <v>11.4</v>
      </c>
      <c r="BE186" s="16">
        <v>11.1</v>
      </c>
      <c r="BF186" s="16">
        <v>10.7</v>
      </c>
      <c r="BG186" s="16">
        <v>10.2</v>
      </c>
      <c r="BH186" s="16">
        <v>9.8</v>
      </c>
      <c r="BI186" s="16">
        <v>9.2</v>
      </c>
      <c r="BJ186" s="16">
        <v>8.8</v>
      </c>
      <c r="BK186" s="16">
        <v>8.3</v>
      </c>
      <c r="BL186" s="16">
        <v>7.9</v>
      </c>
      <c r="BM186" s="16">
        <v>7.6</v>
      </c>
      <c r="BN186" s="16">
        <v>7.3</v>
      </c>
      <c r="BO186" s="16">
        <v>7.1</v>
      </c>
      <c r="BP186" s="16">
        <v>7.0</v>
      </c>
      <c r="BQ186" s="16">
        <v>6.8</v>
      </c>
      <c r="BR186" s="16">
        <v>6.7</v>
      </c>
      <c r="BS186" s="16">
        <v>6.6</v>
      </c>
      <c r="BT186" s="16">
        <v>6.5</v>
      </c>
      <c r="BU186" s="16">
        <v>6.3</v>
      </c>
      <c r="BV186" s="16">
        <v>6.2</v>
      </c>
      <c r="BW186" s="16">
        <v>6.1</v>
      </c>
      <c r="BX186" s="16">
        <v>6.0</v>
      </c>
      <c r="BY186" s="16">
        <v>5.8</v>
      </c>
      <c r="BZ186" s="16">
        <v>5.7</v>
      </c>
      <c r="CA186" s="16">
        <v>5.6</v>
      </c>
      <c r="CB186" s="16">
        <v>5.4</v>
      </c>
      <c r="CC186" s="16">
        <v>5.3</v>
      </c>
      <c r="CD186" s="16">
        <v>5.1</v>
      </c>
    </row>
    <row r="187">
      <c r="A187" s="7" t="s">
        <v>226</v>
      </c>
      <c r="S187" s="16">
        <v>39.8</v>
      </c>
      <c r="T187" s="16">
        <v>38.6</v>
      </c>
      <c r="U187" s="16">
        <v>37.6</v>
      </c>
      <c r="V187" s="16">
        <v>36.7</v>
      </c>
      <c r="W187" s="16">
        <v>35.7</v>
      </c>
      <c r="X187" s="16">
        <v>34.8</v>
      </c>
      <c r="Y187" s="16">
        <v>33.9</v>
      </c>
      <c r="Z187" s="16">
        <v>33.1</v>
      </c>
      <c r="AA187" s="16">
        <v>32.4</v>
      </c>
      <c r="AB187" s="16">
        <v>31.7</v>
      </c>
      <c r="AC187" s="16">
        <v>31.1</v>
      </c>
      <c r="AD187" s="16">
        <v>30.6</v>
      </c>
      <c r="AE187" s="16">
        <v>30.1</v>
      </c>
      <c r="AF187" s="16">
        <v>29.5</v>
      </c>
      <c r="AG187" s="16">
        <v>28.9</v>
      </c>
      <c r="AH187" s="16">
        <v>28.2</v>
      </c>
      <c r="AI187" s="16">
        <v>27.6</v>
      </c>
      <c r="AJ187" s="16">
        <v>27.0</v>
      </c>
      <c r="AK187" s="16">
        <v>26.3</v>
      </c>
      <c r="AL187" s="16">
        <v>25.6</v>
      </c>
      <c r="AM187" s="16">
        <v>24.8</v>
      </c>
      <c r="AN187" s="16">
        <v>24.0</v>
      </c>
      <c r="AO187" s="16">
        <v>23.1</v>
      </c>
      <c r="AP187" s="16">
        <v>22.3</v>
      </c>
      <c r="AQ187" s="16">
        <v>21.4</v>
      </c>
      <c r="AR187" s="16">
        <v>20.5</v>
      </c>
      <c r="AS187" s="16">
        <v>19.6</v>
      </c>
      <c r="AT187" s="16">
        <v>18.8</v>
      </c>
      <c r="AU187" s="16">
        <v>18.0</v>
      </c>
      <c r="AV187" s="16">
        <v>17.2</v>
      </c>
      <c r="AW187" s="16">
        <v>16.4</v>
      </c>
      <c r="AX187" s="16">
        <v>15.7</v>
      </c>
      <c r="AY187" s="16">
        <v>15.0</v>
      </c>
      <c r="AZ187" s="16">
        <v>14.4</v>
      </c>
      <c r="BA187" s="16">
        <v>13.9</v>
      </c>
      <c r="BB187" s="16">
        <v>13.5</v>
      </c>
      <c r="BC187" s="16">
        <v>13.1</v>
      </c>
      <c r="BD187" s="16">
        <v>12.7</v>
      </c>
      <c r="BE187" s="16">
        <v>12.4</v>
      </c>
      <c r="BF187" s="16">
        <v>12.2</v>
      </c>
      <c r="BG187" s="16">
        <v>11.9</v>
      </c>
      <c r="BH187" s="16">
        <v>11.6</v>
      </c>
      <c r="BI187" s="16">
        <v>11.3</v>
      </c>
      <c r="BJ187" s="16">
        <v>10.9</v>
      </c>
      <c r="BK187" s="16">
        <v>10.5</v>
      </c>
      <c r="BL187" s="16">
        <v>10.1</v>
      </c>
      <c r="BM187" s="16">
        <v>9.8</v>
      </c>
      <c r="BN187" s="16">
        <v>9.5</v>
      </c>
      <c r="BO187" s="16">
        <v>9.2</v>
      </c>
      <c r="BP187" s="16">
        <v>9.0</v>
      </c>
      <c r="BQ187" s="16">
        <v>8.8</v>
      </c>
      <c r="BR187" s="16">
        <v>8.6</v>
      </c>
      <c r="BS187" s="16">
        <v>8.5</v>
      </c>
      <c r="BT187" s="16">
        <v>8.4</v>
      </c>
      <c r="BU187" s="16">
        <v>8.3</v>
      </c>
      <c r="BV187" s="16">
        <v>8.2</v>
      </c>
      <c r="BW187" s="16">
        <v>8.1</v>
      </c>
      <c r="BX187" s="16">
        <v>8.0</v>
      </c>
      <c r="BY187" s="16">
        <v>7.9</v>
      </c>
      <c r="BZ187" s="16">
        <v>7.8</v>
      </c>
      <c r="CA187" s="16">
        <v>7.7</v>
      </c>
      <c r="CB187" s="16">
        <v>7.6</v>
      </c>
      <c r="CC187" s="16">
        <v>7.5</v>
      </c>
      <c r="CD187" s="16">
        <v>7.5</v>
      </c>
    </row>
    <row r="188">
      <c r="A188" s="7" t="s">
        <v>227</v>
      </c>
      <c r="Z188" s="16">
        <v>63.5</v>
      </c>
      <c r="AA188" s="16">
        <v>63.4</v>
      </c>
      <c r="AB188" s="16">
        <v>63.2</v>
      </c>
      <c r="AC188" s="16">
        <v>62.8</v>
      </c>
      <c r="AD188" s="16">
        <v>62.4</v>
      </c>
      <c r="AE188" s="16">
        <v>62.0</v>
      </c>
      <c r="AF188" s="16">
        <v>61.6</v>
      </c>
      <c r="AG188" s="16">
        <v>60.9</v>
      </c>
      <c r="AH188" s="16">
        <v>60.0</v>
      </c>
      <c r="AI188" s="16">
        <v>59.1</v>
      </c>
      <c r="AJ188" s="16">
        <v>58.1</v>
      </c>
      <c r="AK188" s="16">
        <v>57.5</v>
      </c>
      <c r="AL188" s="16">
        <v>56.8</v>
      </c>
      <c r="AM188" s="16">
        <v>56.2</v>
      </c>
      <c r="AN188" s="16">
        <v>55.2</v>
      </c>
      <c r="AO188" s="16">
        <v>54.8</v>
      </c>
      <c r="AP188" s="16">
        <v>54.4</v>
      </c>
      <c r="AQ188" s="16">
        <v>54.0</v>
      </c>
      <c r="AR188" s="16">
        <v>53.9</v>
      </c>
      <c r="AS188" s="16">
        <v>53.8</v>
      </c>
      <c r="AT188" s="16">
        <v>53.8</v>
      </c>
      <c r="AU188" s="16">
        <v>52.6</v>
      </c>
      <c r="AV188" s="16">
        <v>50.2</v>
      </c>
      <c r="AW188" s="16">
        <v>46.8</v>
      </c>
      <c r="AX188" s="16">
        <v>43.2</v>
      </c>
      <c r="AY188" s="16">
        <v>39.7</v>
      </c>
      <c r="AZ188" s="16">
        <v>36.7</v>
      </c>
      <c r="BA188" s="16">
        <v>34.0</v>
      </c>
      <c r="BB188" s="16">
        <v>31.8</v>
      </c>
      <c r="BC188" s="16">
        <v>30.2</v>
      </c>
      <c r="BD188" s="16">
        <v>28.7</v>
      </c>
      <c r="BE188" s="16">
        <v>27.5</v>
      </c>
      <c r="BF188" s="16">
        <v>26.4</v>
      </c>
      <c r="BG188" s="16">
        <v>25.3</v>
      </c>
      <c r="BH188" s="16">
        <v>24.1</v>
      </c>
      <c r="BI188" s="16">
        <v>23.1</v>
      </c>
      <c r="BJ188" s="16">
        <v>22.4</v>
      </c>
      <c r="BK188" s="16">
        <v>21.9</v>
      </c>
      <c r="BL188" s="16">
        <v>21.4</v>
      </c>
      <c r="BM188" s="16">
        <v>20.9</v>
      </c>
      <c r="BN188" s="16">
        <v>20.3</v>
      </c>
      <c r="BO188" s="16">
        <v>19.7</v>
      </c>
      <c r="BP188" s="16">
        <v>19.0</v>
      </c>
      <c r="BQ188" s="16">
        <v>18.3</v>
      </c>
      <c r="BR188" s="16">
        <v>17.6</v>
      </c>
      <c r="BS188" s="16">
        <v>17.1</v>
      </c>
      <c r="BT188" s="16">
        <v>16.6</v>
      </c>
      <c r="BU188" s="16">
        <v>16.1</v>
      </c>
      <c r="BV188" s="16">
        <v>15.5</v>
      </c>
      <c r="BW188" s="16">
        <v>14.7</v>
      </c>
      <c r="BX188" s="16">
        <v>14.0</v>
      </c>
      <c r="BY188" s="16">
        <v>13.2</v>
      </c>
      <c r="BZ188" s="16">
        <v>12.6</v>
      </c>
      <c r="CA188" s="16">
        <v>12.0</v>
      </c>
      <c r="CB188" s="16">
        <v>11.3</v>
      </c>
      <c r="CC188" s="16">
        <v>10.8</v>
      </c>
      <c r="CD188" s="16">
        <v>10.3</v>
      </c>
    </row>
    <row r="189">
      <c r="A189" s="7" t="s">
        <v>228</v>
      </c>
      <c r="AW189" s="16">
        <v>105.7</v>
      </c>
      <c r="AX189" s="16">
        <v>103.2</v>
      </c>
      <c r="AY189" s="16">
        <v>100.2</v>
      </c>
      <c r="AZ189" s="16">
        <v>96.8</v>
      </c>
      <c r="BA189" s="16">
        <v>94.2</v>
      </c>
      <c r="BB189" s="16">
        <v>91.9</v>
      </c>
      <c r="BC189" s="16">
        <v>89.3</v>
      </c>
      <c r="BD189" s="16">
        <v>86.9</v>
      </c>
      <c r="BE189" s="16">
        <v>84.4</v>
      </c>
      <c r="BF189" s="16">
        <v>82.1</v>
      </c>
      <c r="BG189" s="16">
        <v>79.7</v>
      </c>
      <c r="BH189" s="16">
        <v>77.5</v>
      </c>
      <c r="BI189" s="16">
        <v>75.3</v>
      </c>
      <c r="BJ189" s="16">
        <v>72.9</v>
      </c>
      <c r="BK189" s="16">
        <v>71.9</v>
      </c>
      <c r="BL189" s="16">
        <v>70.3</v>
      </c>
      <c r="BM189" s="16">
        <v>69.1</v>
      </c>
      <c r="BN189" s="16">
        <v>67.4</v>
      </c>
      <c r="BO189" s="16">
        <v>66.2</v>
      </c>
      <c r="BP189" s="16">
        <v>64.7</v>
      </c>
      <c r="BQ189" s="16">
        <v>63.5</v>
      </c>
      <c r="BR189" s="16">
        <v>62.2</v>
      </c>
      <c r="BS189" s="16">
        <v>61.0</v>
      </c>
      <c r="BT189" s="16">
        <v>59.4</v>
      </c>
      <c r="BU189" s="16">
        <v>58.0</v>
      </c>
      <c r="BV189" s="16">
        <v>57.1</v>
      </c>
      <c r="BW189" s="16">
        <v>55.8</v>
      </c>
      <c r="BX189" s="16">
        <v>55.1</v>
      </c>
      <c r="BY189" s="16">
        <v>53.7</v>
      </c>
      <c r="BZ189" s="16">
        <v>52.9</v>
      </c>
      <c r="CA189" s="16">
        <v>51.3</v>
      </c>
      <c r="CB189" s="16">
        <v>50.6</v>
      </c>
      <c r="CC189" s="16">
        <v>49.6</v>
      </c>
      <c r="CD189" s="16">
        <v>48.6</v>
      </c>
    </row>
    <row r="190">
      <c r="A190" s="7" t="s">
        <v>229</v>
      </c>
      <c r="V190" s="16">
        <v>239.3</v>
      </c>
      <c r="W190" s="16">
        <v>228.6</v>
      </c>
      <c r="X190" s="16">
        <v>221.6</v>
      </c>
      <c r="Y190" s="16">
        <v>210.1</v>
      </c>
      <c r="Z190" s="16">
        <v>201.0</v>
      </c>
      <c r="AA190" s="16">
        <v>192.7</v>
      </c>
      <c r="AB190" s="16">
        <v>184.4</v>
      </c>
      <c r="AC190" s="16">
        <v>176.2</v>
      </c>
      <c r="AD190" s="16">
        <v>168.1</v>
      </c>
      <c r="AE190" s="16">
        <v>159.7</v>
      </c>
      <c r="AF190" s="16">
        <v>152.6</v>
      </c>
      <c r="AG190" s="16">
        <v>146.7</v>
      </c>
      <c r="AH190" s="16">
        <v>140.8</v>
      </c>
      <c r="AI190" s="16">
        <v>133.5</v>
      </c>
      <c r="AJ190" s="16">
        <v>128.2</v>
      </c>
      <c r="AK190" s="16">
        <v>122.6</v>
      </c>
      <c r="AL190" s="16">
        <v>117.2</v>
      </c>
      <c r="AM190" s="16">
        <v>112.1</v>
      </c>
      <c r="AN190" s="16">
        <v>106.8</v>
      </c>
      <c r="AO190" s="16">
        <v>102.2</v>
      </c>
      <c r="AP190" s="16">
        <v>97.7</v>
      </c>
      <c r="AQ190" s="16">
        <v>93.8</v>
      </c>
      <c r="AR190" s="16">
        <v>89.6</v>
      </c>
      <c r="AS190" s="16">
        <v>85.6</v>
      </c>
      <c r="AT190" s="16">
        <v>82.3</v>
      </c>
      <c r="AU190" s="16">
        <v>79.2</v>
      </c>
      <c r="AV190" s="16">
        <v>76.5</v>
      </c>
      <c r="AW190" s="16">
        <v>73.4</v>
      </c>
      <c r="AX190" s="16">
        <v>68.8</v>
      </c>
      <c r="AY190" s="16">
        <v>65.4</v>
      </c>
      <c r="AZ190" s="16">
        <v>61.6</v>
      </c>
      <c r="BA190" s="16">
        <v>58.3</v>
      </c>
      <c r="BB190" s="16">
        <v>55.4</v>
      </c>
      <c r="BC190" s="16">
        <v>52.7</v>
      </c>
      <c r="BD190" s="16">
        <v>49.9</v>
      </c>
      <c r="BE190" s="16">
        <v>47.2</v>
      </c>
      <c r="BF190" s="16">
        <v>45.1</v>
      </c>
      <c r="BG190" s="16">
        <v>42.7</v>
      </c>
      <c r="BH190" s="16">
        <v>40.6</v>
      </c>
      <c r="BI190" s="16">
        <v>38.5</v>
      </c>
      <c r="BJ190" s="16">
        <v>36.7</v>
      </c>
      <c r="BK190" s="16">
        <v>34.7</v>
      </c>
      <c r="BL190" s="16">
        <v>33.0</v>
      </c>
      <c r="BM190" s="16">
        <v>31.3</v>
      </c>
      <c r="BN190" s="16">
        <v>29.7</v>
      </c>
      <c r="BO190" s="16">
        <v>28.3</v>
      </c>
      <c r="BP190" s="16">
        <v>26.9</v>
      </c>
      <c r="BQ190" s="16">
        <v>25.5</v>
      </c>
      <c r="BR190" s="16">
        <v>24.4</v>
      </c>
      <c r="BS190" s="16">
        <v>23.0</v>
      </c>
      <c r="BT190" s="16">
        <v>21.9</v>
      </c>
      <c r="BU190" s="16">
        <v>20.8</v>
      </c>
      <c r="BV190" s="16">
        <v>19.7</v>
      </c>
      <c r="BW190" s="16">
        <v>18.9</v>
      </c>
      <c r="BX190" s="16">
        <v>17.9</v>
      </c>
      <c r="BY190" s="16">
        <v>16.8</v>
      </c>
      <c r="BZ190" s="16">
        <v>16.2</v>
      </c>
      <c r="CA190" s="16">
        <v>15.2</v>
      </c>
      <c r="CB190" s="16">
        <v>14.6</v>
      </c>
      <c r="CC190" s="16">
        <v>13.7</v>
      </c>
      <c r="CD190" s="16">
        <v>13.2</v>
      </c>
    </row>
    <row r="191">
      <c r="A191" s="7" t="s">
        <v>230</v>
      </c>
      <c r="U191" s="16">
        <v>106.8</v>
      </c>
      <c r="V191" s="16">
        <v>103.9</v>
      </c>
      <c r="W191" s="16">
        <v>100.9</v>
      </c>
      <c r="X191" s="16">
        <v>98.3</v>
      </c>
      <c r="Y191" s="16">
        <v>95.5</v>
      </c>
      <c r="Z191" s="16">
        <v>92.9</v>
      </c>
      <c r="AA191" s="16">
        <v>90.6</v>
      </c>
      <c r="AB191" s="16">
        <v>88.2</v>
      </c>
      <c r="AC191" s="16">
        <v>85.5</v>
      </c>
      <c r="AD191" s="16">
        <v>83.4</v>
      </c>
      <c r="AE191" s="16">
        <v>81.1</v>
      </c>
      <c r="AF191" s="16">
        <v>78.7</v>
      </c>
      <c r="AG191" s="16">
        <v>76.6</v>
      </c>
      <c r="AH191" s="16">
        <v>74.5</v>
      </c>
      <c r="AI191" s="16">
        <v>72.4</v>
      </c>
      <c r="AJ191" s="16">
        <v>70.4</v>
      </c>
      <c r="AK191" s="16">
        <v>68.4</v>
      </c>
      <c r="AL191" s="16">
        <v>66.3</v>
      </c>
      <c r="AM191" s="16">
        <v>64.5</v>
      </c>
      <c r="AN191" s="16">
        <v>62.6</v>
      </c>
      <c r="AO191" s="16">
        <v>61.0</v>
      </c>
      <c r="AP191" s="16">
        <v>59.3</v>
      </c>
      <c r="AQ191" s="16">
        <v>57.8</v>
      </c>
      <c r="AR191" s="16">
        <v>56.2</v>
      </c>
      <c r="AS191" s="16">
        <v>54.8</v>
      </c>
      <c r="AT191" s="16">
        <v>53.2</v>
      </c>
      <c r="AU191" s="16">
        <v>51.6</v>
      </c>
      <c r="AV191" s="16">
        <v>50.0</v>
      </c>
      <c r="AW191" s="16">
        <v>48.3</v>
      </c>
      <c r="AX191" s="16">
        <v>46.6</v>
      </c>
      <c r="AY191" s="16">
        <v>44.9</v>
      </c>
      <c r="AZ191" s="16">
        <v>43.1</v>
      </c>
      <c r="BA191" s="16">
        <v>41.6</v>
      </c>
      <c r="BB191" s="16">
        <v>40.0</v>
      </c>
      <c r="BC191" s="16">
        <v>38.5</v>
      </c>
      <c r="BD191" s="16">
        <v>37.1</v>
      </c>
      <c r="BE191" s="16">
        <v>35.7</v>
      </c>
      <c r="BF191" s="16">
        <v>34.5</v>
      </c>
      <c r="BG191" s="16">
        <v>33.3</v>
      </c>
      <c r="BH191" s="16">
        <v>32.2</v>
      </c>
      <c r="BI191" s="16">
        <v>30.9</v>
      </c>
      <c r="BJ191" s="16">
        <v>29.8</v>
      </c>
      <c r="BK191" s="16">
        <v>28.6</v>
      </c>
      <c r="BL191" s="16">
        <v>27.6</v>
      </c>
      <c r="BM191" s="16">
        <v>26.9</v>
      </c>
      <c r="BN191" s="16">
        <v>26.1</v>
      </c>
      <c r="BO191" s="16">
        <v>25.5</v>
      </c>
      <c r="BP191" s="16">
        <v>24.7</v>
      </c>
      <c r="BQ191" s="16">
        <v>23.9</v>
      </c>
      <c r="BR191" s="16">
        <v>23.1</v>
      </c>
      <c r="BS191" s="16">
        <v>22.3</v>
      </c>
      <c r="BT191" s="16">
        <v>21.5</v>
      </c>
      <c r="BU191" s="16">
        <v>20.7</v>
      </c>
      <c r="BV191" s="16">
        <v>19.9</v>
      </c>
      <c r="BW191" s="16">
        <v>19.2</v>
      </c>
      <c r="BX191" s="16">
        <v>18.5</v>
      </c>
      <c r="BY191" s="16">
        <v>17.9</v>
      </c>
      <c r="BZ191" s="16">
        <v>17.3</v>
      </c>
      <c r="CA191" s="16">
        <v>16.7</v>
      </c>
      <c r="CB191" s="16">
        <v>16.1</v>
      </c>
      <c r="CC191" s="16">
        <v>15.6</v>
      </c>
      <c r="CD191" s="16">
        <v>15.0</v>
      </c>
    </row>
    <row r="192">
      <c r="A192" s="7" t="s">
        <v>231</v>
      </c>
      <c r="AS192" s="16">
        <v>115.3</v>
      </c>
      <c r="AT192" s="16">
        <v>109.5</v>
      </c>
      <c r="AU192" s="16">
        <v>101.5</v>
      </c>
      <c r="AV192" s="16">
        <v>95.2</v>
      </c>
      <c r="AW192" s="16">
        <v>89.1</v>
      </c>
      <c r="AX192" s="16">
        <v>84.0</v>
      </c>
      <c r="AY192" s="16">
        <v>78.5</v>
      </c>
      <c r="AZ192" s="16">
        <v>73.7</v>
      </c>
      <c r="BA192" s="16">
        <v>69.1</v>
      </c>
      <c r="BB192" s="16">
        <v>64.8</v>
      </c>
      <c r="BC192" s="16">
        <v>60.6</v>
      </c>
      <c r="BD192" s="16">
        <v>57.0</v>
      </c>
      <c r="BE192" s="16">
        <v>53.8</v>
      </c>
      <c r="BF192" s="16">
        <v>50.8</v>
      </c>
      <c r="BG192" s="16">
        <v>48.0</v>
      </c>
      <c r="BH192" s="16">
        <v>45.6</v>
      </c>
      <c r="BI192" s="16">
        <v>43.1</v>
      </c>
      <c r="BJ192" s="16">
        <v>40.8</v>
      </c>
      <c r="BK192" s="16">
        <v>38.9</v>
      </c>
      <c r="BL192" s="16">
        <v>37.1</v>
      </c>
      <c r="BM192" s="16">
        <v>35.7</v>
      </c>
      <c r="BN192" s="16">
        <v>34.7</v>
      </c>
      <c r="BO192" s="16">
        <v>33.8</v>
      </c>
      <c r="BP192" s="16">
        <v>32.8</v>
      </c>
      <c r="BQ192" s="16">
        <v>32.0</v>
      </c>
      <c r="BR192" s="16">
        <v>31.0</v>
      </c>
      <c r="BS192" s="16">
        <v>30.1</v>
      </c>
      <c r="BT192" s="16">
        <v>29.3</v>
      </c>
      <c r="BU192" s="16">
        <v>28.5</v>
      </c>
      <c r="BV192" s="16">
        <v>27.8</v>
      </c>
      <c r="BW192" s="16">
        <v>27.1</v>
      </c>
      <c r="BX192" s="16">
        <v>26.2</v>
      </c>
      <c r="BY192" s="16">
        <v>25.6</v>
      </c>
      <c r="BZ192" s="16">
        <v>24.8</v>
      </c>
      <c r="CA192" s="16">
        <v>24.0</v>
      </c>
      <c r="CB192" s="16">
        <v>23.4</v>
      </c>
      <c r="CC192" s="16">
        <v>22.6</v>
      </c>
      <c r="CD192" s="16">
        <v>22.0</v>
      </c>
    </row>
    <row r="193">
      <c r="A193" s="7" t="s">
        <v>232</v>
      </c>
      <c r="AY193" s="16">
        <v>66.4</v>
      </c>
      <c r="AZ193" s="16">
        <v>64.5</v>
      </c>
      <c r="BA193" s="16">
        <v>63.0</v>
      </c>
      <c r="BB193" s="16">
        <v>61.2</v>
      </c>
      <c r="BC193" s="16">
        <v>59.6</v>
      </c>
      <c r="BD193" s="16">
        <v>57.8</v>
      </c>
      <c r="BE193" s="16">
        <v>56.2</v>
      </c>
      <c r="BF193" s="16">
        <v>54.6</v>
      </c>
      <c r="BG193" s="16">
        <v>52.9</v>
      </c>
      <c r="BH193" s="16">
        <v>51.4</v>
      </c>
      <c r="BI193" s="16">
        <v>49.9</v>
      </c>
      <c r="BJ193" s="16">
        <v>48.3</v>
      </c>
      <c r="BK193" s="16">
        <v>46.4</v>
      </c>
      <c r="BL193" s="16">
        <v>44.7</v>
      </c>
      <c r="BM193" s="16">
        <v>42.9</v>
      </c>
      <c r="BN193" s="16">
        <v>41.0</v>
      </c>
      <c r="BO193" s="16">
        <v>39.6</v>
      </c>
      <c r="BP193" s="16">
        <v>38.2</v>
      </c>
      <c r="BQ193" s="16">
        <v>36.7</v>
      </c>
      <c r="BR193" s="16">
        <v>35.3</v>
      </c>
      <c r="BS193" s="16">
        <v>33.9</v>
      </c>
      <c r="BT193" s="16">
        <v>32.5</v>
      </c>
      <c r="BU193" s="16">
        <v>31.3</v>
      </c>
      <c r="BV193" s="16">
        <v>30.0</v>
      </c>
      <c r="BW193" s="16">
        <v>28.8</v>
      </c>
      <c r="BX193" s="16">
        <v>27.7</v>
      </c>
      <c r="BY193" s="16">
        <v>26.6</v>
      </c>
      <c r="BZ193" s="16">
        <v>25.6</v>
      </c>
      <c r="CA193" s="16">
        <v>24.5</v>
      </c>
      <c r="CB193" s="16">
        <v>23.5</v>
      </c>
      <c r="CC193" s="16">
        <v>22.6</v>
      </c>
      <c r="CD193" s="16">
        <v>21.7</v>
      </c>
    </row>
    <row r="194">
      <c r="A194" s="7" t="s">
        <v>233</v>
      </c>
      <c r="X194" s="16">
        <v>492.8</v>
      </c>
      <c r="Y194" s="16">
        <v>479.8</v>
      </c>
      <c r="Z194" s="16">
        <v>465.3</v>
      </c>
      <c r="AA194" s="16">
        <v>452.0</v>
      </c>
      <c r="AB194" s="16">
        <v>437.7</v>
      </c>
      <c r="AC194" s="16">
        <v>426.4</v>
      </c>
      <c r="AD194" s="16">
        <v>412.7</v>
      </c>
      <c r="AE194" s="16">
        <v>400.4</v>
      </c>
      <c r="AF194" s="16">
        <v>387.7</v>
      </c>
      <c r="AG194" s="16">
        <v>376.8</v>
      </c>
      <c r="AH194" s="16">
        <v>364.7</v>
      </c>
      <c r="AI194" s="16">
        <v>353.8</v>
      </c>
      <c r="AJ194" s="16">
        <v>342.5</v>
      </c>
      <c r="AK194" s="16">
        <v>331.9</v>
      </c>
      <c r="AL194" s="16">
        <v>321.9</v>
      </c>
      <c r="AM194" s="16">
        <v>312.2</v>
      </c>
      <c r="AN194" s="16">
        <v>302.1</v>
      </c>
      <c r="AO194" s="16">
        <v>292.6</v>
      </c>
      <c r="AP194" s="16">
        <v>284.0</v>
      </c>
      <c r="AQ194" s="16">
        <v>274.1</v>
      </c>
      <c r="AR194" s="16">
        <v>264.8</v>
      </c>
      <c r="AS194" s="16">
        <v>255.7</v>
      </c>
      <c r="AT194" s="16">
        <v>246.0</v>
      </c>
      <c r="AU194" s="16">
        <v>235.8</v>
      </c>
      <c r="AV194" s="16">
        <v>225.3</v>
      </c>
      <c r="AW194" s="16">
        <v>214.7</v>
      </c>
      <c r="AX194" s="16">
        <v>204.7</v>
      </c>
      <c r="AY194" s="16">
        <v>194.5</v>
      </c>
      <c r="AZ194" s="16">
        <v>185.1</v>
      </c>
      <c r="BA194" s="16">
        <v>175.8</v>
      </c>
      <c r="BB194" s="16">
        <v>166.9</v>
      </c>
      <c r="BC194" s="16">
        <v>158.4</v>
      </c>
      <c r="BD194" s="16">
        <v>150.9</v>
      </c>
      <c r="BE194" s="16">
        <v>144.5</v>
      </c>
      <c r="BF194" s="16">
        <v>138.8</v>
      </c>
      <c r="BG194" s="16">
        <v>133.4</v>
      </c>
      <c r="BH194" s="16">
        <v>129.6</v>
      </c>
      <c r="BI194" s="16">
        <v>126.0</v>
      </c>
      <c r="BJ194" s="16">
        <v>123.3</v>
      </c>
      <c r="BK194" s="16">
        <v>120.2</v>
      </c>
      <c r="BL194" s="16">
        <v>117.5</v>
      </c>
      <c r="BM194" s="16">
        <v>114.7</v>
      </c>
      <c r="BN194" s="16">
        <v>111.9</v>
      </c>
      <c r="BO194" s="16">
        <v>109.1</v>
      </c>
      <c r="BP194" s="16">
        <v>106.5</v>
      </c>
      <c r="BQ194" s="16">
        <v>104.0</v>
      </c>
      <c r="BR194" s="16">
        <v>101.4</v>
      </c>
      <c r="BS194" s="16">
        <v>99.1</v>
      </c>
      <c r="BT194" s="16">
        <v>96.9</v>
      </c>
      <c r="BU194" s="16">
        <v>94.8</v>
      </c>
      <c r="BV194" s="16">
        <v>92.6</v>
      </c>
      <c r="BW194" s="16">
        <v>90.3</v>
      </c>
      <c r="BX194" s="16">
        <v>88.2</v>
      </c>
      <c r="BY194" s="16">
        <v>86.2</v>
      </c>
      <c r="BZ194" s="16">
        <v>84.1</v>
      </c>
      <c r="CA194" s="16">
        <v>82.3</v>
      </c>
      <c r="CB194" s="16">
        <v>80.2</v>
      </c>
      <c r="CC194" s="16">
        <v>78.5</v>
      </c>
      <c r="CD194" s="16">
        <v>76.5</v>
      </c>
    </row>
    <row r="195">
      <c r="A195" s="7" t="s">
        <v>234</v>
      </c>
      <c r="X195" s="16">
        <v>243.6</v>
      </c>
      <c r="Y195" s="16">
        <v>239.2</v>
      </c>
      <c r="Z195" s="16">
        <v>234.9</v>
      </c>
      <c r="AA195" s="16">
        <v>230.6</v>
      </c>
      <c r="AB195" s="16">
        <v>226.4</v>
      </c>
      <c r="AC195" s="16">
        <v>222.3</v>
      </c>
      <c r="AD195" s="16">
        <v>218.3</v>
      </c>
      <c r="AE195" s="16">
        <v>214.3</v>
      </c>
      <c r="AF195" s="16">
        <v>210.4</v>
      </c>
      <c r="AG195" s="16">
        <v>206.5</v>
      </c>
      <c r="AH195" s="16">
        <v>202.8</v>
      </c>
      <c r="AI195" s="16">
        <v>199.2</v>
      </c>
      <c r="AJ195" s="16">
        <v>195.5</v>
      </c>
      <c r="AK195" s="16">
        <v>192.1</v>
      </c>
      <c r="AL195" s="16">
        <v>188.6</v>
      </c>
      <c r="AM195" s="16">
        <v>185.2</v>
      </c>
      <c r="AN195" s="16">
        <v>181.8</v>
      </c>
      <c r="AO195" s="16">
        <v>178.5</v>
      </c>
      <c r="AP195" s="16">
        <v>175.3</v>
      </c>
      <c r="AQ195" s="16">
        <v>172.1</v>
      </c>
      <c r="AR195" s="16">
        <v>169.1</v>
      </c>
      <c r="AS195" s="16">
        <v>166.3</v>
      </c>
      <c r="AT195" s="16">
        <v>163.7</v>
      </c>
      <c r="AU195" s="16">
        <v>161.1</v>
      </c>
      <c r="AV195" s="16">
        <v>159.7</v>
      </c>
      <c r="AW195" s="16">
        <v>157.8</v>
      </c>
      <c r="AX195" s="16">
        <v>157.5</v>
      </c>
      <c r="AY195" s="16">
        <v>159.7</v>
      </c>
      <c r="AZ195" s="16">
        <v>161.9</v>
      </c>
      <c r="BA195" s="16">
        <v>164.5</v>
      </c>
      <c r="BB195" s="16">
        <v>167.7</v>
      </c>
      <c r="BC195" s="16">
        <v>171.4</v>
      </c>
      <c r="BD195" s="16">
        <v>175.4</v>
      </c>
      <c r="BE195" s="16">
        <v>179.7</v>
      </c>
      <c r="BF195" s="16">
        <v>184.0</v>
      </c>
      <c r="BG195" s="16">
        <v>188.0</v>
      </c>
      <c r="BH195" s="16">
        <v>191.0</v>
      </c>
      <c r="BI195" s="16">
        <v>192.8</v>
      </c>
      <c r="BJ195" s="16">
        <v>193.0</v>
      </c>
      <c r="BK195" s="16">
        <v>191.4</v>
      </c>
      <c r="BL195" s="16">
        <v>189.9</v>
      </c>
      <c r="BM195" s="16">
        <v>187.0</v>
      </c>
      <c r="BN195" s="16">
        <v>183.6</v>
      </c>
      <c r="BO195" s="16">
        <v>178.1</v>
      </c>
      <c r="BP195" s="16">
        <v>171.9</v>
      </c>
      <c r="BQ195" s="16">
        <v>165.5</v>
      </c>
      <c r="BR195" s="16">
        <v>159.5</v>
      </c>
      <c r="BS195" s="16">
        <v>153.8</v>
      </c>
      <c r="BT195" s="16">
        <v>148.3</v>
      </c>
      <c r="BU195" s="16">
        <v>143.3</v>
      </c>
      <c r="BV195" s="16">
        <v>138.5</v>
      </c>
      <c r="BW195" s="16">
        <v>133.3</v>
      </c>
      <c r="BX195" s="16">
        <v>126.8</v>
      </c>
      <c r="BY195" s="16">
        <v>120.3</v>
      </c>
      <c r="BZ195" s="16">
        <v>113.4</v>
      </c>
      <c r="CA195" s="16">
        <v>106.4</v>
      </c>
      <c r="CB195" s="16">
        <v>98.8</v>
      </c>
      <c r="CC195" s="16">
        <v>90.4</v>
      </c>
      <c r="CD195" s="16">
        <v>82.9</v>
      </c>
    </row>
    <row r="196">
      <c r="A196" s="7" t="s">
        <v>235</v>
      </c>
      <c r="Y196" s="16">
        <v>175.4</v>
      </c>
      <c r="Z196" s="16">
        <v>171.4</v>
      </c>
      <c r="AA196" s="16">
        <v>167.5</v>
      </c>
      <c r="AB196" s="16">
        <v>163.6</v>
      </c>
      <c r="AC196" s="16">
        <v>159.9</v>
      </c>
      <c r="AD196" s="16">
        <v>156.1</v>
      </c>
      <c r="AE196" s="16">
        <v>152.4</v>
      </c>
      <c r="AF196" s="16">
        <v>148.9</v>
      </c>
      <c r="AG196" s="16">
        <v>145.5</v>
      </c>
      <c r="AH196" s="16">
        <v>142.3</v>
      </c>
      <c r="AI196" s="16">
        <v>139.0</v>
      </c>
      <c r="AJ196" s="16">
        <v>135.9</v>
      </c>
      <c r="AK196" s="16">
        <v>132.5</v>
      </c>
      <c r="AL196" s="16">
        <v>129.0</v>
      </c>
      <c r="AM196" s="16">
        <v>125.6</v>
      </c>
      <c r="AN196" s="16">
        <v>122.0</v>
      </c>
      <c r="AO196" s="16">
        <v>118.5</v>
      </c>
      <c r="AP196" s="16">
        <v>116.1</v>
      </c>
      <c r="AQ196" s="16">
        <v>114.3</v>
      </c>
      <c r="AR196" s="16">
        <v>113.8</v>
      </c>
      <c r="AS196" s="16">
        <v>113.0</v>
      </c>
      <c r="AT196" s="16">
        <v>113.4</v>
      </c>
      <c r="AU196" s="16">
        <v>114.0</v>
      </c>
      <c r="AV196" s="16">
        <v>113.8</v>
      </c>
      <c r="AW196" s="16">
        <v>111.0</v>
      </c>
      <c r="AX196" s="16">
        <v>108.9</v>
      </c>
      <c r="AY196" s="16">
        <v>104.3</v>
      </c>
      <c r="AZ196" s="16">
        <v>99.0</v>
      </c>
      <c r="BA196" s="16">
        <v>93.3</v>
      </c>
      <c r="BB196" s="16">
        <v>88.4</v>
      </c>
      <c r="BC196" s="16">
        <v>84.0</v>
      </c>
      <c r="BD196" s="16">
        <v>80.0</v>
      </c>
      <c r="BE196" s="16">
        <v>77.7</v>
      </c>
      <c r="BF196" s="16">
        <v>76.1</v>
      </c>
      <c r="BG196" s="16">
        <v>75.9</v>
      </c>
      <c r="BH196" s="16">
        <v>76.8</v>
      </c>
      <c r="BI196" s="16">
        <v>79.2</v>
      </c>
      <c r="BJ196" s="16">
        <v>81.6</v>
      </c>
      <c r="BK196" s="16">
        <v>84.1</v>
      </c>
      <c r="BL196" s="16">
        <v>87.2</v>
      </c>
      <c r="BM196" s="16">
        <v>90.5</v>
      </c>
      <c r="BN196" s="16">
        <v>93.8</v>
      </c>
      <c r="BO196" s="16">
        <v>96.9</v>
      </c>
      <c r="BP196" s="16">
        <v>100.0</v>
      </c>
      <c r="BQ196" s="16">
        <v>102.7</v>
      </c>
      <c r="BR196" s="16">
        <v>104.8</v>
      </c>
      <c r="BS196" s="16">
        <v>105.8</v>
      </c>
      <c r="BT196" s="16">
        <v>105.2</v>
      </c>
      <c r="BU196" s="16">
        <v>103.6</v>
      </c>
      <c r="BV196" s="16">
        <v>101.3</v>
      </c>
      <c r="BW196" s="16">
        <v>97.7</v>
      </c>
      <c r="BX196" s="16">
        <v>93.8</v>
      </c>
      <c r="BY196" s="16">
        <v>90.4</v>
      </c>
      <c r="BZ196" s="16">
        <v>86.0</v>
      </c>
      <c r="CA196" s="16">
        <v>81.7</v>
      </c>
      <c r="CB196" s="16">
        <v>77.8</v>
      </c>
      <c r="CC196" s="16">
        <v>72.4</v>
      </c>
      <c r="CD196" s="16">
        <v>67.1</v>
      </c>
    </row>
    <row r="197">
      <c r="A197" s="7" t="s">
        <v>236</v>
      </c>
    </row>
    <row r="198">
      <c r="A198" s="7" t="s">
        <v>237</v>
      </c>
    </row>
    <row r="199">
      <c r="A199" s="7" t="s">
        <v>238</v>
      </c>
    </row>
    <row r="200">
      <c r="A200" s="7" t="s">
        <v>239</v>
      </c>
    </row>
    <row r="201">
      <c r="A201" s="7" t="s">
        <v>240</v>
      </c>
    </row>
    <row r="202">
      <c r="A202" s="7" t="s">
        <v>241</v>
      </c>
    </row>
    <row r="203">
      <c r="A203" s="7" t="s">
        <v>242</v>
      </c>
    </row>
    <row r="204">
      <c r="A204" s="7" t="s">
        <v>243</v>
      </c>
    </row>
    <row r="205">
      <c r="A205" s="7" t="s">
        <v>244</v>
      </c>
    </row>
    <row r="206">
      <c r="A206" s="7" t="s">
        <v>245</v>
      </c>
    </row>
    <row r="207">
      <c r="A207" s="7" t="s">
        <v>246</v>
      </c>
    </row>
    <row r="208">
      <c r="A208" s="7" t="s">
        <v>247</v>
      </c>
    </row>
    <row r="209">
      <c r="A209" s="7" t="s">
        <v>248</v>
      </c>
    </row>
    <row r="210">
      <c r="A210" s="7" t="s">
        <v>249</v>
      </c>
    </row>
    <row r="211">
      <c r="A211" s="7" t="s">
        <v>250</v>
      </c>
    </row>
    <row r="212">
      <c r="A212" s="7" t="s">
        <v>251</v>
      </c>
    </row>
    <row r="213">
      <c r="A213" s="7" t="s">
        <v>252</v>
      </c>
    </row>
    <row r="214">
      <c r="A214" s="7" t="s">
        <v>253</v>
      </c>
    </row>
    <row r="215">
      <c r="A215" s="7" t="s">
        <v>254</v>
      </c>
    </row>
    <row r="216">
      <c r="A216" s="7" t="s">
        <v>255</v>
      </c>
    </row>
    <row r="217">
      <c r="A217" s="7" t="s">
        <v>256</v>
      </c>
    </row>
    <row r="218">
      <c r="A218" s="7" t="s">
        <v>257</v>
      </c>
    </row>
    <row r="219">
      <c r="A219" s="7" t="s">
        <v>258</v>
      </c>
    </row>
    <row r="220">
      <c r="A220" s="7" t="s">
        <v>259</v>
      </c>
    </row>
    <row r="221">
      <c r="A221" s="7" t="s">
        <v>260</v>
      </c>
    </row>
    <row r="222">
      <c r="A222" s="7" t="s">
        <v>261</v>
      </c>
    </row>
    <row r="223">
      <c r="A223" s="7" t="s">
        <v>262</v>
      </c>
    </row>
    <row r="224">
      <c r="A224" s="7" t="s">
        <v>263</v>
      </c>
    </row>
    <row r="225">
      <c r="A225" s="7" t="s">
        <v>264</v>
      </c>
    </row>
    <row r="226">
      <c r="A226" s="7" t="s">
        <v>265</v>
      </c>
    </row>
    <row r="227">
      <c r="A227" s="7" t="s">
        <v>266</v>
      </c>
    </row>
    <row r="228">
      <c r="A228" s="7" t="s">
        <v>267</v>
      </c>
    </row>
    <row r="229">
      <c r="A229" s="7" t="s">
        <v>268</v>
      </c>
    </row>
    <row r="230">
      <c r="A230" s="7" t="s">
        <v>269</v>
      </c>
    </row>
    <row r="231">
      <c r="A231" s="7" t="s">
        <v>270</v>
      </c>
    </row>
    <row r="232">
      <c r="A232" s="7" t="s">
        <v>271</v>
      </c>
    </row>
    <row r="233">
      <c r="A233" s="7" t="s">
        <v>272</v>
      </c>
    </row>
    <row r="234">
      <c r="A234" s="7" t="s">
        <v>273</v>
      </c>
    </row>
    <row r="235">
      <c r="A235" s="7" t="s">
        <v>274</v>
      </c>
    </row>
    <row r="236">
      <c r="A236" s="7" t="s">
        <v>275</v>
      </c>
    </row>
    <row r="237">
      <c r="A237" s="7" t="s">
        <v>276</v>
      </c>
    </row>
    <row r="238">
      <c r="A238" s="7" t="s">
        <v>277</v>
      </c>
    </row>
    <row r="239">
      <c r="A239" s="7" t="s">
        <v>278</v>
      </c>
    </row>
    <row r="240">
      <c r="A240" s="7" t="s">
        <v>279</v>
      </c>
    </row>
    <row r="241">
      <c r="A241" s="7" t="s">
        <v>280</v>
      </c>
    </row>
    <row r="242">
      <c r="A242" s="7" t="s">
        <v>281</v>
      </c>
    </row>
    <row r="243">
      <c r="A243" s="7" t="s">
        <v>282</v>
      </c>
    </row>
    <row r="244">
      <c r="A244" s="7" t="s">
        <v>283</v>
      </c>
    </row>
    <row r="245">
      <c r="A245" s="7" t="s">
        <v>284</v>
      </c>
    </row>
    <row r="246">
      <c r="A246" s="7" t="s">
        <v>285</v>
      </c>
    </row>
    <row r="247">
      <c r="A247" s="7" t="s">
        <v>286</v>
      </c>
    </row>
    <row r="248">
      <c r="A248" s="7" t="s">
        <v>287</v>
      </c>
    </row>
    <row r="249">
      <c r="A249" s="7" t="s">
        <v>288</v>
      </c>
    </row>
    <row r="250">
      <c r="A250" s="7" t="s">
        <v>289</v>
      </c>
    </row>
    <row r="251">
      <c r="A251" s="7" t="s">
        <v>290</v>
      </c>
    </row>
    <row r="252">
      <c r="A252" s="7" t="s">
        <v>291</v>
      </c>
    </row>
    <row r="253">
      <c r="A253" s="7" t="s">
        <v>292</v>
      </c>
    </row>
    <row r="254">
      <c r="A254" s="7" t="s">
        <v>293</v>
      </c>
    </row>
    <row r="255">
      <c r="A255" s="7" t="s">
        <v>294</v>
      </c>
    </row>
    <row r="256">
      <c r="A256" s="7" t="s">
        <v>295</v>
      </c>
    </row>
    <row r="257">
      <c r="A257" s="7" t="s">
        <v>296</v>
      </c>
    </row>
    <row r="258" ht="25.5" customHeight="1">
      <c r="A258" s="7" t="s">
        <v>297</v>
      </c>
    </row>
    <row r="259">
      <c r="A259" s="7" t="s">
        <v>298</v>
      </c>
    </row>
    <row r="260">
      <c r="A260" s="7" t="s">
        <v>299</v>
      </c>
    </row>
    <row r="261">
      <c r="A261" s="7" t="s">
        <v>300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33.14"/>
    <col customWidth="1" min="3" max="3" width="69.14"/>
    <col customWidth="1" hidden="1" min="4" max="5" width="9.29"/>
    <col customWidth="1" min="6" max="6" width="9.29"/>
  </cols>
  <sheetData>
    <row r="1">
      <c r="A1" s="2" t="s">
        <v>1</v>
      </c>
      <c r="B1" s="6" t="str">
        <f>C4</f>
        <v>Under-five mortality rate (per 1,000 live births)</v>
      </c>
      <c r="C1" s="8"/>
      <c r="D1" s="9"/>
      <c r="E1" s="10"/>
    </row>
    <row r="2">
      <c r="A2" s="9"/>
      <c r="B2" s="11"/>
      <c r="C2" s="11"/>
      <c r="D2" s="9"/>
      <c r="E2" s="10"/>
    </row>
    <row r="3">
      <c r="A3" s="9"/>
      <c r="B3" s="15" t="s">
        <v>7</v>
      </c>
      <c r="C3" s="9"/>
      <c r="D3" s="9"/>
      <c r="E3" s="10"/>
    </row>
    <row r="4">
      <c r="A4" s="9"/>
      <c r="B4" s="17" t="s">
        <v>9</v>
      </c>
      <c r="C4" s="18" t="s">
        <v>11</v>
      </c>
      <c r="D4" s="9"/>
      <c r="E4" s="10"/>
    </row>
    <row r="5" ht="76.5" customHeight="1">
      <c r="A5" s="9"/>
      <c r="B5" s="17" t="s">
        <v>14</v>
      </c>
      <c r="C5" s="19" t="s">
        <v>15</v>
      </c>
      <c r="D5" s="9"/>
      <c r="E5" s="10"/>
    </row>
    <row r="6">
      <c r="A6" s="9"/>
      <c r="B6" s="17" t="s">
        <v>18</v>
      </c>
      <c r="C6" s="19" t="s">
        <v>19</v>
      </c>
      <c r="D6" s="9"/>
      <c r="E6" s="10"/>
    </row>
    <row r="7">
      <c r="A7" s="9"/>
      <c r="B7" s="20"/>
      <c r="C7" s="11"/>
      <c r="D7" s="11"/>
      <c r="E7" s="10"/>
    </row>
    <row r="8">
      <c r="A8" s="9"/>
      <c r="B8" s="21" t="s">
        <v>21</v>
      </c>
      <c r="C8" s="9"/>
      <c r="D8" s="9"/>
      <c r="E8" s="10"/>
    </row>
    <row r="9">
      <c r="A9" s="9"/>
      <c r="B9" s="2" t="s">
        <v>23</v>
      </c>
      <c r="C9" s="19" t="s">
        <v>24</v>
      </c>
      <c r="D9" s="9"/>
      <c r="E9" s="10"/>
    </row>
    <row r="10">
      <c r="A10" s="9"/>
      <c r="B10" s="2" t="s">
        <v>26</v>
      </c>
      <c r="C10" s="22"/>
      <c r="D10" s="9"/>
      <c r="E10" s="10"/>
    </row>
    <row r="11">
      <c r="A11" s="9"/>
      <c r="B11" s="2" t="s">
        <v>28</v>
      </c>
      <c r="C11" s="26" t="str">
        <f>HYPERLINK("http://www.childmortality.org/","www.childmortality.org")</f>
        <v>www.childmortality.org</v>
      </c>
      <c r="D11" s="9"/>
      <c r="E11" s="10"/>
    </row>
    <row r="12">
      <c r="A12" s="9"/>
      <c r="B12" s="2" t="s">
        <v>40</v>
      </c>
      <c r="C12" s="22"/>
      <c r="D12" s="9"/>
      <c r="E12" s="10"/>
    </row>
    <row r="13">
      <c r="A13" s="9"/>
      <c r="B13" s="9"/>
      <c r="C13" s="9"/>
      <c r="D13" s="9"/>
      <c r="E13" s="10"/>
    </row>
    <row r="14">
      <c r="A14" s="9"/>
      <c r="B14" s="21" t="s">
        <v>42</v>
      </c>
      <c r="C14" s="9"/>
      <c r="D14" s="9"/>
      <c r="E14" s="10"/>
    </row>
    <row r="15">
      <c r="A15" s="9"/>
      <c r="B15" s="2" t="s">
        <v>43</v>
      </c>
      <c r="C15" s="27" t="s">
        <v>44</v>
      </c>
      <c r="D15" s="9"/>
      <c r="E15" s="10"/>
    </row>
    <row r="16">
      <c r="A16" s="9"/>
      <c r="B16" s="2" t="s">
        <v>46</v>
      </c>
      <c r="C16" s="28" t="s">
        <v>47</v>
      </c>
      <c r="D16" s="9"/>
      <c r="E16" s="10"/>
    </row>
    <row r="17">
      <c r="A17" s="9"/>
      <c r="B17" s="9"/>
      <c r="C17" s="29"/>
      <c r="D17" s="9"/>
      <c r="E17" s="10"/>
    </row>
    <row r="18">
      <c r="A18" s="9"/>
      <c r="B18" s="9"/>
      <c r="C18" s="29"/>
      <c r="D18" s="9"/>
      <c r="E18" s="10"/>
    </row>
    <row r="19">
      <c r="A19" s="9"/>
      <c r="B19" s="9"/>
      <c r="C19" s="29"/>
      <c r="D19" s="9"/>
      <c r="E19" s="10"/>
    </row>
    <row r="20">
      <c r="A20" s="9"/>
      <c r="B20" s="9"/>
      <c r="C20" s="29"/>
      <c r="D20" s="9"/>
      <c r="E20" s="10"/>
    </row>
    <row r="21">
      <c r="A21" s="9"/>
      <c r="B21" s="9"/>
      <c r="C21" s="29"/>
      <c r="D21" s="9"/>
      <c r="E21" s="10"/>
    </row>
    <row r="22">
      <c r="A22" s="9"/>
      <c r="B22" s="9"/>
      <c r="C22" s="29"/>
      <c r="D22" s="9"/>
      <c r="E22" s="10"/>
    </row>
    <row r="23">
      <c r="A23" s="9"/>
      <c r="B23" s="9"/>
      <c r="C23" s="9"/>
      <c r="D23" s="9"/>
      <c r="E23" s="10"/>
    </row>
    <row r="24">
      <c r="A24" s="9"/>
      <c r="B24" s="9"/>
      <c r="C24" s="9"/>
      <c r="D24" s="9"/>
      <c r="E24" s="10"/>
    </row>
    <row r="25">
      <c r="A25" s="31"/>
      <c r="B25" s="31"/>
      <c r="C25" s="31"/>
      <c r="D25" s="3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14"/>
    <col customWidth="1" min="2" max="2" width="13.14"/>
    <col customWidth="1" min="3" max="3" width="69.14"/>
    <col customWidth="1" min="4" max="5" width="3.14"/>
    <col customWidth="1" min="6" max="6" width="9.29"/>
  </cols>
  <sheetData>
    <row r="1">
      <c r="A1" s="3" t="s">
        <v>2</v>
      </c>
      <c r="B1" s="3" t="s">
        <v>3</v>
      </c>
      <c r="C1" s="3" t="s">
        <v>4</v>
      </c>
    </row>
    <row r="2">
      <c r="A2" s="5"/>
      <c r="B2" s="5"/>
      <c r="C2" s="13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14"/>
    <col customWidth="1" min="2" max="2" width="42.14"/>
    <col customWidth="1" hidden="1" min="3" max="3" width="9.29"/>
    <col customWidth="1" min="4" max="4" width="42.14"/>
    <col customWidth="1" min="5" max="5" width="5.14"/>
    <col customWidth="1" min="6" max="6" width="9.29"/>
  </cols>
  <sheetData>
    <row r="1" ht="15.75" customHeight="1">
      <c r="A1" s="23" t="s">
        <v>30</v>
      </c>
      <c r="B1" s="8"/>
      <c r="C1" s="8"/>
      <c r="D1" s="8"/>
      <c r="E1" s="10"/>
    </row>
    <row r="2">
      <c r="A2" s="9"/>
      <c r="B2" s="9"/>
      <c r="C2" s="9"/>
      <c r="D2" s="24"/>
      <c r="E2" s="10"/>
    </row>
    <row r="3" ht="51.0" customHeight="1">
      <c r="A3" s="15" t="s">
        <v>35</v>
      </c>
      <c r="B3" s="19" t="s">
        <v>36</v>
      </c>
      <c r="C3" s="25"/>
      <c r="D3" s="30" t="s">
        <v>38</v>
      </c>
      <c r="E3" s="10"/>
    </row>
    <row r="4" ht="63.75" customHeight="1">
      <c r="A4" s="15" t="s">
        <v>53</v>
      </c>
      <c r="B4" s="32" t="str">
        <f>HYPERLINK("http://www.childmortality.org/","http://www.childmortality.org/")</f>
        <v>http://www.childmortality.org/</v>
      </c>
      <c r="C4" s="25"/>
      <c r="D4" s="30" t="s">
        <v>56</v>
      </c>
      <c r="E4" s="10"/>
    </row>
    <row r="5" ht="38.25" customHeight="1">
      <c r="A5" s="15" t="s">
        <v>57</v>
      </c>
      <c r="B5" s="19" t="s">
        <v>58</v>
      </c>
      <c r="C5" s="25"/>
      <c r="D5" s="30" t="s">
        <v>59</v>
      </c>
      <c r="E5" s="10"/>
    </row>
    <row r="6">
      <c r="A6" s="9"/>
      <c r="B6" s="9"/>
      <c r="C6" s="24"/>
      <c r="D6" s="24"/>
      <c r="E6" s="10"/>
    </row>
    <row r="7">
      <c r="A7" s="31"/>
      <c r="B7" s="31"/>
      <c r="C7" s="31"/>
      <c r="D7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1.14"/>
    <col customWidth="1" min="3" max="3" width="69.14"/>
    <col customWidth="1" hidden="1" min="4" max="5" width="9.29"/>
    <col customWidth="1" min="6" max="6" width="9.29"/>
  </cols>
  <sheetData>
    <row r="1">
      <c r="A1" s="2" t="s">
        <v>71</v>
      </c>
      <c r="B1" s="34" t="s">
        <v>72</v>
      </c>
      <c r="C1" s="8"/>
      <c r="D1" s="9"/>
      <c r="E1" s="10"/>
    </row>
    <row r="2">
      <c r="A2" s="9"/>
      <c r="B2" s="11"/>
      <c r="C2" s="11"/>
      <c r="D2" s="9"/>
      <c r="E2" s="10"/>
    </row>
    <row r="3">
      <c r="A3" s="9"/>
      <c r="B3" s="35" t="s">
        <v>77</v>
      </c>
      <c r="C3" s="8"/>
      <c r="D3" s="9"/>
      <c r="E3" s="10"/>
    </row>
    <row r="4">
      <c r="A4" s="9"/>
      <c r="B4" s="36" t="s">
        <v>80</v>
      </c>
      <c r="C4" s="37" t="str">
        <f>HYPERLINK((("http://spreadsheets.google.com/pub?key="&amp;A1)&amp;"&amp;output=xls"),"[Download xls]")</f>
        <v>[Download xls]</v>
      </c>
      <c r="D4" s="9"/>
      <c r="E4" s="10"/>
    </row>
    <row r="5" ht="25.5" customHeight="1">
      <c r="A5" s="9"/>
      <c r="B5" s="36" t="s">
        <v>88</v>
      </c>
      <c r="C5" s="37" t="str">
        <f>HYPERLINK((("http://spreadsheets.google.com/pub?key="&amp;A1)&amp;"&amp;output=ods"),"[Download ods]")</f>
        <v>[Download ods]</v>
      </c>
      <c r="D5" s="9"/>
      <c r="E5" s="10"/>
    </row>
    <row r="6">
      <c r="A6" s="9"/>
      <c r="B6" s="36" t="s">
        <v>90</v>
      </c>
      <c r="C6" s="37" t="str">
        <f>HYPERLINK((("http://spreadsheets.google.com/pub?key="&amp;A1)&amp;"&amp;output=pdf"),"[Download pdf]")</f>
        <v>[Download pdf]</v>
      </c>
      <c r="D6" s="9"/>
      <c r="E6" s="10"/>
    </row>
    <row r="7">
      <c r="A7" s="9"/>
      <c r="B7" s="38"/>
      <c r="C7" s="38"/>
      <c r="D7" s="9"/>
      <c r="E7" s="10"/>
    </row>
    <row r="8">
      <c r="A8" s="9"/>
      <c r="B8" s="11"/>
      <c r="C8" s="11"/>
      <c r="D8" s="9"/>
      <c r="E8" s="10"/>
    </row>
    <row r="9">
      <c r="A9" s="31"/>
      <c r="B9" s="31"/>
      <c r="C9" s="31"/>
      <c r="D9" s="3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1.14"/>
    <col customWidth="1" min="3" max="5" width="3.14"/>
    <col customWidth="1" min="6" max="6" width="9.29"/>
  </cols>
  <sheetData>
    <row r="1" ht="25.5" customHeight="1">
      <c r="A1" s="33" t="s">
        <v>70</v>
      </c>
      <c r="B1" s="33" t="s">
        <v>74</v>
      </c>
    </row>
  </sheetData>
  <drawing r:id="rId1"/>
</worksheet>
</file>