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2" i="1" l="1"/>
  <c r="H2" i="1" s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I2" i="1" l="1"/>
  <c r="F3" i="1" l="1"/>
  <c r="I3" i="1" s="1"/>
  <c r="F6" i="1" s="1"/>
  <c r="F4" i="1"/>
  <c r="I6" i="1" l="1"/>
  <c r="F5" i="1"/>
  <c r="I4" i="1"/>
  <c r="F7" i="1" l="1"/>
  <c r="F8" i="1"/>
  <c r="I8" i="1" s="1"/>
  <c r="I5" i="1"/>
  <c r="I7" i="1" l="1"/>
  <c r="F9" i="1" s="1"/>
  <c r="I9" i="1" s="1"/>
  <c r="F10" i="1" l="1"/>
  <c r="I10" i="1" s="1"/>
  <c r="F12" i="1" s="1"/>
  <c r="I12" i="1" s="1"/>
  <c r="F11" i="1" l="1"/>
  <c r="I11" i="1" s="1"/>
  <c r="F13" i="1" l="1"/>
  <c r="I13" i="1" s="1"/>
  <c r="O2" i="1" s="1"/>
  <c r="P2" i="1" l="1"/>
  <c r="C19" i="1" s="1"/>
  <c r="B19" i="1"/>
</calcChain>
</file>

<file path=xl/sharedStrings.xml><?xml version="1.0" encoding="utf-8"?>
<sst xmlns="http://schemas.openxmlformats.org/spreadsheetml/2006/main" count="41" uniqueCount="34">
  <si>
    <t>Task</t>
  </si>
  <si>
    <t>Immediate Ancestor</t>
  </si>
  <si>
    <t>a</t>
  </si>
  <si>
    <t>m</t>
  </si>
  <si>
    <t>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</si>
  <si>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</si>
  <si>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</si>
  <si>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</si>
  <si>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</si>
  <si>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</si>
  <si>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</si>
  <si>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</si>
  <si>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</si>
  <si>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</si>
  <si>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</si>
  <si>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</si>
  <si>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</si>
  <si>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Start Time</t>
  </si>
  <si>
    <t>U(0, 1)</t>
  </si>
  <si>
    <t>Duration</t>
  </si>
  <si>
    <t>Finish Time</t>
  </si>
  <si>
    <t>Trial</t>
  </si>
  <si>
    <t>Project Finish Time</t>
  </si>
  <si>
    <t>Success</t>
  </si>
  <si>
    <t>Deadline</t>
  </si>
  <si>
    <t>Mean Project Finish Time</t>
  </si>
  <si>
    <t>Success Rate</t>
  </si>
  <si>
    <t>Column1</t>
  </si>
  <si>
    <t>Column2</t>
  </si>
  <si>
    <t>Column3</t>
  </si>
  <si>
    <t>D, E, F</t>
  </si>
  <si>
    <t>F, G</t>
  </si>
  <si>
    <t>H, I</t>
  </si>
  <si>
    <t>J,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</si>
</sst>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5">
    <xf numFmtId="0" fontId="0" fillId="0" borderId="0" xfId="0"/>
    <xf numFmtId="0" fontId="4" fillId="0" borderId="0" xfId="0" applyFont="1"/>
    <xf numFmtId="0" fontId="3" fillId="4" borderId="1" xfId="3"/>
    <xf numFmtId="0" fontId="1" fillId="2" borderId="0" xfId="1"/>
    <xf numFmtId="0" fontId="5" fillId="3" borderId="0" xfId="2" applyFont="1"/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5" displayName="Table5" ref="A1:I13" totalsRowShown="0" headerRowCellStyle="Good">
  <autoFilter ref="A1:I13"/>
  <tableColumns count="9">
    <tableColumn id="1" name="Task"/>
    <tableColumn id="2" name="Immediate Ancestor"/>
    <tableColumn id="3" name="a"/>
    <tableColumn id="4" name="m"/>
    <tableColumn id="5" name="b"/>
    <tableColumn id="6" name="Start Time"/>
    <tableColumn id="7" name="U(0, 1)" dataDxfId="3">
      <calculatedColumnFormula>RAND()</calculatedColumnFormula>
    </tableColumn>
    <tableColumn id="8" name="Duration" dataDxfId="2">
      <calculatedColumnFormula>IF(Table5[[#This Row],[a]]=Table5[[#This Row],[b]], Table5[[#This Row],[a]], IF(Table5[[#This Row],[U(0, 1)]]&lt;(Table5[[#This Row],[m]]-Table5[[#This Row],[a]])/(Table5[[#This Row],[b]]-Table5[[#This Row],[a]]), Table5[[#This Row],[a]]+SQRT((E2-C2)*(D2-C2)*G2), E2-SQRT((E2-C2)*(E2-D2)*(1-G2))))</calculatedColumnFormula>
    </tableColumn>
    <tableColumn id="9" name="Finish Time" dataDxfId="1">
      <calculatedColumnFormula>Table5[[#This Row],[Start Time]]+Table5[[#This Row],[Duration]]</calculatedColumnFormula>
    </tableColumn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17:C19" totalsRowShown="0" headerRowDxfId="0">
  <autoFilter ref="A17:C19"/>
  <tableColumns count="3">
    <tableColumn id="1" name="Column1"/>
    <tableColumn id="2" name="Column2"/>
    <tableColumn id="3" name="Column3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2"/>
  <sheetViews>
    <sheetView tabSelected="1" zoomScale="85" zoomScaleNormal="85" workbookViewId="0">
      <selection activeCell="A20" sqref="A20"/>
    </sheetView>
  </sheetViews>
  <sheetFormatPr defaultRowHeight="14.4" x14ac:dyDescent="0.3"/>
  <cols>
    <col min="1" max="1" width="16.33203125" customWidth="1"/>
    <col min="2" max="2" width="23.21875" customWidth="1"/>
    <col min="3" max="3" width="13.88671875" customWidth="1"/>
    <col min="6" max="6" width="17.109375" customWidth="1"/>
    <col min="7" max="7" width="17" customWidth="1"/>
    <col min="8" max="8" width="16.5546875" customWidth="1"/>
    <col min="9" max="9" width="16.6640625" customWidth="1"/>
    <col min="15" max="15" width="29.88671875" customWidth="1"/>
    <col min="16" max="16" width="14" customWidth="1"/>
  </cols>
  <sheetData>
    <row r="1" spans="1:16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17</v>
      </c>
      <c r="G1" s="3" t="s">
        <v>18</v>
      </c>
      <c r="H1" s="3" t="s">
        <v>19</v>
      </c>
      <c r="I1" s="3" t="s">
        <v>20</v>
      </c>
      <c r="N1" s="4" t="s">
        <v>21</v>
      </c>
      <c r="O1" s="4" t="s">
        <v>22</v>
      </c>
      <c r="P1" s="4" t="s">
        <v>23</v>
      </c>
    </row>
    <row r="2" spans="1:16" ht="15.6" thickTop="1" thickBot="1" x14ac:dyDescent="0.35">
      <c r="A2" t="s">
        <v>5</v>
      </c>
      <c r="C2">
        <v>1.5</v>
      </c>
      <c r="D2">
        <v>2.75</v>
      </c>
      <c r="E2">
        <v>4.25</v>
      </c>
      <c r="F2">
        <v>0</v>
      </c>
      <c r="G2">
        <f t="shared" ref="G2:G13" ca="1" si="0">RAND()</f>
        <v>0.85649557575873847</v>
      </c>
      <c r="H2">
        <f ca="1">IF(Table5[[#This Row],[a]]=Table5[[#This Row],[b]], Table5[[#This Row],[a]], IF(Table5[[#This Row],[U(0, 1)]]&lt;(Table5[[#This Row],[m]]-Table5[[#This Row],[a]])/(Table5[[#This Row],[b]]-Table5[[#This Row],[a]]), Table5[[#This Row],[a]]+SQRT((E2-C2)*(D2-C2)*G2), E2-SQRT((E2-C2)*(E2-D2)*(1-G2))))</f>
        <v>3.4806133936731132</v>
      </c>
      <c r="I2">
        <f ca="1">Table5[[#This Row],[Start Time]]+Table5[[#This Row],[Duration]]</f>
        <v>3.4806133936731132</v>
      </c>
      <c r="N2" s="2">
        <v>1</v>
      </c>
      <c r="O2" s="2">
        <f ca="1">I13</f>
        <v>23.99684867387823</v>
      </c>
      <c r="P2" s="2">
        <f ca="1">IF(O2&lt;=A19, 1, 0)</f>
        <v>1</v>
      </c>
    </row>
    <row r="3" spans="1:16" ht="15.6" thickTop="1" thickBot="1" x14ac:dyDescent="0.35">
      <c r="A3" t="s">
        <v>6</v>
      </c>
      <c r="B3" t="s">
        <v>5</v>
      </c>
      <c r="C3">
        <v>3</v>
      </c>
      <c r="D3">
        <v>4</v>
      </c>
      <c r="E3">
        <v>5</v>
      </c>
      <c r="F3">
        <f ca="1">I2</f>
        <v>3.4806133936731132</v>
      </c>
      <c r="G3">
        <f t="shared" ca="1" si="0"/>
        <v>0.47403902404353648</v>
      </c>
      <c r="H3">
        <f ca="1">IF(Table5[[#This Row],[a]]=Table5[[#This Row],[b]], Table5[[#This Row],[a]], IF(Table5[[#This Row],[U(0, 1)]]&lt;(Table5[[#This Row],[m]]-Table5[[#This Row],[a]])/(Table5[[#This Row],[b]]-Table5[[#This Row],[a]]), Table5[[#This Row],[a]]+SQRT((E3-C3)*(D3-C3)*G3), E3-SQRT((E3-C3)*(E3-D3)*(1-G3))))</f>
        <v>3.9736929947817603</v>
      </c>
      <c r="I3">
        <f ca="1">Table5[[#This Row],[Start Time]]+Table5[[#This Row],[Duration]]</f>
        <v>7.4543063884548735</v>
      </c>
      <c r="N3" s="2">
        <v>2</v>
      </c>
      <c r="O3" s="2">
        <f t="dataTable" ref="O3:P1001" dt2D="0" dtr="0" r1="H30" ca="1"/>
        <v>24.483860395502226</v>
      </c>
      <c r="P3" s="2">
        <v>0</v>
      </c>
    </row>
    <row r="4" spans="1:16" ht="15.6" thickTop="1" thickBot="1" x14ac:dyDescent="0.35">
      <c r="A4" t="s">
        <v>7</v>
      </c>
      <c r="B4" t="s">
        <v>5</v>
      </c>
      <c r="C4">
        <v>2.2999999999999998</v>
      </c>
      <c r="D4">
        <v>2.2999999999999998</v>
      </c>
      <c r="E4">
        <v>2.2999999999999998</v>
      </c>
      <c r="F4">
        <f ca="1">I2</f>
        <v>3.4806133936731132</v>
      </c>
      <c r="G4">
        <f t="shared" ca="1" si="0"/>
        <v>7.4593921951959796E-2</v>
      </c>
      <c r="H4">
        <f>IF(Table5[[#This Row],[a]]=Table5[[#This Row],[b]], Table5[[#This Row],[a]], IF(Table5[[#This Row],[U(0, 1)]]&lt;(Table5[[#This Row],[m]]-Table5[[#This Row],[a]])/(Table5[[#This Row],[b]]-Table5[[#This Row],[a]]), Table5[[#This Row],[a]]+SQRT((E4-C4)*(D4-C4)*G4), E4-SQRT((E4-C4)*(E4-D4)*(1-G4))))</f>
        <v>2.2999999999999998</v>
      </c>
      <c r="I4">
        <f ca="1">Table5[[#This Row],[Start Time]]+Table5[[#This Row],[Duration]]</f>
        <v>5.7806133936731126</v>
      </c>
      <c r="N4" s="2">
        <v>3</v>
      </c>
      <c r="O4" s="2">
        <v>24.240751397123276</v>
      </c>
      <c r="P4" s="2">
        <v>0</v>
      </c>
    </row>
    <row r="5" spans="1:16" ht="15.6" thickTop="1" thickBot="1" x14ac:dyDescent="0.35">
      <c r="A5" t="s">
        <v>8</v>
      </c>
      <c r="B5" t="s">
        <v>6</v>
      </c>
      <c r="C5">
        <v>1</v>
      </c>
      <c r="D5">
        <v>2</v>
      </c>
      <c r="E5">
        <v>4</v>
      </c>
      <c r="F5">
        <f ca="1">I3</f>
        <v>7.4543063884548735</v>
      </c>
      <c r="G5">
        <f t="shared" ca="1" si="0"/>
        <v>0.40586775055372259</v>
      </c>
      <c r="H5">
        <f ca="1">IF(Table5[[#This Row],[a]]=Table5[[#This Row],[b]], Table5[[#This Row],[a]], IF(Table5[[#This Row],[U(0, 1)]]&lt;(Table5[[#This Row],[m]]-Table5[[#This Row],[a]])/(Table5[[#This Row],[b]]-Table5[[#This Row],[a]]), Table5[[#This Row],[a]]+SQRT((E5-C5)*(D5-C5)*G5), E5-SQRT((E5-C5)*(E5-D5)*(1-G5))))</f>
        <v>2.1119339268241526</v>
      </c>
      <c r="I5">
        <f ca="1">Table5[[#This Row],[Start Time]]+Table5[[#This Row],[Duration]]</f>
        <v>9.5662403152790265</v>
      </c>
      <c r="N5" s="2">
        <v>4</v>
      </c>
      <c r="O5" s="2">
        <v>24.601816723503749</v>
      </c>
      <c r="P5" s="2">
        <v>0</v>
      </c>
    </row>
    <row r="6" spans="1:16" ht="15.6" thickTop="1" thickBot="1" x14ac:dyDescent="0.35">
      <c r="A6" t="s">
        <v>9</v>
      </c>
      <c r="B6" t="s">
        <v>6</v>
      </c>
      <c r="C6">
        <v>5.4</v>
      </c>
      <c r="D6">
        <v>6.7</v>
      </c>
      <c r="E6">
        <v>7.6</v>
      </c>
      <c r="F6">
        <f ca="1">I3</f>
        <v>7.4543063884548735</v>
      </c>
      <c r="G6">
        <f t="shared" ca="1" si="0"/>
        <v>0.9574557987979978</v>
      </c>
      <c r="H6">
        <f ca="1">IF(Table5[[#This Row],[a]]=Table5[[#This Row],[b]], Table5[[#This Row],[a]], IF(Table5[[#This Row],[U(0, 1)]]&lt;(Table5[[#This Row],[m]]-Table5[[#This Row],[a]])/(Table5[[#This Row],[b]]-Table5[[#This Row],[a]]), Table5[[#This Row],[a]]+SQRT((E6-C6)*(D6-C6)*G6), E6-SQRT((E6-C6)*(E6-D6)*(1-G6))))</f>
        <v>7.3097629961911048</v>
      </c>
      <c r="I6">
        <f ca="1">Table5[[#This Row],[Start Time]]+Table5[[#This Row],[Duration]]</f>
        <v>14.764069384645978</v>
      </c>
      <c r="N6" s="2">
        <v>5</v>
      </c>
      <c r="O6" s="2">
        <v>25.057240948409987</v>
      </c>
      <c r="P6" s="2">
        <v>0</v>
      </c>
    </row>
    <row r="7" spans="1:16" ht="15.6" thickTop="1" thickBot="1" x14ac:dyDescent="0.35">
      <c r="A7" t="s">
        <v>10</v>
      </c>
      <c r="B7" t="s">
        <v>7</v>
      </c>
      <c r="C7">
        <v>5</v>
      </c>
      <c r="D7">
        <v>7</v>
      </c>
      <c r="E7">
        <v>9</v>
      </c>
      <c r="F7">
        <f ca="1">I4</f>
        <v>5.7806133936731126</v>
      </c>
      <c r="G7">
        <f t="shared" ca="1" si="0"/>
        <v>9.1924231577167781E-2</v>
      </c>
      <c r="H7">
        <f ca="1">IF(Table5[[#This Row],[a]]=Table5[[#This Row],[b]], Table5[[#This Row],[a]], IF(Table5[[#This Row],[U(0, 1)]]&lt;(Table5[[#This Row],[m]]-Table5[[#This Row],[a]])/(Table5[[#This Row],[b]]-Table5[[#This Row],[a]]), Table5[[#This Row],[a]]+SQRT((E7-C7)*(D7-C7)*G7), E7-SQRT((E7-C7)*(E7-D7)*(1-G7))))</f>
        <v>5.8575510787220448</v>
      </c>
      <c r="I7">
        <f ca="1">Table5[[#This Row],[Start Time]]+Table5[[#This Row],[Duration]]</f>
        <v>11.638164472395157</v>
      </c>
      <c r="N7" s="2">
        <v>6</v>
      </c>
      <c r="O7" s="2">
        <v>23.15020402637548</v>
      </c>
      <c r="P7" s="2">
        <v>1</v>
      </c>
    </row>
    <row r="8" spans="1:16" ht="15.6" thickTop="1" thickBot="1" x14ac:dyDescent="0.35">
      <c r="A8" t="s">
        <v>11</v>
      </c>
      <c r="B8" t="s">
        <v>7</v>
      </c>
      <c r="C8">
        <v>1.2</v>
      </c>
      <c r="D8">
        <v>2.4</v>
      </c>
      <c r="E8">
        <v>3.6</v>
      </c>
      <c r="F8">
        <f ca="1">I4</f>
        <v>5.7806133936731126</v>
      </c>
      <c r="G8">
        <f t="shared" ca="1" si="0"/>
        <v>0.49780472836135992</v>
      </c>
      <c r="H8">
        <f ca="1">IF(Table5[[#This Row],[a]]=Table5[[#This Row],[b]], Table5[[#This Row],[a]], IF(Table5[[#This Row],[U(0, 1)]]&lt;(Table5[[#This Row],[m]]-Table5[[#This Row],[a]])/(Table5[[#This Row],[b]]-Table5[[#This Row],[a]]), Table5[[#This Row],[a]]+SQRT((E8-C8)*(D8-C8)*G8), E8-SQRT((E8-C8)*(E8-D8)*(1-G8))))</f>
        <v>2.3973627761379239</v>
      </c>
      <c r="I8">
        <f ca="1">Table5[[#This Row],[Start Time]]+Table5[[#This Row],[Duration]]</f>
        <v>8.1779761698110356</v>
      </c>
      <c r="N8" s="2">
        <v>7</v>
      </c>
      <c r="O8" s="2">
        <v>23.912289118639826</v>
      </c>
      <c r="P8" s="2">
        <v>1</v>
      </c>
    </row>
    <row r="9" spans="1:16" ht="15.6" thickTop="1" thickBot="1" x14ac:dyDescent="0.35">
      <c r="A9" t="s">
        <v>12</v>
      </c>
      <c r="B9" t="s">
        <v>30</v>
      </c>
      <c r="C9">
        <v>3.1</v>
      </c>
      <c r="D9">
        <v>5.3</v>
      </c>
      <c r="E9">
        <v>7.9</v>
      </c>
      <c r="F9">
        <f ca="1">MAX(MAX(I5, I6), I7)</f>
        <v>14.764069384645978</v>
      </c>
      <c r="G9">
        <f t="shared" ca="1" si="0"/>
        <v>0.6598222406502241</v>
      </c>
      <c r="H9">
        <f ca="1">IF(Table5[[#This Row],[a]]=Table5[[#This Row],[b]], Table5[[#This Row],[a]], IF(Table5[[#This Row],[U(0, 1)]]&lt;(Table5[[#This Row],[m]]-Table5[[#This Row],[a]])/(Table5[[#This Row],[b]]-Table5[[#This Row],[a]]), Table5[[#This Row],[a]]+SQRT((E9-C9)*(D9-C9)*G9), E9-SQRT((E9-C9)*(E9-D9)*(1-G9))))</f>
        <v>5.8395586791453624</v>
      </c>
      <c r="I9">
        <f ca="1">Table5[[#This Row],[Start Time]]+Table5[[#This Row],[Duration]]</f>
        <v>20.603628063791341</v>
      </c>
      <c r="N9" s="2">
        <v>8</v>
      </c>
      <c r="O9" s="2">
        <v>24.850085556913271</v>
      </c>
      <c r="P9" s="2">
        <v>0</v>
      </c>
    </row>
    <row r="10" spans="1:16" ht="15.6" thickTop="1" thickBot="1" x14ac:dyDescent="0.35">
      <c r="A10" t="s">
        <v>13</v>
      </c>
      <c r="B10" t="s">
        <v>31</v>
      </c>
      <c r="C10">
        <v>6</v>
      </c>
      <c r="D10">
        <v>7</v>
      </c>
      <c r="E10">
        <v>8</v>
      </c>
      <c r="F10">
        <f ca="1">MAX(I7,I8)</f>
        <v>11.638164472395157</v>
      </c>
      <c r="G10">
        <f t="shared" ca="1" si="0"/>
        <v>0.30704679318712003</v>
      </c>
      <c r="H10">
        <f ca="1">IF(Table5[[#This Row],[a]]=Table5[[#This Row],[b]], Table5[[#This Row],[a]], IF(Table5[[#This Row],[U(0, 1)]]&lt;(Table5[[#This Row],[m]]-Table5[[#This Row],[a]])/(Table5[[#This Row],[b]]-Table5[[#This Row],[a]]), Table5[[#This Row],[a]]+SQRT((E10-C10)*(D10-C10)*G10), E10-SQRT((E10-C10)*(E10-D10)*(1-G10))))</f>
        <v>6.7836412357541169</v>
      </c>
      <c r="I10">
        <f ca="1">Table5[[#This Row],[Start Time]]+Table5[[#This Row],[Duration]]</f>
        <v>18.421805708149275</v>
      </c>
      <c r="N10" s="2">
        <v>9</v>
      </c>
      <c r="O10" s="2">
        <v>22.878997395107991</v>
      </c>
      <c r="P10" s="2">
        <v>1</v>
      </c>
    </row>
    <row r="11" spans="1:16" ht="15.6" thickTop="1" thickBot="1" x14ac:dyDescent="0.35">
      <c r="A11" t="s">
        <v>14</v>
      </c>
      <c r="B11" t="s">
        <v>32</v>
      </c>
      <c r="C11">
        <v>0.4</v>
      </c>
      <c r="D11">
        <v>0.4</v>
      </c>
      <c r="E11">
        <v>0.4</v>
      </c>
      <c r="F11">
        <f ca="1">MAX(I9,I10)</f>
        <v>20.603628063791341</v>
      </c>
      <c r="G11">
        <f t="shared" ca="1" si="0"/>
        <v>0.12804528813186467</v>
      </c>
      <c r="H11">
        <f>IF(Table5[[#This Row],[a]]=Table5[[#This Row],[b]], Table5[[#This Row],[a]], IF(Table5[[#This Row],[U(0, 1)]]&lt;(Table5[[#This Row],[m]]-Table5[[#This Row],[a]])/(Table5[[#This Row],[b]]-Table5[[#This Row],[a]]), Table5[[#This Row],[a]]+SQRT((E11-C11)*(D11-C11)*G11), E11-SQRT((E11-C11)*(E11-D11)*(1-G11))))</f>
        <v>0.4</v>
      </c>
      <c r="I11">
        <f ca="1">Table5[[#This Row],[Start Time]]+Table5[[#This Row],[Duration]]</f>
        <v>21.003628063791339</v>
      </c>
      <c r="N11" s="2">
        <v>10</v>
      </c>
      <c r="O11" s="2">
        <v>24.219768607372863</v>
      </c>
      <c r="P11" s="2">
        <v>0</v>
      </c>
    </row>
    <row r="12" spans="1:16" ht="15.6" thickTop="1" thickBot="1" x14ac:dyDescent="0.35">
      <c r="A12" t="s">
        <v>15</v>
      </c>
      <c r="B12" t="s">
        <v>13</v>
      </c>
      <c r="C12">
        <v>0.2</v>
      </c>
      <c r="D12">
        <v>0.8</v>
      </c>
      <c r="E12">
        <v>3.2</v>
      </c>
      <c r="F12">
        <f ca="1">I10</f>
        <v>18.421805708149275</v>
      </c>
      <c r="G12">
        <f t="shared" ca="1" si="0"/>
        <v>0.8520035926202576</v>
      </c>
      <c r="H12">
        <f ca="1">IF(Table5[[#This Row],[a]]=Table5[[#This Row],[b]], Table5[[#This Row],[a]], IF(Table5[[#This Row],[U(0, 1)]]&lt;(Table5[[#This Row],[m]]-Table5[[#This Row],[a]])/(Table5[[#This Row],[b]]-Table5[[#This Row],[a]]), Table5[[#This Row],[a]]+SQRT((E12-C12)*(D12-C12)*G12), E12-SQRT((E12-C12)*(E12-D12)*(1-G12))))</f>
        <v>2.167733497039575</v>
      </c>
      <c r="I12">
        <f ca="1">Table5[[#This Row],[Start Time]]+Table5[[#This Row],[Duration]]</f>
        <v>20.589539205188849</v>
      </c>
      <c r="N12" s="2">
        <v>11</v>
      </c>
      <c r="O12" s="2">
        <v>26.515419783901699</v>
      </c>
      <c r="P12" s="2">
        <v>0</v>
      </c>
    </row>
    <row r="13" spans="1:16" ht="15.6" thickTop="1" thickBot="1" x14ac:dyDescent="0.35">
      <c r="A13" t="s">
        <v>16</v>
      </c>
      <c r="B13" t="s">
        <v>33</v>
      </c>
      <c r="C13">
        <v>1.3</v>
      </c>
      <c r="D13">
        <v>3.5</v>
      </c>
      <c r="E13">
        <v>5.8</v>
      </c>
      <c r="F13">
        <f ca="1">MAX(I11,I12)</f>
        <v>21.003628063791339</v>
      </c>
      <c r="G13">
        <f t="shared" ca="1" si="0"/>
        <v>0.28959555903262824</v>
      </c>
      <c r="H13">
        <f ca="1">IF(Table5[[#This Row],[a]]=Table5[[#This Row],[b]], Table5[[#This Row],[a]], IF(Table5[[#This Row],[U(0, 1)]]&lt;(Table5[[#This Row],[m]]-Table5[[#This Row],[a]])/(Table5[[#This Row],[b]]-Table5[[#This Row],[a]]), Table5[[#This Row],[a]]+SQRT((E13-C13)*(D13-C13)*G13), E13-SQRT((E13-C13)*(E13-D13)*(1-G13))))</f>
        <v>2.9932206100868899</v>
      </c>
      <c r="I13">
        <f ca="1">Table5[[#This Row],[Start Time]]+Table5[[#This Row],[Duration]]</f>
        <v>23.99684867387823</v>
      </c>
      <c r="N13" s="2">
        <v>12</v>
      </c>
      <c r="O13" s="2">
        <v>23.926959109809399</v>
      </c>
      <c r="P13" s="2">
        <v>1</v>
      </c>
    </row>
    <row r="14" spans="1:16" ht="15.6" thickTop="1" thickBot="1" x14ac:dyDescent="0.35">
      <c r="N14" s="2">
        <v>13</v>
      </c>
      <c r="O14" s="2">
        <v>26.660970520119452</v>
      </c>
      <c r="P14" s="2">
        <v>0</v>
      </c>
    </row>
    <row r="15" spans="1:16" ht="15.6" thickTop="1" thickBot="1" x14ac:dyDescent="0.35">
      <c r="N15" s="2">
        <v>14</v>
      </c>
      <c r="O15" s="2">
        <v>22.262392233177984</v>
      </c>
      <c r="P15" s="2">
        <v>1</v>
      </c>
    </row>
    <row r="16" spans="1:16" ht="15.6" thickTop="1" thickBot="1" x14ac:dyDescent="0.35">
      <c r="N16" s="2">
        <v>15</v>
      </c>
      <c r="O16" s="2">
        <v>25.875456178400665</v>
      </c>
      <c r="P16" s="2">
        <v>0</v>
      </c>
    </row>
    <row r="17" spans="1:16" ht="15.6" thickTop="1" thickBot="1" x14ac:dyDescent="0.35">
      <c r="A17" s="1" t="s">
        <v>27</v>
      </c>
      <c r="B17" s="1" t="s">
        <v>28</v>
      </c>
      <c r="C17" s="1" t="s">
        <v>29</v>
      </c>
      <c r="N17" s="2">
        <v>16</v>
      </c>
      <c r="O17" s="2">
        <v>23.631872133367477</v>
      </c>
      <c r="P17" s="2">
        <v>1</v>
      </c>
    </row>
    <row r="18" spans="1:16" ht="15.6" thickTop="1" thickBot="1" x14ac:dyDescent="0.35">
      <c r="A18" s="1" t="s">
        <v>24</v>
      </c>
      <c r="B18" s="1" t="s">
        <v>25</v>
      </c>
      <c r="C18" s="1" t="s">
        <v>26</v>
      </c>
      <c r="N18" s="2">
        <v>17</v>
      </c>
      <c r="O18" s="2">
        <v>26.376057454105762</v>
      </c>
      <c r="P18" s="2">
        <v>0</v>
      </c>
    </row>
    <row r="19" spans="1:16" ht="15.6" thickTop="1" thickBot="1" x14ac:dyDescent="0.35">
      <c r="A19">
        <v>24</v>
      </c>
      <c r="B19">
        <f ca="1">AVERAGE(O2:O1001)</f>
        <v>24.258855684460606</v>
      </c>
      <c r="C19">
        <f ca="1">AVERAGE(P2:P1001)</f>
        <v>0.42899999999999999</v>
      </c>
      <c r="N19" s="2">
        <v>18</v>
      </c>
      <c r="O19" s="2">
        <v>26.423339127204752</v>
      </c>
      <c r="P19" s="2">
        <v>0</v>
      </c>
    </row>
    <row r="20" spans="1:16" ht="15.6" thickTop="1" thickBot="1" x14ac:dyDescent="0.35">
      <c r="N20" s="2">
        <v>19</v>
      </c>
      <c r="O20" s="2">
        <v>26.960293943437524</v>
      </c>
      <c r="P20" s="2">
        <v>0</v>
      </c>
    </row>
    <row r="21" spans="1:16" ht="15.6" thickTop="1" thickBot="1" x14ac:dyDescent="0.35">
      <c r="N21" s="2">
        <v>20</v>
      </c>
      <c r="O21" s="2">
        <v>24.351620847464996</v>
      </c>
      <c r="P21" s="2">
        <v>0</v>
      </c>
    </row>
    <row r="22" spans="1:16" ht="15.6" thickTop="1" thickBot="1" x14ac:dyDescent="0.35">
      <c r="N22" s="2">
        <v>21</v>
      </c>
      <c r="O22" s="2">
        <v>26.870942467369115</v>
      </c>
      <c r="P22" s="2">
        <v>0</v>
      </c>
    </row>
    <row r="23" spans="1:16" ht="15.6" thickTop="1" thickBot="1" x14ac:dyDescent="0.35">
      <c r="N23" s="2">
        <v>22</v>
      </c>
      <c r="O23" s="2">
        <v>22.573465647155778</v>
      </c>
      <c r="P23" s="2">
        <v>1</v>
      </c>
    </row>
    <row r="24" spans="1:16" ht="15.6" thickTop="1" thickBot="1" x14ac:dyDescent="0.35">
      <c r="N24" s="2">
        <v>23</v>
      </c>
      <c r="O24" s="2">
        <v>22.188642488599942</v>
      </c>
      <c r="P24" s="2">
        <v>1</v>
      </c>
    </row>
    <row r="25" spans="1:16" ht="15.6" thickTop="1" thickBot="1" x14ac:dyDescent="0.35">
      <c r="N25" s="2">
        <v>24</v>
      </c>
      <c r="O25" s="2">
        <v>22.701573026633096</v>
      </c>
      <c r="P25" s="2">
        <v>1</v>
      </c>
    </row>
    <row r="26" spans="1:16" ht="15.6" thickTop="1" thickBot="1" x14ac:dyDescent="0.35">
      <c r="N26" s="2">
        <v>25</v>
      </c>
      <c r="O26" s="2">
        <v>24.212596712725286</v>
      </c>
      <c r="P26" s="2">
        <v>0</v>
      </c>
    </row>
    <row r="27" spans="1:16" ht="15.6" thickTop="1" thickBot="1" x14ac:dyDescent="0.35">
      <c r="N27" s="2">
        <v>26</v>
      </c>
      <c r="O27" s="2">
        <v>26.702917833187623</v>
      </c>
      <c r="P27" s="2">
        <v>0</v>
      </c>
    </row>
    <row r="28" spans="1:16" ht="15.6" thickTop="1" thickBot="1" x14ac:dyDescent="0.35">
      <c r="N28" s="2">
        <v>27</v>
      </c>
      <c r="O28" s="2">
        <v>25.058883443607989</v>
      </c>
      <c r="P28" s="2">
        <v>0</v>
      </c>
    </row>
    <row r="29" spans="1:16" ht="15.6" thickTop="1" thickBot="1" x14ac:dyDescent="0.35">
      <c r="N29" s="2">
        <v>28</v>
      </c>
      <c r="O29" s="2">
        <v>27.234819574037186</v>
      </c>
      <c r="P29" s="2">
        <v>0</v>
      </c>
    </row>
    <row r="30" spans="1:16" ht="15.6" thickTop="1" thickBot="1" x14ac:dyDescent="0.35">
      <c r="N30" s="2">
        <v>29</v>
      </c>
      <c r="O30" s="2">
        <v>23.506444822357736</v>
      </c>
      <c r="P30" s="2">
        <v>1</v>
      </c>
    </row>
    <row r="31" spans="1:16" ht="15.6" thickTop="1" thickBot="1" x14ac:dyDescent="0.35">
      <c r="N31" s="2">
        <v>30</v>
      </c>
      <c r="O31" s="2">
        <v>25.484150624632704</v>
      </c>
      <c r="P31" s="2">
        <v>0</v>
      </c>
    </row>
    <row r="32" spans="1:16" ht="15.6" thickTop="1" thickBot="1" x14ac:dyDescent="0.35">
      <c r="N32" s="2">
        <v>31</v>
      </c>
      <c r="O32" s="2">
        <v>24.189054180326867</v>
      </c>
      <c r="P32" s="2">
        <v>0</v>
      </c>
    </row>
    <row r="33" spans="14:16" ht="15.6" thickTop="1" thickBot="1" x14ac:dyDescent="0.35">
      <c r="N33" s="2">
        <v>32</v>
      </c>
      <c r="O33" s="2">
        <v>24.624872991281546</v>
      </c>
      <c r="P33" s="2">
        <v>0</v>
      </c>
    </row>
    <row r="34" spans="14:16" ht="15.6" thickTop="1" thickBot="1" x14ac:dyDescent="0.35">
      <c r="N34" s="2">
        <v>33</v>
      </c>
      <c r="O34" s="2">
        <v>21.811955435891868</v>
      </c>
      <c r="P34" s="2">
        <v>1</v>
      </c>
    </row>
    <row r="35" spans="14:16" ht="15.6" thickTop="1" thickBot="1" x14ac:dyDescent="0.35">
      <c r="N35" s="2">
        <v>34</v>
      </c>
      <c r="O35" s="2">
        <v>25.092582157860079</v>
      </c>
      <c r="P35" s="2">
        <v>0</v>
      </c>
    </row>
    <row r="36" spans="14:16" ht="15.6" thickTop="1" thickBot="1" x14ac:dyDescent="0.35">
      <c r="N36" s="2">
        <v>35</v>
      </c>
      <c r="O36" s="2">
        <v>22.209782156771329</v>
      </c>
      <c r="P36" s="2">
        <v>1</v>
      </c>
    </row>
    <row r="37" spans="14:16" ht="15.6" thickTop="1" thickBot="1" x14ac:dyDescent="0.35">
      <c r="N37" s="2">
        <v>36</v>
      </c>
      <c r="O37" s="2">
        <v>24.495368896445463</v>
      </c>
      <c r="P37" s="2">
        <v>0</v>
      </c>
    </row>
    <row r="38" spans="14:16" ht="15.6" thickTop="1" thickBot="1" x14ac:dyDescent="0.35">
      <c r="N38" s="2">
        <v>37</v>
      </c>
      <c r="O38" s="2">
        <v>25.324474099787992</v>
      </c>
      <c r="P38" s="2">
        <v>0</v>
      </c>
    </row>
    <row r="39" spans="14:16" ht="15.6" thickTop="1" thickBot="1" x14ac:dyDescent="0.35">
      <c r="N39" s="2">
        <v>38</v>
      </c>
      <c r="O39" s="2">
        <v>22.44873653706161</v>
      </c>
      <c r="P39" s="2">
        <v>1</v>
      </c>
    </row>
    <row r="40" spans="14:16" ht="15.6" thickTop="1" thickBot="1" x14ac:dyDescent="0.35">
      <c r="N40" s="2">
        <v>39</v>
      </c>
      <c r="O40" s="2">
        <v>22.852410457203725</v>
      </c>
      <c r="P40" s="2">
        <v>1</v>
      </c>
    </row>
    <row r="41" spans="14:16" ht="15.6" thickTop="1" thickBot="1" x14ac:dyDescent="0.35">
      <c r="N41" s="2">
        <v>40</v>
      </c>
      <c r="O41" s="2">
        <v>23.122828933975917</v>
      </c>
      <c r="P41" s="2">
        <v>1</v>
      </c>
    </row>
    <row r="42" spans="14:16" ht="15.6" thickTop="1" thickBot="1" x14ac:dyDescent="0.35">
      <c r="N42" s="2">
        <v>41</v>
      </c>
      <c r="O42" s="2">
        <v>24.391126328524223</v>
      </c>
      <c r="P42" s="2">
        <v>0</v>
      </c>
    </row>
    <row r="43" spans="14:16" ht="15.6" thickTop="1" thickBot="1" x14ac:dyDescent="0.35">
      <c r="N43" s="2">
        <v>42</v>
      </c>
      <c r="O43" s="2">
        <v>22.869806660411474</v>
      </c>
      <c r="P43" s="2">
        <v>1</v>
      </c>
    </row>
    <row r="44" spans="14:16" ht="15.6" thickTop="1" thickBot="1" x14ac:dyDescent="0.35">
      <c r="N44" s="2">
        <v>43</v>
      </c>
      <c r="O44" s="2">
        <v>23.111741311080085</v>
      </c>
      <c r="P44" s="2">
        <v>1</v>
      </c>
    </row>
    <row r="45" spans="14:16" ht="15.6" thickTop="1" thickBot="1" x14ac:dyDescent="0.35">
      <c r="N45" s="2">
        <v>44</v>
      </c>
      <c r="O45" s="2">
        <v>22.842028883214205</v>
      </c>
      <c r="P45" s="2">
        <v>1</v>
      </c>
    </row>
    <row r="46" spans="14:16" ht="15.6" thickTop="1" thickBot="1" x14ac:dyDescent="0.35">
      <c r="N46" s="2">
        <v>45</v>
      </c>
      <c r="O46" s="2">
        <v>23.124103624768509</v>
      </c>
      <c r="P46" s="2">
        <v>1</v>
      </c>
    </row>
    <row r="47" spans="14:16" ht="15.6" thickTop="1" thickBot="1" x14ac:dyDescent="0.35">
      <c r="N47" s="2">
        <v>46</v>
      </c>
      <c r="O47" s="2">
        <v>24.942730883125542</v>
      </c>
      <c r="P47" s="2">
        <v>0</v>
      </c>
    </row>
    <row r="48" spans="14:16" ht="15.6" thickTop="1" thickBot="1" x14ac:dyDescent="0.35">
      <c r="N48" s="2">
        <v>47</v>
      </c>
      <c r="O48" s="2">
        <v>25.996829109004885</v>
      </c>
      <c r="P48" s="2">
        <v>0</v>
      </c>
    </row>
    <row r="49" spans="14:16" ht="15.6" thickTop="1" thickBot="1" x14ac:dyDescent="0.35">
      <c r="N49" s="2">
        <v>48</v>
      </c>
      <c r="O49" s="2">
        <v>25.891684235780595</v>
      </c>
      <c r="P49" s="2">
        <v>0</v>
      </c>
    </row>
    <row r="50" spans="14:16" ht="15.6" thickTop="1" thickBot="1" x14ac:dyDescent="0.35">
      <c r="N50" s="2">
        <v>49</v>
      </c>
      <c r="O50" s="2">
        <v>25.13346720077109</v>
      </c>
      <c r="P50" s="2">
        <v>0</v>
      </c>
    </row>
    <row r="51" spans="14:16" ht="15.6" thickTop="1" thickBot="1" x14ac:dyDescent="0.35">
      <c r="N51" s="2">
        <v>50</v>
      </c>
      <c r="O51" s="2">
        <v>24.966515718789456</v>
      </c>
      <c r="P51" s="2">
        <v>0</v>
      </c>
    </row>
    <row r="52" spans="14:16" ht="15.6" thickTop="1" thickBot="1" x14ac:dyDescent="0.35">
      <c r="N52" s="2">
        <v>51</v>
      </c>
      <c r="O52" s="2">
        <v>23.698228884968366</v>
      </c>
      <c r="P52" s="2">
        <v>1</v>
      </c>
    </row>
    <row r="53" spans="14:16" ht="15.6" thickTop="1" thickBot="1" x14ac:dyDescent="0.35">
      <c r="N53" s="2">
        <v>52</v>
      </c>
      <c r="O53" s="2">
        <v>25.105817198426934</v>
      </c>
      <c r="P53" s="2">
        <v>0</v>
      </c>
    </row>
    <row r="54" spans="14:16" ht="15.6" thickTop="1" thickBot="1" x14ac:dyDescent="0.35">
      <c r="N54" s="2">
        <v>53</v>
      </c>
      <c r="O54" s="2">
        <v>23.275088974634855</v>
      </c>
      <c r="P54" s="2">
        <v>1</v>
      </c>
    </row>
    <row r="55" spans="14:16" ht="15.6" thickTop="1" thickBot="1" x14ac:dyDescent="0.35">
      <c r="N55" s="2">
        <v>54</v>
      </c>
      <c r="O55" s="2">
        <v>22.969787080062993</v>
      </c>
      <c r="P55" s="2">
        <v>1</v>
      </c>
    </row>
    <row r="56" spans="14:16" ht="15.6" thickTop="1" thickBot="1" x14ac:dyDescent="0.35">
      <c r="N56" s="2">
        <v>55</v>
      </c>
      <c r="O56" s="2">
        <v>26.214459464891174</v>
      </c>
      <c r="P56" s="2">
        <v>0</v>
      </c>
    </row>
    <row r="57" spans="14:16" ht="15.6" thickTop="1" thickBot="1" x14ac:dyDescent="0.35">
      <c r="N57" s="2">
        <v>56</v>
      </c>
      <c r="O57" s="2">
        <v>22.272899549878787</v>
      </c>
      <c r="P57" s="2">
        <v>1</v>
      </c>
    </row>
    <row r="58" spans="14:16" ht="15.6" thickTop="1" thickBot="1" x14ac:dyDescent="0.35">
      <c r="N58" s="2">
        <v>57</v>
      </c>
      <c r="O58" s="2">
        <v>24.081978271394483</v>
      </c>
      <c r="P58" s="2">
        <v>0</v>
      </c>
    </row>
    <row r="59" spans="14:16" ht="15.6" thickTop="1" thickBot="1" x14ac:dyDescent="0.35">
      <c r="N59" s="2">
        <v>58</v>
      </c>
      <c r="O59" s="2">
        <v>23.323821183436717</v>
      </c>
      <c r="P59" s="2">
        <v>1</v>
      </c>
    </row>
    <row r="60" spans="14:16" ht="15.6" thickTop="1" thickBot="1" x14ac:dyDescent="0.35">
      <c r="N60" s="2">
        <v>59</v>
      </c>
      <c r="O60" s="2">
        <v>23.359431629863693</v>
      </c>
      <c r="P60" s="2">
        <v>1</v>
      </c>
    </row>
    <row r="61" spans="14:16" ht="15.6" thickTop="1" thickBot="1" x14ac:dyDescent="0.35">
      <c r="N61" s="2">
        <v>60</v>
      </c>
      <c r="O61" s="2">
        <v>25.638636096366294</v>
      </c>
      <c r="P61" s="2">
        <v>0</v>
      </c>
    </row>
    <row r="62" spans="14:16" ht="15.6" thickTop="1" thickBot="1" x14ac:dyDescent="0.35">
      <c r="N62" s="2">
        <v>61</v>
      </c>
      <c r="O62" s="2">
        <v>25.918141979399408</v>
      </c>
      <c r="P62" s="2">
        <v>0</v>
      </c>
    </row>
    <row r="63" spans="14:16" ht="15.6" thickTop="1" thickBot="1" x14ac:dyDescent="0.35">
      <c r="N63" s="2">
        <v>62</v>
      </c>
      <c r="O63" s="2">
        <v>25.547329305748466</v>
      </c>
      <c r="P63" s="2">
        <v>0</v>
      </c>
    </row>
    <row r="64" spans="14:16" ht="15.6" thickTop="1" thickBot="1" x14ac:dyDescent="0.35">
      <c r="N64" s="2">
        <v>63</v>
      </c>
      <c r="O64" s="2">
        <v>23.874630554106652</v>
      </c>
      <c r="P64" s="2">
        <v>1</v>
      </c>
    </row>
    <row r="65" spans="14:16" ht="15.6" thickTop="1" thickBot="1" x14ac:dyDescent="0.35">
      <c r="N65" s="2">
        <v>64</v>
      </c>
      <c r="O65" s="2">
        <v>22.608183554893127</v>
      </c>
      <c r="P65" s="2">
        <v>1</v>
      </c>
    </row>
    <row r="66" spans="14:16" ht="15.6" thickTop="1" thickBot="1" x14ac:dyDescent="0.35">
      <c r="N66" s="2">
        <v>65</v>
      </c>
      <c r="O66" s="2">
        <v>22.147642343607643</v>
      </c>
      <c r="P66" s="2">
        <v>1</v>
      </c>
    </row>
    <row r="67" spans="14:16" ht="15.6" thickTop="1" thickBot="1" x14ac:dyDescent="0.35">
      <c r="N67" s="2">
        <v>66</v>
      </c>
      <c r="O67" s="2">
        <v>22.570904409658038</v>
      </c>
      <c r="P67" s="2">
        <v>1</v>
      </c>
    </row>
    <row r="68" spans="14:16" ht="15.6" thickTop="1" thickBot="1" x14ac:dyDescent="0.35">
      <c r="N68" s="2">
        <v>67</v>
      </c>
      <c r="O68" s="2">
        <v>24.508293181120326</v>
      </c>
      <c r="P68" s="2">
        <v>0</v>
      </c>
    </row>
    <row r="69" spans="14:16" ht="15.6" thickTop="1" thickBot="1" x14ac:dyDescent="0.35">
      <c r="N69" s="2">
        <v>68</v>
      </c>
      <c r="O69" s="2">
        <v>25.443298733279324</v>
      </c>
      <c r="P69" s="2">
        <v>0</v>
      </c>
    </row>
    <row r="70" spans="14:16" ht="15.6" thickTop="1" thickBot="1" x14ac:dyDescent="0.35">
      <c r="N70" s="2">
        <v>69</v>
      </c>
      <c r="O70" s="2">
        <v>21.814783378595575</v>
      </c>
      <c r="P70" s="2">
        <v>1</v>
      </c>
    </row>
    <row r="71" spans="14:16" ht="15.6" thickTop="1" thickBot="1" x14ac:dyDescent="0.35">
      <c r="N71" s="2">
        <v>70</v>
      </c>
      <c r="O71" s="2">
        <v>24.170801919950271</v>
      </c>
      <c r="P71" s="2">
        <v>0</v>
      </c>
    </row>
    <row r="72" spans="14:16" ht="15.6" thickTop="1" thickBot="1" x14ac:dyDescent="0.35">
      <c r="N72" s="2">
        <v>71</v>
      </c>
      <c r="O72" s="2">
        <v>24.805957172676962</v>
      </c>
      <c r="P72" s="2">
        <v>0</v>
      </c>
    </row>
    <row r="73" spans="14:16" ht="15.6" thickTop="1" thickBot="1" x14ac:dyDescent="0.35">
      <c r="N73" s="2">
        <v>72</v>
      </c>
      <c r="O73" s="2">
        <v>24.424017881377537</v>
      </c>
      <c r="P73" s="2">
        <v>0</v>
      </c>
    </row>
    <row r="74" spans="14:16" ht="15.6" thickTop="1" thickBot="1" x14ac:dyDescent="0.35">
      <c r="N74" s="2">
        <v>73</v>
      </c>
      <c r="O74" s="2">
        <v>25.579574149025589</v>
      </c>
      <c r="P74" s="2">
        <v>0</v>
      </c>
    </row>
    <row r="75" spans="14:16" ht="15.6" thickTop="1" thickBot="1" x14ac:dyDescent="0.35">
      <c r="N75" s="2">
        <v>74</v>
      </c>
      <c r="O75" s="2">
        <v>23.316161797090508</v>
      </c>
      <c r="P75" s="2">
        <v>1</v>
      </c>
    </row>
    <row r="76" spans="14:16" ht="15.6" thickTop="1" thickBot="1" x14ac:dyDescent="0.35">
      <c r="N76" s="2">
        <v>75</v>
      </c>
      <c r="O76" s="2">
        <v>25.623032484885524</v>
      </c>
      <c r="P76" s="2">
        <v>0</v>
      </c>
    </row>
    <row r="77" spans="14:16" ht="15.6" thickTop="1" thickBot="1" x14ac:dyDescent="0.35">
      <c r="N77" s="2">
        <v>76</v>
      </c>
      <c r="O77" s="2">
        <v>20.897945561357389</v>
      </c>
      <c r="P77" s="2">
        <v>1</v>
      </c>
    </row>
    <row r="78" spans="14:16" ht="15.6" thickTop="1" thickBot="1" x14ac:dyDescent="0.35">
      <c r="N78" s="2">
        <v>77</v>
      </c>
      <c r="O78" s="2">
        <v>23.146242184938359</v>
      </c>
      <c r="P78" s="2">
        <v>1</v>
      </c>
    </row>
    <row r="79" spans="14:16" ht="15.6" thickTop="1" thickBot="1" x14ac:dyDescent="0.35">
      <c r="N79" s="2">
        <v>78</v>
      </c>
      <c r="O79" s="2">
        <v>23.923522899608059</v>
      </c>
      <c r="P79" s="2">
        <v>1</v>
      </c>
    </row>
    <row r="80" spans="14:16" ht="15.6" thickTop="1" thickBot="1" x14ac:dyDescent="0.35">
      <c r="N80" s="2">
        <v>79</v>
      </c>
      <c r="O80" s="2">
        <v>21.721138599754585</v>
      </c>
      <c r="P80" s="2">
        <v>1</v>
      </c>
    </row>
    <row r="81" spans="14:16" ht="15.6" thickTop="1" thickBot="1" x14ac:dyDescent="0.35">
      <c r="N81" s="2">
        <v>80</v>
      </c>
      <c r="O81" s="2">
        <v>24.607477632984178</v>
      </c>
      <c r="P81" s="2">
        <v>0</v>
      </c>
    </row>
    <row r="82" spans="14:16" ht="15.6" thickTop="1" thickBot="1" x14ac:dyDescent="0.35">
      <c r="N82" s="2">
        <v>81</v>
      </c>
      <c r="O82" s="2">
        <v>25.481708321292952</v>
      </c>
      <c r="P82" s="2">
        <v>0</v>
      </c>
    </row>
    <row r="83" spans="14:16" ht="15.6" thickTop="1" thickBot="1" x14ac:dyDescent="0.35">
      <c r="N83" s="2">
        <v>82</v>
      </c>
      <c r="O83" s="2">
        <v>26.153214507128361</v>
      </c>
      <c r="P83" s="2">
        <v>0</v>
      </c>
    </row>
    <row r="84" spans="14:16" ht="15.6" thickTop="1" thickBot="1" x14ac:dyDescent="0.35">
      <c r="N84" s="2">
        <v>83</v>
      </c>
      <c r="O84" s="2">
        <v>22.723330294210829</v>
      </c>
      <c r="P84" s="2">
        <v>1</v>
      </c>
    </row>
    <row r="85" spans="14:16" ht="15.6" thickTop="1" thickBot="1" x14ac:dyDescent="0.35">
      <c r="N85" s="2">
        <v>84</v>
      </c>
      <c r="O85" s="2">
        <v>23.25625380433727</v>
      </c>
      <c r="P85" s="2">
        <v>1</v>
      </c>
    </row>
    <row r="86" spans="14:16" ht="15.6" thickTop="1" thickBot="1" x14ac:dyDescent="0.35">
      <c r="N86" s="2">
        <v>85</v>
      </c>
      <c r="O86" s="2">
        <v>26.385043941117598</v>
      </c>
      <c r="P86" s="2">
        <v>0</v>
      </c>
    </row>
    <row r="87" spans="14:16" ht="15.6" thickTop="1" thickBot="1" x14ac:dyDescent="0.35">
      <c r="N87" s="2">
        <v>86</v>
      </c>
      <c r="O87" s="2">
        <v>21.999748393816777</v>
      </c>
      <c r="P87" s="2">
        <v>1</v>
      </c>
    </row>
    <row r="88" spans="14:16" ht="15.6" thickTop="1" thickBot="1" x14ac:dyDescent="0.35">
      <c r="N88" s="2">
        <v>87</v>
      </c>
      <c r="O88" s="2">
        <v>24.217502894315437</v>
      </c>
      <c r="P88" s="2">
        <v>0</v>
      </c>
    </row>
    <row r="89" spans="14:16" ht="15.6" thickTop="1" thickBot="1" x14ac:dyDescent="0.35">
      <c r="N89" s="2">
        <v>88</v>
      </c>
      <c r="O89" s="2">
        <v>24.710534376106985</v>
      </c>
      <c r="P89" s="2">
        <v>0</v>
      </c>
    </row>
    <row r="90" spans="14:16" ht="15.6" thickTop="1" thickBot="1" x14ac:dyDescent="0.35">
      <c r="N90" s="2">
        <v>89</v>
      </c>
      <c r="O90" s="2">
        <v>25.461648215013582</v>
      </c>
      <c r="P90" s="2">
        <v>0</v>
      </c>
    </row>
    <row r="91" spans="14:16" ht="15.6" thickTop="1" thickBot="1" x14ac:dyDescent="0.35">
      <c r="N91" s="2">
        <v>90</v>
      </c>
      <c r="O91" s="2">
        <v>23.349775156632798</v>
      </c>
      <c r="P91" s="2">
        <v>1</v>
      </c>
    </row>
    <row r="92" spans="14:16" ht="15.6" thickTop="1" thickBot="1" x14ac:dyDescent="0.35">
      <c r="N92" s="2">
        <v>91</v>
      </c>
      <c r="O92" s="2">
        <v>25.001478663957485</v>
      </c>
      <c r="P92" s="2">
        <v>0</v>
      </c>
    </row>
    <row r="93" spans="14:16" ht="15.6" thickTop="1" thickBot="1" x14ac:dyDescent="0.35">
      <c r="N93" s="2">
        <v>92</v>
      </c>
      <c r="O93" s="2">
        <v>24.027805039133742</v>
      </c>
      <c r="P93" s="2">
        <v>0</v>
      </c>
    </row>
    <row r="94" spans="14:16" ht="15.6" thickTop="1" thickBot="1" x14ac:dyDescent="0.35">
      <c r="N94" s="2">
        <v>93</v>
      </c>
      <c r="O94" s="2">
        <v>24.922481784966717</v>
      </c>
      <c r="P94" s="2">
        <v>0</v>
      </c>
    </row>
    <row r="95" spans="14:16" ht="15.6" thickTop="1" thickBot="1" x14ac:dyDescent="0.35">
      <c r="N95" s="2">
        <v>94</v>
      </c>
      <c r="O95" s="2">
        <v>24.579763360738312</v>
      </c>
      <c r="P95" s="2">
        <v>0</v>
      </c>
    </row>
    <row r="96" spans="14:16" ht="15.6" thickTop="1" thickBot="1" x14ac:dyDescent="0.35">
      <c r="N96" s="2">
        <v>95</v>
      </c>
      <c r="O96" s="2">
        <v>25.641248746295297</v>
      </c>
      <c r="P96" s="2">
        <v>0</v>
      </c>
    </row>
    <row r="97" spans="14:16" ht="15.6" thickTop="1" thickBot="1" x14ac:dyDescent="0.35">
      <c r="N97" s="2">
        <v>96</v>
      </c>
      <c r="O97" s="2">
        <v>25.486969947565704</v>
      </c>
      <c r="P97" s="2">
        <v>0</v>
      </c>
    </row>
    <row r="98" spans="14:16" ht="15.6" thickTop="1" thickBot="1" x14ac:dyDescent="0.35">
      <c r="N98" s="2">
        <v>97</v>
      </c>
      <c r="O98" s="2">
        <v>24.565163565238144</v>
      </c>
      <c r="P98" s="2">
        <v>0</v>
      </c>
    </row>
    <row r="99" spans="14:16" ht="15.6" thickTop="1" thickBot="1" x14ac:dyDescent="0.35">
      <c r="N99" s="2">
        <v>98</v>
      </c>
      <c r="O99" s="2">
        <v>25.019679505237796</v>
      </c>
      <c r="P99" s="2">
        <v>0</v>
      </c>
    </row>
    <row r="100" spans="14:16" ht="15.6" thickTop="1" thickBot="1" x14ac:dyDescent="0.35">
      <c r="N100" s="2">
        <v>99</v>
      </c>
      <c r="O100" s="2">
        <v>23.37106343183904</v>
      </c>
      <c r="P100" s="2">
        <v>1</v>
      </c>
    </row>
    <row r="101" spans="14:16" ht="15.6" thickTop="1" thickBot="1" x14ac:dyDescent="0.35">
      <c r="N101" s="2">
        <v>100</v>
      </c>
      <c r="O101" s="2">
        <v>24.40193161230135</v>
      </c>
      <c r="P101" s="2">
        <v>0</v>
      </c>
    </row>
    <row r="102" spans="14:16" ht="15.6" thickTop="1" thickBot="1" x14ac:dyDescent="0.35">
      <c r="N102" s="2">
        <v>101</v>
      </c>
      <c r="O102" s="2">
        <v>24.975397074426564</v>
      </c>
      <c r="P102" s="2">
        <v>0</v>
      </c>
    </row>
    <row r="103" spans="14:16" ht="15.6" thickTop="1" thickBot="1" x14ac:dyDescent="0.35">
      <c r="N103" s="2">
        <v>102</v>
      </c>
      <c r="O103" s="2">
        <v>22.467057430703029</v>
      </c>
      <c r="P103" s="2">
        <v>1</v>
      </c>
    </row>
    <row r="104" spans="14:16" ht="15.6" thickTop="1" thickBot="1" x14ac:dyDescent="0.35">
      <c r="N104" s="2">
        <v>103</v>
      </c>
      <c r="O104" s="2">
        <v>23.662805414702355</v>
      </c>
      <c r="P104" s="2">
        <v>1</v>
      </c>
    </row>
    <row r="105" spans="14:16" ht="15.6" thickTop="1" thickBot="1" x14ac:dyDescent="0.35">
      <c r="N105" s="2">
        <v>104</v>
      </c>
      <c r="O105" s="2">
        <v>24.929378434965546</v>
      </c>
      <c r="P105" s="2">
        <v>0</v>
      </c>
    </row>
    <row r="106" spans="14:16" ht="15.6" thickTop="1" thickBot="1" x14ac:dyDescent="0.35">
      <c r="N106" s="2">
        <v>105</v>
      </c>
      <c r="O106" s="2">
        <v>26.008119601964975</v>
      </c>
      <c r="P106" s="2">
        <v>0</v>
      </c>
    </row>
    <row r="107" spans="14:16" ht="15.6" thickTop="1" thickBot="1" x14ac:dyDescent="0.35">
      <c r="N107" s="2">
        <v>106</v>
      </c>
      <c r="O107" s="2">
        <v>23.996389063922404</v>
      </c>
      <c r="P107" s="2">
        <v>1</v>
      </c>
    </row>
    <row r="108" spans="14:16" ht="15.6" thickTop="1" thickBot="1" x14ac:dyDescent="0.35">
      <c r="N108" s="2">
        <v>107</v>
      </c>
      <c r="O108" s="2">
        <v>23.018182119495975</v>
      </c>
      <c r="P108" s="2">
        <v>1</v>
      </c>
    </row>
    <row r="109" spans="14:16" ht="15.6" thickTop="1" thickBot="1" x14ac:dyDescent="0.35">
      <c r="N109" s="2">
        <v>108</v>
      </c>
      <c r="O109" s="2">
        <v>24.121356770439167</v>
      </c>
      <c r="P109" s="2">
        <v>0</v>
      </c>
    </row>
    <row r="110" spans="14:16" ht="15.6" thickTop="1" thickBot="1" x14ac:dyDescent="0.35">
      <c r="N110" s="2">
        <v>109</v>
      </c>
      <c r="O110" s="2">
        <v>28.212004245413503</v>
      </c>
      <c r="P110" s="2">
        <v>0</v>
      </c>
    </row>
    <row r="111" spans="14:16" ht="15.6" thickTop="1" thickBot="1" x14ac:dyDescent="0.35">
      <c r="N111" s="2">
        <v>110</v>
      </c>
      <c r="O111" s="2">
        <v>23.82534918700874</v>
      </c>
      <c r="P111" s="2">
        <v>1</v>
      </c>
    </row>
    <row r="112" spans="14:16" ht="15.6" thickTop="1" thickBot="1" x14ac:dyDescent="0.35">
      <c r="N112" s="2">
        <v>111</v>
      </c>
      <c r="O112" s="2">
        <v>23.251721098709965</v>
      </c>
      <c r="P112" s="2">
        <v>1</v>
      </c>
    </row>
    <row r="113" spans="14:16" ht="15.6" thickTop="1" thickBot="1" x14ac:dyDescent="0.35">
      <c r="N113" s="2">
        <v>112</v>
      </c>
      <c r="O113" s="2">
        <v>25.016847134739876</v>
      </c>
      <c r="P113" s="2">
        <v>0</v>
      </c>
    </row>
    <row r="114" spans="14:16" ht="15.6" thickTop="1" thickBot="1" x14ac:dyDescent="0.35">
      <c r="N114" s="2">
        <v>113</v>
      </c>
      <c r="O114" s="2">
        <v>23.866689211353247</v>
      </c>
      <c r="P114" s="2">
        <v>1</v>
      </c>
    </row>
    <row r="115" spans="14:16" ht="15.6" thickTop="1" thickBot="1" x14ac:dyDescent="0.35">
      <c r="N115" s="2">
        <v>114</v>
      </c>
      <c r="O115" s="2">
        <v>23.518412437476524</v>
      </c>
      <c r="P115" s="2">
        <v>1</v>
      </c>
    </row>
    <row r="116" spans="14:16" ht="15.6" thickTop="1" thickBot="1" x14ac:dyDescent="0.35">
      <c r="N116" s="2">
        <v>115</v>
      </c>
      <c r="O116" s="2">
        <v>19.598897112258289</v>
      </c>
      <c r="P116" s="2">
        <v>1</v>
      </c>
    </row>
    <row r="117" spans="14:16" ht="15.6" thickTop="1" thickBot="1" x14ac:dyDescent="0.35">
      <c r="N117" s="2">
        <v>116</v>
      </c>
      <c r="O117" s="2">
        <v>22.136162006995129</v>
      </c>
      <c r="P117" s="2">
        <v>1</v>
      </c>
    </row>
    <row r="118" spans="14:16" ht="15.6" thickTop="1" thickBot="1" x14ac:dyDescent="0.35">
      <c r="N118" s="2">
        <v>117</v>
      </c>
      <c r="O118" s="2">
        <v>22.407987078964723</v>
      </c>
      <c r="P118" s="2">
        <v>1</v>
      </c>
    </row>
    <row r="119" spans="14:16" ht="15.6" thickTop="1" thickBot="1" x14ac:dyDescent="0.35">
      <c r="N119" s="2">
        <v>118</v>
      </c>
      <c r="O119" s="2">
        <v>21.053258553052565</v>
      </c>
      <c r="P119" s="2">
        <v>1</v>
      </c>
    </row>
    <row r="120" spans="14:16" ht="15.6" thickTop="1" thickBot="1" x14ac:dyDescent="0.35">
      <c r="N120" s="2">
        <v>119</v>
      </c>
      <c r="O120" s="2">
        <v>24.651304289763097</v>
      </c>
      <c r="P120" s="2">
        <v>0</v>
      </c>
    </row>
    <row r="121" spans="14:16" ht="15.6" thickTop="1" thickBot="1" x14ac:dyDescent="0.35">
      <c r="N121" s="2">
        <v>120</v>
      </c>
      <c r="O121" s="2">
        <v>23.96816476331578</v>
      </c>
      <c r="P121" s="2">
        <v>1</v>
      </c>
    </row>
    <row r="122" spans="14:16" ht="15.6" thickTop="1" thickBot="1" x14ac:dyDescent="0.35">
      <c r="N122" s="2">
        <v>121</v>
      </c>
      <c r="O122" s="2">
        <v>27.356577181943113</v>
      </c>
      <c r="P122" s="2">
        <v>0</v>
      </c>
    </row>
    <row r="123" spans="14:16" ht="15.6" thickTop="1" thickBot="1" x14ac:dyDescent="0.35">
      <c r="N123" s="2">
        <v>122</v>
      </c>
      <c r="O123" s="2">
        <v>24.350306482734808</v>
      </c>
      <c r="P123" s="2">
        <v>0</v>
      </c>
    </row>
    <row r="124" spans="14:16" ht="15.6" thickTop="1" thickBot="1" x14ac:dyDescent="0.35">
      <c r="N124" s="2">
        <v>123</v>
      </c>
      <c r="O124" s="2">
        <v>24.133057488223876</v>
      </c>
      <c r="P124" s="2">
        <v>0</v>
      </c>
    </row>
    <row r="125" spans="14:16" ht="15.6" thickTop="1" thickBot="1" x14ac:dyDescent="0.35">
      <c r="N125" s="2">
        <v>124</v>
      </c>
      <c r="O125" s="2">
        <v>25.449281272223015</v>
      </c>
      <c r="P125" s="2">
        <v>0</v>
      </c>
    </row>
    <row r="126" spans="14:16" ht="15.6" thickTop="1" thickBot="1" x14ac:dyDescent="0.35">
      <c r="N126" s="2">
        <v>125</v>
      </c>
      <c r="O126" s="2">
        <v>23.851170040375276</v>
      </c>
      <c r="P126" s="2">
        <v>1</v>
      </c>
    </row>
    <row r="127" spans="14:16" ht="15.6" thickTop="1" thickBot="1" x14ac:dyDescent="0.35">
      <c r="N127" s="2">
        <v>126</v>
      </c>
      <c r="O127" s="2">
        <v>23.50109832439982</v>
      </c>
      <c r="P127" s="2">
        <v>1</v>
      </c>
    </row>
    <row r="128" spans="14:16" ht="15.6" thickTop="1" thickBot="1" x14ac:dyDescent="0.35">
      <c r="N128" s="2">
        <v>127</v>
      </c>
      <c r="O128" s="2">
        <v>25.903788684610824</v>
      </c>
      <c r="P128" s="2">
        <v>0</v>
      </c>
    </row>
    <row r="129" spans="14:16" ht="15.6" thickTop="1" thickBot="1" x14ac:dyDescent="0.35">
      <c r="N129" s="2">
        <v>128</v>
      </c>
      <c r="O129" s="2">
        <v>24.23474319309512</v>
      </c>
      <c r="P129" s="2">
        <v>0</v>
      </c>
    </row>
    <row r="130" spans="14:16" ht="15.6" thickTop="1" thickBot="1" x14ac:dyDescent="0.35">
      <c r="N130" s="2">
        <v>129</v>
      </c>
      <c r="O130" s="2">
        <v>24.897628693642602</v>
      </c>
      <c r="P130" s="2">
        <v>0</v>
      </c>
    </row>
    <row r="131" spans="14:16" ht="15.6" thickTop="1" thickBot="1" x14ac:dyDescent="0.35">
      <c r="N131" s="2">
        <v>130</v>
      </c>
      <c r="O131" s="2">
        <v>22.610666530583959</v>
      </c>
      <c r="P131" s="2">
        <v>1</v>
      </c>
    </row>
    <row r="132" spans="14:16" ht="15.6" thickTop="1" thickBot="1" x14ac:dyDescent="0.35">
      <c r="N132" s="2">
        <v>131</v>
      </c>
      <c r="O132" s="2">
        <v>22.784954746697174</v>
      </c>
      <c r="P132" s="2">
        <v>1</v>
      </c>
    </row>
    <row r="133" spans="14:16" ht="15.6" thickTop="1" thickBot="1" x14ac:dyDescent="0.35">
      <c r="N133" s="2">
        <v>132</v>
      </c>
      <c r="O133" s="2">
        <v>26.543956883034973</v>
      </c>
      <c r="P133" s="2">
        <v>0</v>
      </c>
    </row>
    <row r="134" spans="14:16" ht="15.6" thickTop="1" thickBot="1" x14ac:dyDescent="0.35">
      <c r="N134" s="2">
        <v>133</v>
      </c>
      <c r="O134" s="2">
        <v>25.083978228651912</v>
      </c>
      <c r="P134" s="2">
        <v>0</v>
      </c>
    </row>
    <row r="135" spans="14:16" ht="15.6" thickTop="1" thickBot="1" x14ac:dyDescent="0.35">
      <c r="N135" s="2">
        <v>134</v>
      </c>
      <c r="O135" s="2">
        <v>24.214258523910239</v>
      </c>
      <c r="P135" s="2">
        <v>0</v>
      </c>
    </row>
    <row r="136" spans="14:16" ht="15.6" thickTop="1" thickBot="1" x14ac:dyDescent="0.35">
      <c r="N136" s="2">
        <v>135</v>
      </c>
      <c r="O136" s="2">
        <v>23.621755928788751</v>
      </c>
      <c r="P136" s="2">
        <v>1</v>
      </c>
    </row>
    <row r="137" spans="14:16" ht="15.6" thickTop="1" thickBot="1" x14ac:dyDescent="0.35">
      <c r="N137" s="2">
        <v>136</v>
      </c>
      <c r="O137" s="2">
        <v>24.543902351201471</v>
      </c>
      <c r="P137" s="2">
        <v>0</v>
      </c>
    </row>
    <row r="138" spans="14:16" ht="15.6" thickTop="1" thickBot="1" x14ac:dyDescent="0.35">
      <c r="N138" s="2">
        <v>137</v>
      </c>
      <c r="O138" s="2">
        <v>24.080962302797602</v>
      </c>
      <c r="P138" s="2">
        <v>0</v>
      </c>
    </row>
    <row r="139" spans="14:16" ht="15.6" thickTop="1" thickBot="1" x14ac:dyDescent="0.35">
      <c r="N139" s="2">
        <v>138</v>
      </c>
      <c r="O139" s="2">
        <v>23.332091865960166</v>
      </c>
      <c r="P139" s="2">
        <v>1</v>
      </c>
    </row>
    <row r="140" spans="14:16" ht="15.6" thickTop="1" thickBot="1" x14ac:dyDescent="0.35">
      <c r="N140" s="2">
        <v>139</v>
      </c>
      <c r="O140" s="2">
        <v>24.713775514291111</v>
      </c>
      <c r="P140" s="2">
        <v>0</v>
      </c>
    </row>
    <row r="141" spans="14:16" ht="15.6" thickTop="1" thickBot="1" x14ac:dyDescent="0.35">
      <c r="N141" s="2">
        <v>140</v>
      </c>
      <c r="O141" s="2">
        <v>22.799084484785254</v>
      </c>
      <c r="P141" s="2">
        <v>1</v>
      </c>
    </row>
    <row r="142" spans="14:16" ht="15.6" thickTop="1" thickBot="1" x14ac:dyDescent="0.35">
      <c r="N142" s="2">
        <v>141</v>
      </c>
      <c r="O142" s="2">
        <v>24.732633333780399</v>
      </c>
      <c r="P142" s="2">
        <v>0</v>
      </c>
    </row>
    <row r="143" spans="14:16" ht="15.6" thickTop="1" thickBot="1" x14ac:dyDescent="0.35">
      <c r="N143" s="2">
        <v>142</v>
      </c>
      <c r="O143" s="2">
        <v>25.550558757126105</v>
      </c>
      <c r="P143" s="2">
        <v>0</v>
      </c>
    </row>
    <row r="144" spans="14:16" ht="15.6" thickTop="1" thickBot="1" x14ac:dyDescent="0.35">
      <c r="N144" s="2">
        <v>143</v>
      </c>
      <c r="O144" s="2">
        <v>24.939171550903069</v>
      </c>
      <c r="P144" s="2">
        <v>0</v>
      </c>
    </row>
    <row r="145" spans="14:16" ht="15.6" thickTop="1" thickBot="1" x14ac:dyDescent="0.35">
      <c r="N145" s="2">
        <v>144</v>
      </c>
      <c r="O145" s="2">
        <v>27.018926062738089</v>
      </c>
      <c r="P145" s="2">
        <v>0</v>
      </c>
    </row>
    <row r="146" spans="14:16" ht="15.6" thickTop="1" thickBot="1" x14ac:dyDescent="0.35">
      <c r="N146" s="2">
        <v>145</v>
      </c>
      <c r="O146" s="2">
        <v>24.204809983498688</v>
      </c>
      <c r="P146" s="2">
        <v>0</v>
      </c>
    </row>
    <row r="147" spans="14:16" ht="15.6" thickTop="1" thickBot="1" x14ac:dyDescent="0.35">
      <c r="N147" s="2">
        <v>146</v>
      </c>
      <c r="O147" s="2">
        <v>25.126644218774928</v>
      </c>
      <c r="P147" s="2">
        <v>0</v>
      </c>
    </row>
    <row r="148" spans="14:16" ht="15.6" thickTop="1" thickBot="1" x14ac:dyDescent="0.35">
      <c r="N148" s="2">
        <v>147</v>
      </c>
      <c r="O148" s="2">
        <v>23.112387557699641</v>
      </c>
      <c r="P148" s="2">
        <v>1</v>
      </c>
    </row>
    <row r="149" spans="14:16" ht="15.6" thickTop="1" thickBot="1" x14ac:dyDescent="0.35">
      <c r="N149" s="2">
        <v>148</v>
      </c>
      <c r="O149" s="2">
        <v>25.360839792272053</v>
      </c>
      <c r="P149" s="2">
        <v>0</v>
      </c>
    </row>
    <row r="150" spans="14:16" ht="15.6" thickTop="1" thickBot="1" x14ac:dyDescent="0.35">
      <c r="N150" s="2">
        <v>149</v>
      </c>
      <c r="O150" s="2">
        <v>27.449615279566359</v>
      </c>
      <c r="P150" s="2">
        <v>0</v>
      </c>
    </row>
    <row r="151" spans="14:16" ht="15.6" thickTop="1" thickBot="1" x14ac:dyDescent="0.35">
      <c r="N151" s="2">
        <v>150</v>
      </c>
      <c r="O151" s="2">
        <v>25.456217807102341</v>
      </c>
      <c r="P151" s="2">
        <v>0</v>
      </c>
    </row>
    <row r="152" spans="14:16" ht="15.6" thickTop="1" thickBot="1" x14ac:dyDescent="0.35">
      <c r="N152" s="2">
        <v>151</v>
      </c>
      <c r="O152" s="2">
        <v>25.441419922757202</v>
      </c>
      <c r="P152" s="2">
        <v>0</v>
      </c>
    </row>
    <row r="153" spans="14:16" ht="15.6" thickTop="1" thickBot="1" x14ac:dyDescent="0.35">
      <c r="N153" s="2">
        <v>152</v>
      </c>
      <c r="O153" s="2">
        <v>25.809655426274489</v>
      </c>
      <c r="P153" s="2">
        <v>0</v>
      </c>
    </row>
    <row r="154" spans="14:16" ht="15.6" thickTop="1" thickBot="1" x14ac:dyDescent="0.35">
      <c r="N154" s="2">
        <v>153</v>
      </c>
      <c r="O154" s="2">
        <v>23.188991752488935</v>
      </c>
      <c r="P154" s="2">
        <v>1</v>
      </c>
    </row>
    <row r="155" spans="14:16" ht="15.6" thickTop="1" thickBot="1" x14ac:dyDescent="0.35">
      <c r="N155" s="2">
        <v>154</v>
      </c>
      <c r="O155" s="2">
        <v>22.868755896088295</v>
      </c>
      <c r="P155" s="2">
        <v>1</v>
      </c>
    </row>
    <row r="156" spans="14:16" ht="15.6" thickTop="1" thickBot="1" x14ac:dyDescent="0.35">
      <c r="N156" s="2">
        <v>155</v>
      </c>
      <c r="O156" s="2">
        <v>25.879581673763422</v>
      </c>
      <c r="P156" s="2">
        <v>0</v>
      </c>
    </row>
    <row r="157" spans="14:16" ht="15.6" thickTop="1" thickBot="1" x14ac:dyDescent="0.35">
      <c r="N157" s="2">
        <v>156</v>
      </c>
      <c r="O157" s="2">
        <v>25.388098932585979</v>
      </c>
      <c r="P157" s="2">
        <v>0</v>
      </c>
    </row>
    <row r="158" spans="14:16" ht="15.6" thickTop="1" thickBot="1" x14ac:dyDescent="0.35">
      <c r="N158" s="2">
        <v>157</v>
      </c>
      <c r="O158" s="2">
        <v>22.371294831655533</v>
      </c>
      <c r="P158" s="2">
        <v>1</v>
      </c>
    </row>
    <row r="159" spans="14:16" ht="15.6" thickTop="1" thickBot="1" x14ac:dyDescent="0.35">
      <c r="N159" s="2">
        <v>158</v>
      </c>
      <c r="O159" s="2">
        <v>24.333294690751238</v>
      </c>
      <c r="P159" s="2">
        <v>0</v>
      </c>
    </row>
    <row r="160" spans="14:16" ht="15.6" thickTop="1" thickBot="1" x14ac:dyDescent="0.35">
      <c r="N160" s="2">
        <v>159</v>
      </c>
      <c r="O160" s="2">
        <v>28.310022145628633</v>
      </c>
      <c r="P160" s="2">
        <v>0</v>
      </c>
    </row>
    <row r="161" spans="14:16" ht="15.6" thickTop="1" thickBot="1" x14ac:dyDescent="0.35">
      <c r="N161" s="2">
        <v>160</v>
      </c>
      <c r="O161" s="2">
        <v>22.039041891050125</v>
      </c>
      <c r="P161" s="2">
        <v>1</v>
      </c>
    </row>
    <row r="162" spans="14:16" ht="15.6" thickTop="1" thickBot="1" x14ac:dyDescent="0.35">
      <c r="N162" s="2">
        <v>161</v>
      </c>
      <c r="O162" s="2">
        <v>22.401710293925632</v>
      </c>
      <c r="P162" s="2">
        <v>1</v>
      </c>
    </row>
    <row r="163" spans="14:16" ht="15.6" thickTop="1" thickBot="1" x14ac:dyDescent="0.35">
      <c r="N163" s="2">
        <v>162</v>
      </c>
      <c r="O163" s="2">
        <v>22.754823278065402</v>
      </c>
      <c r="P163" s="2">
        <v>1</v>
      </c>
    </row>
    <row r="164" spans="14:16" ht="15.6" thickTop="1" thickBot="1" x14ac:dyDescent="0.35">
      <c r="N164" s="2">
        <v>163</v>
      </c>
      <c r="O164" s="2">
        <v>27.756345487539484</v>
      </c>
      <c r="P164" s="2">
        <v>0</v>
      </c>
    </row>
    <row r="165" spans="14:16" ht="15.6" thickTop="1" thickBot="1" x14ac:dyDescent="0.35">
      <c r="N165" s="2">
        <v>164</v>
      </c>
      <c r="O165" s="2">
        <v>22.963868791139411</v>
      </c>
      <c r="P165" s="2">
        <v>1</v>
      </c>
    </row>
    <row r="166" spans="14:16" ht="15.6" thickTop="1" thickBot="1" x14ac:dyDescent="0.35">
      <c r="N166" s="2">
        <v>165</v>
      </c>
      <c r="O166" s="2">
        <v>25.057682061425119</v>
      </c>
      <c r="P166" s="2">
        <v>0</v>
      </c>
    </row>
    <row r="167" spans="14:16" ht="15.6" thickTop="1" thickBot="1" x14ac:dyDescent="0.35">
      <c r="N167" s="2">
        <v>166</v>
      </c>
      <c r="O167" s="2">
        <v>25.732148428119061</v>
      </c>
      <c r="P167" s="2">
        <v>0</v>
      </c>
    </row>
    <row r="168" spans="14:16" ht="15.6" thickTop="1" thickBot="1" x14ac:dyDescent="0.35">
      <c r="N168" s="2">
        <v>167</v>
      </c>
      <c r="O168" s="2">
        <v>22.950293601642727</v>
      </c>
      <c r="P168" s="2">
        <v>1</v>
      </c>
    </row>
    <row r="169" spans="14:16" ht="15.6" thickTop="1" thickBot="1" x14ac:dyDescent="0.35">
      <c r="N169" s="2">
        <v>168</v>
      </c>
      <c r="O169" s="2">
        <v>23.104164195417081</v>
      </c>
      <c r="P169" s="2">
        <v>1</v>
      </c>
    </row>
    <row r="170" spans="14:16" ht="15.6" thickTop="1" thickBot="1" x14ac:dyDescent="0.35">
      <c r="N170" s="2">
        <v>169</v>
      </c>
      <c r="O170" s="2">
        <v>24.135726151343199</v>
      </c>
      <c r="P170" s="2">
        <v>0</v>
      </c>
    </row>
    <row r="171" spans="14:16" ht="15.6" thickTop="1" thickBot="1" x14ac:dyDescent="0.35">
      <c r="N171" s="2">
        <v>170</v>
      </c>
      <c r="O171" s="2">
        <v>26.516306414166177</v>
      </c>
      <c r="P171" s="2">
        <v>0</v>
      </c>
    </row>
    <row r="172" spans="14:16" ht="15.6" thickTop="1" thickBot="1" x14ac:dyDescent="0.35">
      <c r="N172" s="2">
        <v>171</v>
      </c>
      <c r="O172" s="2">
        <v>24.643213286218735</v>
      </c>
      <c r="P172" s="2">
        <v>0</v>
      </c>
    </row>
    <row r="173" spans="14:16" ht="15.6" thickTop="1" thickBot="1" x14ac:dyDescent="0.35">
      <c r="N173" s="2">
        <v>172</v>
      </c>
      <c r="O173" s="2">
        <v>25.372017174859991</v>
      </c>
      <c r="P173" s="2">
        <v>0</v>
      </c>
    </row>
    <row r="174" spans="14:16" ht="15.6" thickTop="1" thickBot="1" x14ac:dyDescent="0.35">
      <c r="N174" s="2">
        <v>173</v>
      </c>
      <c r="O174" s="2">
        <v>22.823175588660426</v>
      </c>
      <c r="P174" s="2">
        <v>1</v>
      </c>
    </row>
    <row r="175" spans="14:16" ht="15.6" thickTop="1" thickBot="1" x14ac:dyDescent="0.35">
      <c r="N175" s="2">
        <v>174</v>
      </c>
      <c r="O175" s="2">
        <v>24.557008455468296</v>
      </c>
      <c r="P175" s="2">
        <v>0</v>
      </c>
    </row>
    <row r="176" spans="14:16" ht="15.6" thickTop="1" thickBot="1" x14ac:dyDescent="0.35">
      <c r="N176" s="2">
        <v>175</v>
      </c>
      <c r="O176" s="2">
        <v>22.583981112316579</v>
      </c>
      <c r="P176" s="2">
        <v>1</v>
      </c>
    </row>
    <row r="177" spans="14:16" ht="15.6" thickTop="1" thickBot="1" x14ac:dyDescent="0.35">
      <c r="N177" s="2">
        <v>176</v>
      </c>
      <c r="O177" s="2">
        <v>26.461602114883483</v>
      </c>
      <c r="P177" s="2">
        <v>0</v>
      </c>
    </row>
    <row r="178" spans="14:16" ht="15.6" thickTop="1" thickBot="1" x14ac:dyDescent="0.35">
      <c r="N178" s="2">
        <v>177</v>
      </c>
      <c r="O178" s="2">
        <v>26.662405947277399</v>
      </c>
      <c r="P178" s="2">
        <v>0</v>
      </c>
    </row>
    <row r="179" spans="14:16" ht="15.6" thickTop="1" thickBot="1" x14ac:dyDescent="0.35">
      <c r="N179" s="2">
        <v>178</v>
      </c>
      <c r="O179" s="2">
        <v>25.928549914652717</v>
      </c>
      <c r="P179" s="2">
        <v>0</v>
      </c>
    </row>
    <row r="180" spans="14:16" ht="15.6" thickTop="1" thickBot="1" x14ac:dyDescent="0.35">
      <c r="N180" s="2">
        <v>179</v>
      </c>
      <c r="O180" s="2">
        <v>22.682663493492516</v>
      </c>
      <c r="P180" s="2">
        <v>1</v>
      </c>
    </row>
    <row r="181" spans="14:16" ht="15.6" thickTop="1" thickBot="1" x14ac:dyDescent="0.35">
      <c r="N181" s="2">
        <v>180</v>
      </c>
      <c r="O181" s="2">
        <v>23.974878228482279</v>
      </c>
      <c r="P181" s="2">
        <v>1</v>
      </c>
    </row>
    <row r="182" spans="14:16" ht="15.6" thickTop="1" thickBot="1" x14ac:dyDescent="0.35">
      <c r="N182" s="2">
        <v>181</v>
      </c>
      <c r="O182" s="2">
        <v>27.549725976128055</v>
      </c>
      <c r="P182" s="2">
        <v>0</v>
      </c>
    </row>
    <row r="183" spans="14:16" ht="15.6" thickTop="1" thickBot="1" x14ac:dyDescent="0.35">
      <c r="N183" s="2">
        <v>182</v>
      </c>
      <c r="O183" s="2">
        <v>22.096714128108665</v>
      </c>
      <c r="P183" s="2">
        <v>1</v>
      </c>
    </row>
    <row r="184" spans="14:16" ht="15.6" thickTop="1" thickBot="1" x14ac:dyDescent="0.35">
      <c r="N184" s="2">
        <v>183</v>
      </c>
      <c r="O184" s="2">
        <v>22.19794798643591</v>
      </c>
      <c r="P184" s="2">
        <v>1</v>
      </c>
    </row>
    <row r="185" spans="14:16" ht="15.6" thickTop="1" thickBot="1" x14ac:dyDescent="0.35">
      <c r="N185" s="2">
        <v>184</v>
      </c>
      <c r="O185" s="2">
        <v>23.088422705555018</v>
      </c>
      <c r="P185" s="2">
        <v>1</v>
      </c>
    </row>
    <row r="186" spans="14:16" ht="15.6" thickTop="1" thickBot="1" x14ac:dyDescent="0.35">
      <c r="N186" s="2">
        <v>185</v>
      </c>
      <c r="O186" s="2">
        <v>26.422574721310589</v>
      </c>
      <c r="P186" s="2">
        <v>0</v>
      </c>
    </row>
    <row r="187" spans="14:16" ht="15.6" thickTop="1" thickBot="1" x14ac:dyDescent="0.35">
      <c r="N187" s="2">
        <v>186</v>
      </c>
      <c r="O187" s="2">
        <v>24.652550870413688</v>
      </c>
      <c r="P187" s="2">
        <v>0</v>
      </c>
    </row>
    <row r="188" spans="14:16" ht="15.6" thickTop="1" thickBot="1" x14ac:dyDescent="0.35">
      <c r="N188" s="2">
        <v>187</v>
      </c>
      <c r="O188" s="2">
        <v>26.235039023095617</v>
      </c>
      <c r="P188" s="2">
        <v>0</v>
      </c>
    </row>
    <row r="189" spans="14:16" ht="15.6" thickTop="1" thickBot="1" x14ac:dyDescent="0.35">
      <c r="N189" s="2">
        <v>188</v>
      </c>
      <c r="O189" s="2">
        <v>24.026195067588496</v>
      </c>
      <c r="P189" s="2">
        <v>0</v>
      </c>
    </row>
    <row r="190" spans="14:16" ht="15.6" thickTop="1" thickBot="1" x14ac:dyDescent="0.35">
      <c r="N190" s="2">
        <v>189</v>
      </c>
      <c r="O190" s="2">
        <v>25.388876888971566</v>
      </c>
      <c r="P190" s="2">
        <v>0</v>
      </c>
    </row>
    <row r="191" spans="14:16" ht="15.6" thickTop="1" thickBot="1" x14ac:dyDescent="0.35">
      <c r="N191" s="2">
        <v>190</v>
      </c>
      <c r="O191" s="2">
        <v>23.099609797055962</v>
      </c>
      <c r="P191" s="2">
        <v>1</v>
      </c>
    </row>
    <row r="192" spans="14:16" ht="15.6" thickTop="1" thickBot="1" x14ac:dyDescent="0.35">
      <c r="N192" s="2">
        <v>191</v>
      </c>
      <c r="O192" s="2">
        <v>22.983688087603653</v>
      </c>
      <c r="P192" s="2">
        <v>1</v>
      </c>
    </row>
    <row r="193" spans="14:16" ht="15.6" thickTop="1" thickBot="1" x14ac:dyDescent="0.35">
      <c r="N193" s="2">
        <v>192</v>
      </c>
      <c r="O193" s="2">
        <v>24.225249027604274</v>
      </c>
      <c r="P193" s="2">
        <v>0</v>
      </c>
    </row>
    <row r="194" spans="14:16" ht="15.6" thickTop="1" thickBot="1" x14ac:dyDescent="0.35">
      <c r="N194" s="2">
        <v>193</v>
      </c>
      <c r="O194" s="2">
        <v>21.872001375584386</v>
      </c>
      <c r="P194" s="2">
        <v>1</v>
      </c>
    </row>
    <row r="195" spans="14:16" ht="15.6" thickTop="1" thickBot="1" x14ac:dyDescent="0.35">
      <c r="N195" s="2">
        <v>194</v>
      </c>
      <c r="O195" s="2">
        <v>23.775754619273627</v>
      </c>
      <c r="P195" s="2">
        <v>1</v>
      </c>
    </row>
    <row r="196" spans="14:16" ht="15.6" thickTop="1" thickBot="1" x14ac:dyDescent="0.35">
      <c r="N196" s="2">
        <v>195</v>
      </c>
      <c r="O196" s="2">
        <v>24.413817472882801</v>
      </c>
      <c r="P196" s="2">
        <v>0</v>
      </c>
    </row>
    <row r="197" spans="14:16" ht="15.6" thickTop="1" thickBot="1" x14ac:dyDescent="0.35">
      <c r="N197" s="2">
        <v>196</v>
      </c>
      <c r="O197" s="2">
        <v>23.526071807514349</v>
      </c>
      <c r="P197" s="2">
        <v>1</v>
      </c>
    </row>
    <row r="198" spans="14:16" ht="15.6" thickTop="1" thickBot="1" x14ac:dyDescent="0.35">
      <c r="N198" s="2">
        <v>197</v>
      </c>
      <c r="O198" s="2">
        <v>24.777313198153092</v>
      </c>
      <c r="P198" s="2">
        <v>0</v>
      </c>
    </row>
    <row r="199" spans="14:16" ht="15.6" thickTop="1" thickBot="1" x14ac:dyDescent="0.35">
      <c r="N199" s="2">
        <v>198</v>
      </c>
      <c r="O199" s="2">
        <v>24.705541947445248</v>
      </c>
      <c r="P199" s="2">
        <v>0</v>
      </c>
    </row>
    <row r="200" spans="14:16" ht="15.6" thickTop="1" thickBot="1" x14ac:dyDescent="0.35">
      <c r="N200" s="2">
        <v>199</v>
      </c>
      <c r="O200" s="2">
        <v>24.646734764378294</v>
      </c>
      <c r="P200" s="2">
        <v>0</v>
      </c>
    </row>
    <row r="201" spans="14:16" ht="15.6" thickTop="1" thickBot="1" x14ac:dyDescent="0.35">
      <c r="N201" s="2">
        <v>200</v>
      </c>
      <c r="O201" s="2">
        <v>23.921423675292523</v>
      </c>
      <c r="P201" s="2">
        <v>1</v>
      </c>
    </row>
    <row r="202" spans="14:16" ht="15.6" thickTop="1" thickBot="1" x14ac:dyDescent="0.35">
      <c r="N202" s="2">
        <v>201</v>
      </c>
      <c r="O202" s="2">
        <v>22.371912544542372</v>
      </c>
      <c r="P202" s="2">
        <v>1</v>
      </c>
    </row>
    <row r="203" spans="14:16" ht="15.6" thickTop="1" thickBot="1" x14ac:dyDescent="0.35">
      <c r="N203" s="2">
        <v>202</v>
      </c>
      <c r="O203" s="2">
        <v>26.458235288748956</v>
      </c>
      <c r="P203" s="2">
        <v>0</v>
      </c>
    </row>
    <row r="204" spans="14:16" ht="15.6" thickTop="1" thickBot="1" x14ac:dyDescent="0.35">
      <c r="N204" s="2">
        <v>203</v>
      </c>
      <c r="O204" s="2">
        <v>25.54915058710192</v>
      </c>
      <c r="P204" s="2">
        <v>0</v>
      </c>
    </row>
    <row r="205" spans="14:16" ht="15.6" thickTop="1" thickBot="1" x14ac:dyDescent="0.35">
      <c r="N205" s="2">
        <v>204</v>
      </c>
      <c r="O205" s="2">
        <v>22.210779804070146</v>
      </c>
      <c r="P205" s="2">
        <v>1</v>
      </c>
    </row>
    <row r="206" spans="14:16" ht="15.6" thickTop="1" thickBot="1" x14ac:dyDescent="0.35">
      <c r="N206" s="2">
        <v>205</v>
      </c>
      <c r="O206" s="2">
        <v>23.039437385851084</v>
      </c>
      <c r="P206" s="2">
        <v>1</v>
      </c>
    </row>
    <row r="207" spans="14:16" ht="15.6" thickTop="1" thickBot="1" x14ac:dyDescent="0.35">
      <c r="N207" s="2">
        <v>206</v>
      </c>
      <c r="O207" s="2">
        <v>23.526426627753203</v>
      </c>
      <c r="P207" s="2">
        <v>1</v>
      </c>
    </row>
    <row r="208" spans="14:16" ht="15.6" thickTop="1" thickBot="1" x14ac:dyDescent="0.35">
      <c r="N208" s="2">
        <v>207</v>
      </c>
      <c r="O208" s="2">
        <v>24.44709998027626</v>
      </c>
      <c r="P208" s="2">
        <v>0</v>
      </c>
    </row>
    <row r="209" spans="14:16" ht="15.6" thickTop="1" thickBot="1" x14ac:dyDescent="0.35">
      <c r="N209" s="2">
        <v>208</v>
      </c>
      <c r="O209" s="2">
        <v>25.335719334459842</v>
      </c>
      <c r="P209" s="2">
        <v>0</v>
      </c>
    </row>
    <row r="210" spans="14:16" ht="15.6" thickTop="1" thickBot="1" x14ac:dyDescent="0.35">
      <c r="N210" s="2">
        <v>209</v>
      </c>
      <c r="O210" s="2">
        <v>25.666998276549485</v>
      </c>
      <c r="P210" s="2">
        <v>0</v>
      </c>
    </row>
    <row r="211" spans="14:16" ht="15.6" thickTop="1" thickBot="1" x14ac:dyDescent="0.35">
      <c r="N211" s="2">
        <v>210</v>
      </c>
      <c r="O211" s="2">
        <v>26.487300456230464</v>
      </c>
      <c r="P211" s="2">
        <v>0</v>
      </c>
    </row>
    <row r="212" spans="14:16" ht="15.6" thickTop="1" thickBot="1" x14ac:dyDescent="0.35">
      <c r="N212" s="2">
        <v>211</v>
      </c>
      <c r="O212" s="2">
        <v>25.426172210405049</v>
      </c>
      <c r="P212" s="2">
        <v>0</v>
      </c>
    </row>
    <row r="213" spans="14:16" ht="15.6" thickTop="1" thickBot="1" x14ac:dyDescent="0.35">
      <c r="N213" s="2">
        <v>212</v>
      </c>
      <c r="O213" s="2">
        <v>25.862989970779768</v>
      </c>
      <c r="P213" s="2">
        <v>0</v>
      </c>
    </row>
    <row r="214" spans="14:16" ht="15.6" thickTop="1" thickBot="1" x14ac:dyDescent="0.35">
      <c r="N214" s="2">
        <v>213</v>
      </c>
      <c r="O214" s="2">
        <v>23.863925151911545</v>
      </c>
      <c r="P214" s="2">
        <v>1</v>
      </c>
    </row>
    <row r="215" spans="14:16" ht="15.6" thickTop="1" thickBot="1" x14ac:dyDescent="0.35">
      <c r="N215" s="2">
        <v>214</v>
      </c>
      <c r="O215" s="2">
        <v>23.397834152544426</v>
      </c>
      <c r="P215" s="2">
        <v>1</v>
      </c>
    </row>
    <row r="216" spans="14:16" ht="15.6" thickTop="1" thickBot="1" x14ac:dyDescent="0.35">
      <c r="N216" s="2">
        <v>215</v>
      </c>
      <c r="O216" s="2">
        <v>24.606538975826115</v>
      </c>
      <c r="P216" s="2">
        <v>0</v>
      </c>
    </row>
    <row r="217" spans="14:16" ht="15.6" thickTop="1" thickBot="1" x14ac:dyDescent="0.35">
      <c r="N217" s="2">
        <v>216</v>
      </c>
      <c r="O217" s="2">
        <v>23.577293742827401</v>
      </c>
      <c r="P217" s="2">
        <v>1</v>
      </c>
    </row>
    <row r="218" spans="14:16" ht="15.6" thickTop="1" thickBot="1" x14ac:dyDescent="0.35">
      <c r="N218" s="2">
        <v>217</v>
      </c>
      <c r="O218" s="2">
        <v>22.301345261362503</v>
      </c>
      <c r="P218" s="2">
        <v>1</v>
      </c>
    </row>
    <row r="219" spans="14:16" ht="15.6" thickTop="1" thickBot="1" x14ac:dyDescent="0.35">
      <c r="N219" s="2">
        <v>218</v>
      </c>
      <c r="O219" s="2">
        <v>26.162683889231769</v>
      </c>
      <c r="P219" s="2">
        <v>0</v>
      </c>
    </row>
    <row r="220" spans="14:16" ht="15.6" thickTop="1" thickBot="1" x14ac:dyDescent="0.35">
      <c r="N220" s="2">
        <v>219</v>
      </c>
      <c r="O220" s="2">
        <v>26.17293171239487</v>
      </c>
      <c r="P220" s="2">
        <v>0</v>
      </c>
    </row>
    <row r="221" spans="14:16" ht="15.6" thickTop="1" thickBot="1" x14ac:dyDescent="0.35">
      <c r="N221" s="2">
        <v>220</v>
      </c>
      <c r="O221" s="2">
        <v>28.374312947604665</v>
      </c>
      <c r="P221" s="2">
        <v>0</v>
      </c>
    </row>
    <row r="222" spans="14:16" ht="15.6" thickTop="1" thickBot="1" x14ac:dyDescent="0.35">
      <c r="N222" s="2">
        <v>221</v>
      </c>
      <c r="O222" s="2">
        <v>24.206887861809392</v>
      </c>
      <c r="P222" s="2">
        <v>0</v>
      </c>
    </row>
    <row r="223" spans="14:16" ht="15.6" thickTop="1" thickBot="1" x14ac:dyDescent="0.35">
      <c r="N223" s="2">
        <v>222</v>
      </c>
      <c r="O223" s="2">
        <v>22.845891703052501</v>
      </c>
      <c r="P223" s="2">
        <v>1</v>
      </c>
    </row>
    <row r="224" spans="14:16" ht="15.6" thickTop="1" thickBot="1" x14ac:dyDescent="0.35">
      <c r="N224" s="2">
        <v>223</v>
      </c>
      <c r="O224" s="2">
        <v>25.702907280136074</v>
      </c>
      <c r="P224" s="2">
        <v>0</v>
      </c>
    </row>
    <row r="225" spans="14:16" ht="15.6" thickTop="1" thickBot="1" x14ac:dyDescent="0.35">
      <c r="N225" s="2">
        <v>224</v>
      </c>
      <c r="O225" s="2">
        <v>24.662729522269569</v>
      </c>
      <c r="P225" s="2">
        <v>0</v>
      </c>
    </row>
    <row r="226" spans="14:16" ht="15.6" thickTop="1" thickBot="1" x14ac:dyDescent="0.35">
      <c r="N226" s="2">
        <v>225</v>
      </c>
      <c r="O226" s="2">
        <v>25.888314704483641</v>
      </c>
      <c r="P226" s="2">
        <v>0</v>
      </c>
    </row>
    <row r="227" spans="14:16" ht="15.6" thickTop="1" thickBot="1" x14ac:dyDescent="0.35">
      <c r="N227" s="2">
        <v>226</v>
      </c>
      <c r="O227" s="2">
        <v>23.125540857355357</v>
      </c>
      <c r="P227" s="2">
        <v>1</v>
      </c>
    </row>
    <row r="228" spans="14:16" ht="15.6" thickTop="1" thickBot="1" x14ac:dyDescent="0.35">
      <c r="N228" s="2">
        <v>227</v>
      </c>
      <c r="O228" s="2">
        <v>23.538522371401978</v>
      </c>
      <c r="P228" s="2">
        <v>1</v>
      </c>
    </row>
    <row r="229" spans="14:16" ht="15.6" thickTop="1" thickBot="1" x14ac:dyDescent="0.35">
      <c r="N229" s="2">
        <v>228</v>
      </c>
      <c r="O229" s="2">
        <v>25.363749050816587</v>
      </c>
      <c r="P229" s="2">
        <v>0</v>
      </c>
    </row>
    <row r="230" spans="14:16" ht="15.6" thickTop="1" thickBot="1" x14ac:dyDescent="0.35">
      <c r="N230" s="2">
        <v>229</v>
      </c>
      <c r="O230" s="2">
        <v>23.069302137131157</v>
      </c>
      <c r="P230" s="2">
        <v>1</v>
      </c>
    </row>
    <row r="231" spans="14:16" ht="15.6" thickTop="1" thickBot="1" x14ac:dyDescent="0.35">
      <c r="N231" s="2">
        <v>230</v>
      </c>
      <c r="O231" s="2">
        <v>26.120902258715628</v>
      </c>
      <c r="P231" s="2">
        <v>0</v>
      </c>
    </row>
    <row r="232" spans="14:16" ht="15.6" thickTop="1" thickBot="1" x14ac:dyDescent="0.35">
      <c r="N232" s="2">
        <v>231</v>
      </c>
      <c r="O232" s="2">
        <v>25.497108809692996</v>
      </c>
      <c r="P232" s="2">
        <v>0</v>
      </c>
    </row>
    <row r="233" spans="14:16" ht="15.6" thickTop="1" thickBot="1" x14ac:dyDescent="0.35">
      <c r="N233" s="2">
        <v>232</v>
      </c>
      <c r="O233" s="2">
        <v>25.13698379026722</v>
      </c>
      <c r="P233" s="2">
        <v>0</v>
      </c>
    </row>
    <row r="234" spans="14:16" ht="15.6" thickTop="1" thickBot="1" x14ac:dyDescent="0.35">
      <c r="N234" s="2">
        <v>233</v>
      </c>
      <c r="O234" s="2">
        <v>24.920022543848866</v>
      </c>
      <c r="P234" s="2">
        <v>0</v>
      </c>
    </row>
    <row r="235" spans="14:16" ht="15.6" thickTop="1" thickBot="1" x14ac:dyDescent="0.35">
      <c r="N235" s="2">
        <v>234</v>
      </c>
      <c r="O235" s="2">
        <v>24.327440047351573</v>
      </c>
      <c r="P235" s="2">
        <v>0</v>
      </c>
    </row>
    <row r="236" spans="14:16" ht="15.6" thickTop="1" thickBot="1" x14ac:dyDescent="0.35">
      <c r="N236" s="2">
        <v>235</v>
      </c>
      <c r="O236" s="2">
        <v>25.618236628216849</v>
      </c>
      <c r="P236" s="2">
        <v>0</v>
      </c>
    </row>
    <row r="237" spans="14:16" ht="15.6" thickTop="1" thickBot="1" x14ac:dyDescent="0.35">
      <c r="N237" s="2">
        <v>236</v>
      </c>
      <c r="O237" s="2">
        <v>23.331592832191664</v>
      </c>
      <c r="P237" s="2">
        <v>1</v>
      </c>
    </row>
    <row r="238" spans="14:16" ht="15.6" thickTop="1" thickBot="1" x14ac:dyDescent="0.35">
      <c r="N238" s="2">
        <v>237</v>
      </c>
      <c r="O238" s="2">
        <v>22.887514125932451</v>
      </c>
      <c r="P238" s="2">
        <v>1</v>
      </c>
    </row>
    <row r="239" spans="14:16" ht="15.6" thickTop="1" thickBot="1" x14ac:dyDescent="0.35">
      <c r="N239" s="2">
        <v>238</v>
      </c>
      <c r="O239" s="2">
        <v>23.933200048227583</v>
      </c>
      <c r="P239" s="2">
        <v>1</v>
      </c>
    </row>
    <row r="240" spans="14:16" ht="15.6" thickTop="1" thickBot="1" x14ac:dyDescent="0.35">
      <c r="N240" s="2">
        <v>239</v>
      </c>
      <c r="O240" s="2">
        <v>25.34833885596332</v>
      </c>
      <c r="P240" s="2">
        <v>0</v>
      </c>
    </row>
    <row r="241" spans="14:16" ht="15.6" thickTop="1" thickBot="1" x14ac:dyDescent="0.35">
      <c r="N241" s="2">
        <v>240</v>
      </c>
      <c r="O241" s="2">
        <v>22.897530238988946</v>
      </c>
      <c r="P241" s="2">
        <v>1</v>
      </c>
    </row>
    <row r="242" spans="14:16" ht="15.6" thickTop="1" thickBot="1" x14ac:dyDescent="0.35">
      <c r="N242" s="2">
        <v>241</v>
      </c>
      <c r="O242" s="2">
        <v>23.640810283902752</v>
      </c>
      <c r="P242" s="2">
        <v>1</v>
      </c>
    </row>
    <row r="243" spans="14:16" ht="15.6" thickTop="1" thickBot="1" x14ac:dyDescent="0.35">
      <c r="N243" s="2">
        <v>242</v>
      </c>
      <c r="O243" s="2">
        <v>26.526883109315939</v>
      </c>
      <c r="P243" s="2">
        <v>0</v>
      </c>
    </row>
    <row r="244" spans="14:16" ht="15.6" thickTop="1" thickBot="1" x14ac:dyDescent="0.35">
      <c r="N244" s="2">
        <v>243</v>
      </c>
      <c r="O244" s="2">
        <v>22.256603191337941</v>
      </c>
      <c r="P244" s="2">
        <v>1</v>
      </c>
    </row>
    <row r="245" spans="14:16" ht="15.6" thickTop="1" thickBot="1" x14ac:dyDescent="0.35">
      <c r="N245" s="2">
        <v>244</v>
      </c>
      <c r="O245" s="2">
        <v>25.390142282129123</v>
      </c>
      <c r="P245" s="2">
        <v>0</v>
      </c>
    </row>
    <row r="246" spans="14:16" ht="15.6" thickTop="1" thickBot="1" x14ac:dyDescent="0.35">
      <c r="N246" s="2">
        <v>245</v>
      </c>
      <c r="O246" s="2">
        <v>24.010424883445495</v>
      </c>
      <c r="P246" s="2">
        <v>0</v>
      </c>
    </row>
    <row r="247" spans="14:16" ht="15.6" thickTop="1" thickBot="1" x14ac:dyDescent="0.35">
      <c r="N247" s="2">
        <v>246</v>
      </c>
      <c r="O247" s="2">
        <v>23.251247927371878</v>
      </c>
      <c r="P247" s="2">
        <v>1</v>
      </c>
    </row>
    <row r="248" spans="14:16" ht="15.6" thickTop="1" thickBot="1" x14ac:dyDescent="0.35">
      <c r="N248" s="2">
        <v>247</v>
      </c>
      <c r="O248" s="2">
        <v>25.576889334415817</v>
      </c>
      <c r="P248" s="2">
        <v>0</v>
      </c>
    </row>
    <row r="249" spans="14:16" ht="15.6" thickTop="1" thickBot="1" x14ac:dyDescent="0.35">
      <c r="N249" s="2">
        <v>248</v>
      </c>
      <c r="O249" s="2">
        <v>25.219307074787782</v>
      </c>
      <c r="P249" s="2">
        <v>0</v>
      </c>
    </row>
    <row r="250" spans="14:16" ht="15.6" thickTop="1" thickBot="1" x14ac:dyDescent="0.35">
      <c r="N250" s="2">
        <v>249</v>
      </c>
      <c r="O250" s="2">
        <v>21.405754691233088</v>
      </c>
      <c r="P250" s="2">
        <v>1</v>
      </c>
    </row>
    <row r="251" spans="14:16" ht="15.6" thickTop="1" thickBot="1" x14ac:dyDescent="0.35">
      <c r="N251" s="2">
        <v>250</v>
      </c>
      <c r="O251" s="2">
        <v>26.829143455020727</v>
      </c>
      <c r="P251" s="2">
        <v>0</v>
      </c>
    </row>
    <row r="252" spans="14:16" ht="15.6" thickTop="1" thickBot="1" x14ac:dyDescent="0.35">
      <c r="N252" s="2">
        <v>251</v>
      </c>
      <c r="O252" s="2">
        <v>26.170766172698652</v>
      </c>
      <c r="P252" s="2">
        <v>0</v>
      </c>
    </row>
    <row r="253" spans="14:16" ht="15.6" thickTop="1" thickBot="1" x14ac:dyDescent="0.35">
      <c r="N253" s="2">
        <v>252</v>
      </c>
      <c r="O253" s="2">
        <v>25.902218711155562</v>
      </c>
      <c r="P253" s="2">
        <v>0</v>
      </c>
    </row>
    <row r="254" spans="14:16" ht="15.6" thickTop="1" thickBot="1" x14ac:dyDescent="0.35">
      <c r="N254" s="2">
        <v>253</v>
      </c>
      <c r="O254" s="2">
        <v>24.977921335485263</v>
      </c>
      <c r="P254" s="2">
        <v>0</v>
      </c>
    </row>
    <row r="255" spans="14:16" ht="15.6" thickTop="1" thickBot="1" x14ac:dyDescent="0.35">
      <c r="N255" s="2">
        <v>254</v>
      </c>
      <c r="O255" s="2">
        <v>21.541064148495551</v>
      </c>
      <c r="P255" s="2">
        <v>1</v>
      </c>
    </row>
    <row r="256" spans="14:16" ht="15.6" thickTop="1" thickBot="1" x14ac:dyDescent="0.35">
      <c r="N256" s="2">
        <v>255</v>
      </c>
      <c r="O256" s="2">
        <v>22.967583240535845</v>
      </c>
      <c r="P256" s="2">
        <v>1</v>
      </c>
    </row>
    <row r="257" spans="14:16" ht="15.6" thickTop="1" thickBot="1" x14ac:dyDescent="0.35">
      <c r="N257" s="2">
        <v>256</v>
      </c>
      <c r="O257" s="2">
        <v>25.805152941642213</v>
      </c>
      <c r="P257" s="2">
        <v>0</v>
      </c>
    </row>
    <row r="258" spans="14:16" ht="15.6" thickTop="1" thickBot="1" x14ac:dyDescent="0.35">
      <c r="N258" s="2">
        <v>257</v>
      </c>
      <c r="O258" s="2">
        <v>26.022173373895882</v>
      </c>
      <c r="P258" s="2">
        <v>0</v>
      </c>
    </row>
    <row r="259" spans="14:16" ht="15.6" thickTop="1" thickBot="1" x14ac:dyDescent="0.35">
      <c r="N259" s="2">
        <v>258</v>
      </c>
      <c r="O259" s="2">
        <v>24.588953314408066</v>
      </c>
      <c r="P259" s="2">
        <v>0</v>
      </c>
    </row>
    <row r="260" spans="14:16" ht="15.6" thickTop="1" thickBot="1" x14ac:dyDescent="0.35">
      <c r="N260" s="2">
        <v>259</v>
      </c>
      <c r="O260" s="2">
        <v>26.690989121572134</v>
      </c>
      <c r="P260" s="2">
        <v>0</v>
      </c>
    </row>
    <row r="261" spans="14:16" ht="15.6" thickTop="1" thickBot="1" x14ac:dyDescent="0.35">
      <c r="N261" s="2">
        <v>260</v>
      </c>
      <c r="O261" s="2">
        <v>24.278450701059306</v>
      </c>
      <c r="P261" s="2">
        <v>0</v>
      </c>
    </row>
    <row r="262" spans="14:16" ht="15.6" thickTop="1" thickBot="1" x14ac:dyDescent="0.35">
      <c r="N262" s="2">
        <v>261</v>
      </c>
      <c r="O262" s="2">
        <v>23.247581088186365</v>
      </c>
      <c r="P262" s="2">
        <v>1</v>
      </c>
    </row>
    <row r="263" spans="14:16" ht="15.6" thickTop="1" thickBot="1" x14ac:dyDescent="0.35">
      <c r="N263" s="2">
        <v>262</v>
      </c>
      <c r="O263" s="2">
        <v>23.190328208495398</v>
      </c>
      <c r="P263" s="2">
        <v>1</v>
      </c>
    </row>
    <row r="264" spans="14:16" ht="15.6" thickTop="1" thickBot="1" x14ac:dyDescent="0.35">
      <c r="N264" s="2">
        <v>263</v>
      </c>
      <c r="O264" s="2">
        <v>27.534916923941914</v>
      </c>
      <c r="P264" s="2">
        <v>0</v>
      </c>
    </row>
    <row r="265" spans="14:16" ht="15.6" thickTop="1" thickBot="1" x14ac:dyDescent="0.35">
      <c r="N265" s="2">
        <v>264</v>
      </c>
      <c r="O265" s="2">
        <v>23.821262408197768</v>
      </c>
      <c r="P265" s="2">
        <v>1</v>
      </c>
    </row>
    <row r="266" spans="14:16" ht="15.6" thickTop="1" thickBot="1" x14ac:dyDescent="0.35">
      <c r="N266" s="2">
        <v>265</v>
      </c>
      <c r="O266" s="2">
        <v>25.361248456159551</v>
      </c>
      <c r="P266" s="2">
        <v>0</v>
      </c>
    </row>
    <row r="267" spans="14:16" ht="15.6" thickTop="1" thickBot="1" x14ac:dyDescent="0.35">
      <c r="N267" s="2">
        <v>266</v>
      </c>
      <c r="O267" s="2">
        <v>24.361706737300718</v>
      </c>
      <c r="P267" s="2">
        <v>0</v>
      </c>
    </row>
    <row r="268" spans="14:16" ht="15.6" thickTop="1" thickBot="1" x14ac:dyDescent="0.35">
      <c r="N268" s="2">
        <v>267</v>
      </c>
      <c r="O268" s="2">
        <v>26.682176251344881</v>
      </c>
      <c r="P268" s="2">
        <v>0</v>
      </c>
    </row>
    <row r="269" spans="14:16" ht="15.6" thickTop="1" thickBot="1" x14ac:dyDescent="0.35">
      <c r="N269" s="2">
        <v>268</v>
      </c>
      <c r="O269" s="2">
        <v>24.181639304000463</v>
      </c>
      <c r="P269" s="2">
        <v>0</v>
      </c>
    </row>
    <row r="270" spans="14:16" ht="15.6" thickTop="1" thickBot="1" x14ac:dyDescent="0.35">
      <c r="N270" s="2">
        <v>269</v>
      </c>
      <c r="O270" s="2">
        <v>25.482031030406699</v>
      </c>
      <c r="P270" s="2">
        <v>0</v>
      </c>
    </row>
    <row r="271" spans="14:16" ht="15.6" thickTop="1" thickBot="1" x14ac:dyDescent="0.35">
      <c r="N271" s="2">
        <v>270</v>
      </c>
      <c r="O271" s="2">
        <v>24.260637607821209</v>
      </c>
      <c r="P271" s="2">
        <v>0</v>
      </c>
    </row>
    <row r="272" spans="14:16" ht="15.6" thickTop="1" thickBot="1" x14ac:dyDescent="0.35">
      <c r="N272" s="2">
        <v>271</v>
      </c>
      <c r="O272" s="2">
        <v>26.006975696071073</v>
      </c>
      <c r="P272" s="2">
        <v>0</v>
      </c>
    </row>
    <row r="273" spans="14:16" ht="15.6" thickTop="1" thickBot="1" x14ac:dyDescent="0.35">
      <c r="N273" s="2">
        <v>272</v>
      </c>
      <c r="O273" s="2">
        <v>23.856182550787068</v>
      </c>
      <c r="P273" s="2">
        <v>1</v>
      </c>
    </row>
    <row r="274" spans="14:16" ht="15.6" thickTop="1" thickBot="1" x14ac:dyDescent="0.35">
      <c r="N274" s="2">
        <v>273</v>
      </c>
      <c r="O274" s="2">
        <v>24.854680445615994</v>
      </c>
      <c r="P274" s="2">
        <v>0</v>
      </c>
    </row>
    <row r="275" spans="14:16" ht="15.6" thickTop="1" thickBot="1" x14ac:dyDescent="0.35">
      <c r="N275" s="2">
        <v>274</v>
      </c>
      <c r="O275" s="2">
        <v>24.988785914608947</v>
      </c>
      <c r="P275" s="2">
        <v>0</v>
      </c>
    </row>
    <row r="276" spans="14:16" ht="15.6" thickTop="1" thickBot="1" x14ac:dyDescent="0.35">
      <c r="N276" s="2">
        <v>275</v>
      </c>
      <c r="O276" s="2">
        <v>22.828626845835288</v>
      </c>
      <c r="P276" s="2">
        <v>1</v>
      </c>
    </row>
    <row r="277" spans="14:16" ht="15.6" thickTop="1" thickBot="1" x14ac:dyDescent="0.35">
      <c r="N277" s="2">
        <v>276</v>
      </c>
      <c r="O277" s="2">
        <v>23.971727032655004</v>
      </c>
      <c r="P277" s="2">
        <v>1</v>
      </c>
    </row>
    <row r="278" spans="14:16" ht="15.6" thickTop="1" thickBot="1" x14ac:dyDescent="0.35">
      <c r="N278" s="2">
        <v>277</v>
      </c>
      <c r="O278" s="2">
        <v>23.445642765616626</v>
      </c>
      <c r="P278" s="2">
        <v>1</v>
      </c>
    </row>
    <row r="279" spans="14:16" ht="15.6" thickTop="1" thickBot="1" x14ac:dyDescent="0.35">
      <c r="N279" s="2">
        <v>278</v>
      </c>
      <c r="O279" s="2">
        <v>24.365574742566459</v>
      </c>
      <c r="P279" s="2">
        <v>0</v>
      </c>
    </row>
    <row r="280" spans="14:16" ht="15.6" thickTop="1" thickBot="1" x14ac:dyDescent="0.35">
      <c r="N280" s="2">
        <v>279</v>
      </c>
      <c r="O280" s="2">
        <v>23.881817839336531</v>
      </c>
      <c r="P280" s="2">
        <v>1</v>
      </c>
    </row>
    <row r="281" spans="14:16" ht="15.6" thickTop="1" thickBot="1" x14ac:dyDescent="0.35">
      <c r="N281" s="2">
        <v>280</v>
      </c>
      <c r="O281" s="2">
        <v>22.37268324237629</v>
      </c>
      <c r="P281" s="2">
        <v>1</v>
      </c>
    </row>
    <row r="282" spans="14:16" ht="15.6" thickTop="1" thickBot="1" x14ac:dyDescent="0.35">
      <c r="N282" s="2">
        <v>281</v>
      </c>
      <c r="O282" s="2">
        <v>25.802859138364649</v>
      </c>
      <c r="P282" s="2">
        <v>0</v>
      </c>
    </row>
    <row r="283" spans="14:16" ht="15.6" thickTop="1" thickBot="1" x14ac:dyDescent="0.35">
      <c r="N283" s="2">
        <v>282</v>
      </c>
      <c r="O283" s="2">
        <v>26.007317738422998</v>
      </c>
      <c r="P283" s="2">
        <v>0</v>
      </c>
    </row>
    <row r="284" spans="14:16" ht="15.6" thickTop="1" thickBot="1" x14ac:dyDescent="0.35">
      <c r="N284" s="2">
        <v>283</v>
      </c>
      <c r="O284" s="2">
        <v>23.610313857180728</v>
      </c>
      <c r="P284" s="2">
        <v>1</v>
      </c>
    </row>
    <row r="285" spans="14:16" ht="15.6" thickTop="1" thickBot="1" x14ac:dyDescent="0.35">
      <c r="N285" s="2">
        <v>284</v>
      </c>
      <c r="O285" s="2">
        <v>22.006428745268821</v>
      </c>
      <c r="P285" s="2">
        <v>1</v>
      </c>
    </row>
    <row r="286" spans="14:16" ht="15.6" thickTop="1" thickBot="1" x14ac:dyDescent="0.35">
      <c r="N286" s="2">
        <v>285</v>
      </c>
      <c r="O286" s="2">
        <v>26.984258338613525</v>
      </c>
      <c r="P286" s="2">
        <v>0</v>
      </c>
    </row>
    <row r="287" spans="14:16" ht="15.6" thickTop="1" thickBot="1" x14ac:dyDescent="0.35">
      <c r="N287" s="2">
        <v>286</v>
      </c>
      <c r="O287" s="2">
        <v>25.245000629377074</v>
      </c>
      <c r="P287" s="2">
        <v>0</v>
      </c>
    </row>
    <row r="288" spans="14:16" ht="15.6" thickTop="1" thickBot="1" x14ac:dyDescent="0.35">
      <c r="N288" s="2">
        <v>287</v>
      </c>
      <c r="O288" s="2">
        <v>26.967105538951998</v>
      </c>
      <c r="P288" s="2">
        <v>0</v>
      </c>
    </row>
    <row r="289" spans="14:16" ht="15.6" thickTop="1" thickBot="1" x14ac:dyDescent="0.35">
      <c r="N289" s="2">
        <v>288</v>
      </c>
      <c r="O289" s="2">
        <v>24.259309447827349</v>
      </c>
      <c r="P289" s="2">
        <v>0</v>
      </c>
    </row>
    <row r="290" spans="14:16" ht="15.6" thickTop="1" thickBot="1" x14ac:dyDescent="0.35">
      <c r="N290" s="2">
        <v>289</v>
      </c>
      <c r="O290" s="2">
        <v>25.504242912055268</v>
      </c>
      <c r="P290" s="2">
        <v>0</v>
      </c>
    </row>
    <row r="291" spans="14:16" ht="15.6" thickTop="1" thickBot="1" x14ac:dyDescent="0.35">
      <c r="N291" s="2">
        <v>290</v>
      </c>
      <c r="O291" s="2">
        <v>24.841657959306698</v>
      </c>
      <c r="P291" s="2">
        <v>0</v>
      </c>
    </row>
    <row r="292" spans="14:16" ht="15.6" thickTop="1" thickBot="1" x14ac:dyDescent="0.35">
      <c r="N292" s="2">
        <v>291</v>
      </c>
      <c r="O292" s="2">
        <v>21.269087840444353</v>
      </c>
      <c r="P292" s="2">
        <v>1</v>
      </c>
    </row>
    <row r="293" spans="14:16" ht="15.6" thickTop="1" thickBot="1" x14ac:dyDescent="0.35">
      <c r="N293" s="2">
        <v>292</v>
      </c>
      <c r="O293" s="2">
        <v>23.271254643680244</v>
      </c>
      <c r="P293" s="2">
        <v>1</v>
      </c>
    </row>
    <row r="294" spans="14:16" ht="15.6" thickTop="1" thickBot="1" x14ac:dyDescent="0.35">
      <c r="N294" s="2">
        <v>293</v>
      </c>
      <c r="O294" s="2">
        <v>20.821637634974561</v>
      </c>
      <c r="P294" s="2">
        <v>1</v>
      </c>
    </row>
    <row r="295" spans="14:16" ht="15.6" thickTop="1" thickBot="1" x14ac:dyDescent="0.35">
      <c r="N295" s="2">
        <v>294</v>
      </c>
      <c r="O295" s="2">
        <v>23.027705934576197</v>
      </c>
      <c r="P295" s="2">
        <v>1</v>
      </c>
    </row>
    <row r="296" spans="14:16" ht="15.6" thickTop="1" thickBot="1" x14ac:dyDescent="0.35">
      <c r="N296" s="2">
        <v>295</v>
      </c>
      <c r="O296" s="2">
        <v>20.974679874252669</v>
      </c>
      <c r="P296" s="2">
        <v>1</v>
      </c>
    </row>
    <row r="297" spans="14:16" ht="15.6" thickTop="1" thickBot="1" x14ac:dyDescent="0.35">
      <c r="N297" s="2">
        <v>296</v>
      </c>
      <c r="O297" s="2">
        <v>23.821925716752705</v>
      </c>
      <c r="P297" s="2">
        <v>1</v>
      </c>
    </row>
    <row r="298" spans="14:16" ht="15.6" thickTop="1" thickBot="1" x14ac:dyDescent="0.35">
      <c r="N298" s="2">
        <v>297</v>
      </c>
      <c r="O298" s="2">
        <v>24.445074642819325</v>
      </c>
      <c r="P298" s="2">
        <v>0</v>
      </c>
    </row>
    <row r="299" spans="14:16" ht="15.6" thickTop="1" thickBot="1" x14ac:dyDescent="0.35">
      <c r="N299" s="2">
        <v>298</v>
      </c>
      <c r="O299" s="2">
        <v>26.208536230070383</v>
      </c>
      <c r="P299" s="2">
        <v>0</v>
      </c>
    </row>
    <row r="300" spans="14:16" ht="15.6" thickTop="1" thickBot="1" x14ac:dyDescent="0.35">
      <c r="N300" s="2">
        <v>299</v>
      </c>
      <c r="O300" s="2">
        <v>24.190754316974186</v>
      </c>
      <c r="P300" s="2">
        <v>0</v>
      </c>
    </row>
    <row r="301" spans="14:16" ht="15.6" thickTop="1" thickBot="1" x14ac:dyDescent="0.35">
      <c r="N301" s="2">
        <v>300</v>
      </c>
      <c r="O301" s="2">
        <v>27.416818314959404</v>
      </c>
      <c r="P301" s="2">
        <v>0</v>
      </c>
    </row>
    <row r="302" spans="14:16" ht="15.6" thickTop="1" thickBot="1" x14ac:dyDescent="0.35">
      <c r="N302" s="2">
        <v>301</v>
      </c>
      <c r="O302" s="2">
        <v>21.981442302694017</v>
      </c>
      <c r="P302" s="2">
        <v>1</v>
      </c>
    </row>
    <row r="303" spans="14:16" ht="15.6" thickTop="1" thickBot="1" x14ac:dyDescent="0.35">
      <c r="N303" s="2">
        <v>302</v>
      </c>
      <c r="O303" s="2">
        <v>23.89229111384828</v>
      </c>
      <c r="P303" s="2">
        <v>1</v>
      </c>
    </row>
    <row r="304" spans="14:16" ht="15.6" thickTop="1" thickBot="1" x14ac:dyDescent="0.35">
      <c r="N304" s="2">
        <v>303</v>
      </c>
      <c r="O304" s="2">
        <v>22.099776810572681</v>
      </c>
      <c r="P304" s="2">
        <v>1</v>
      </c>
    </row>
    <row r="305" spans="14:16" ht="15.6" thickTop="1" thickBot="1" x14ac:dyDescent="0.35">
      <c r="N305" s="2">
        <v>304</v>
      </c>
      <c r="O305" s="2">
        <v>18.792090711923706</v>
      </c>
      <c r="P305" s="2">
        <v>1</v>
      </c>
    </row>
    <row r="306" spans="14:16" ht="15.6" thickTop="1" thickBot="1" x14ac:dyDescent="0.35">
      <c r="N306" s="2">
        <v>305</v>
      </c>
      <c r="O306" s="2">
        <v>24.933733479424994</v>
      </c>
      <c r="P306" s="2">
        <v>0</v>
      </c>
    </row>
    <row r="307" spans="14:16" ht="15.6" thickTop="1" thickBot="1" x14ac:dyDescent="0.35">
      <c r="N307" s="2">
        <v>306</v>
      </c>
      <c r="O307" s="2">
        <v>23.268963410733718</v>
      </c>
      <c r="P307" s="2">
        <v>1</v>
      </c>
    </row>
    <row r="308" spans="14:16" ht="15.6" thickTop="1" thickBot="1" x14ac:dyDescent="0.35">
      <c r="N308" s="2">
        <v>307</v>
      </c>
      <c r="O308" s="2">
        <v>26.050930360199551</v>
      </c>
      <c r="P308" s="2">
        <v>0</v>
      </c>
    </row>
    <row r="309" spans="14:16" ht="15.6" thickTop="1" thickBot="1" x14ac:dyDescent="0.35">
      <c r="N309" s="2">
        <v>308</v>
      </c>
      <c r="O309" s="2">
        <v>25.013557142227008</v>
      </c>
      <c r="P309" s="2">
        <v>0</v>
      </c>
    </row>
    <row r="310" spans="14:16" ht="15.6" thickTop="1" thickBot="1" x14ac:dyDescent="0.35">
      <c r="N310" s="2">
        <v>309</v>
      </c>
      <c r="O310" s="2">
        <v>20.751158230068299</v>
      </c>
      <c r="P310" s="2">
        <v>1</v>
      </c>
    </row>
    <row r="311" spans="14:16" ht="15.6" thickTop="1" thickBot="1" x14ac:dyDescent="0.35">
      <c r="N311" s="2">
        <v>310</v>
      </c>
      <c r="O311" s="2">
        <v>25.610356881960431</v>
      </c>
      <c r="P311" s="2">
        <v>0</v>
      </c>
    </row>
    <row r="312" spans="14:16" ht="15.6" thickTop="1" thickBot="1" x14ac:dyDescent="0.35">
      <c r="N312" s="2">
        <v>311</v>
      </c>
      <c r="O312" s="2">
        <v>24.178747494134871</v>
      </c>
      <c r="P312" s="2">
        <v>0</v>
      </c>
    </row>
    <row r="313" spans="14:16" ht="15.6" thickTop="1" thickBot="1" x14ac:dyDescent="0.35">
      <c r="N313" s="2">
        <v>312</v>
      </c>
      <c r="O313" s="2">
        <v>21.953361945872658</v>
      </c>
      <c r="P313" s="2">
        <v>1</v>
      </c>
    </row>
    <row r="314" spans="14:16" ht="15.6" thickTop="1" thickBot="1" x14ac:dyDescent="0.35">
      <c r="N314" s="2">
        <v>313</v>
      </c>
      <c r="O314" s="2">
        <v>24.508460763943841</v>
      </c>
      <c r="P314" s="2">
        <v>0</v>
      </c>
    </row>
    <row r="315" spans="14:16" ht="15.6" thickTop="1" thickBot="1" x14ac:dyDescent="0.35">
      <c r="N315" s="2">
        <v>314</v>
      </c>
      <c r="O315" s="2">
        <v>23.835943812514746</v>
      </c>
      <c r="P315" s="2">
        <v>1</v>
      </c>
    </row>
    <row r="316" spans="14:16" ht="15.6" thickTop="1" thickBot="1" x14ac:dyDescent="0.35">
      <c r="N316" s="2">
        <v>315</v>
      </c>
      <c r="O316" s="2">
        <v>22.360862166847234</v>
      </c>
      <c r="P316" s="2">
        <v>1</v>
      </c>
    </row>
    <row r="317" spans="14:16" ht="15.6" thickTop="1" thickBot="1" x14ac:dyDescent="0.35">
      <c r="N317" s="2">
        <v>316</v>
      </c>
      <c r="O317" s="2">
        <v>24.281810397501847</v>
      </c>
      <c r="P317" s="2">
        <v>0</v>
      </c>
    </row>
    <row r="318" spans="14:16" ht="15.6" thickTop="1" thickBot="1" x14ac:dyDescent="0.35">
      <c r="N318" s="2">
        <v>317</v>
      </c>
      <c r="O318" s="2">
        <v>22.279469487999084</v>
      </c>
      <c r="P318" s="2">
        <v>1</v>
      </c>
    </row>
    <row r="319" spans="14:16" ht="15.6" thickTop="1" thickBot="1" x14ac:dyDescent="0.35">
      <c r="N319" s="2">
        <v>318</v>
      </c>
      <c r="O319" s="2">
        <v>24.418400582548276</v>
      </c>
      <c r="P319" s="2">
        <v>0</v>
      </c>
    </row>
    <row r="320" spans="14:16" ht="15.6" thickTop="1" thickBot="1" x14ac:dyDescent="0.35">
      <c r="N320" s="2">
        <v>319</v>
      </c>
      <c r="O320" s="2">
        <v>24.28823144170304</v>
      </c>
      <c r="P320" s="2">
        <v>0</v>
      </c>
    </row>
    <row r="321" spans="14:16" ht="15.6" thickTop="1" thickBot="1" x14ac:dyDescent="0.35">
      <c r="N321" s="2">
        <v>320</v>
      </c>
      <c r="O321" s="2">
        <v>25.831998161833383</v>
      </c>
      <c r="P321" s="2">
        <v>0</v>
      </c>
    </row>
    <row r="322" spans="14:16" ht="15.6" thickTop="1" thickBot="1" x14ac:dyDescent="0.35">
      <c r="N322" s="2">
        <v>321</v>
      </c>
      <c r="O322" s="2">
        <v>24.191286096388147</v>
      </c>
      <c r="P322" s="2">
        <v>0</v>
      </c>
    </row>
    <row r="323" spans="14:16" ht="15.6" thickTop="1" thickBot="1" x14ac:dyDescent="0.35">
      <c r="N323" s="2">
        <v>322</v>
      </c>
      <c r="O323" s="2">
        <v>25.546577115636957</v>
      </c>
      <c r="P323" s="2">
        <v>0</v>
      </c>
    </row>
    <row r="324" spans="14:16" ht="15.6" thickTop="1" thickBot="1" x14ac:dyDescent="0.35">
      <c r="N324" s="2">
        <v>323</v>
      </c>
      <c r="O324" s="2">
        <v>23.805999556958302</v>
      </c>
      <c r="P324" s="2">
        <v>1</v>
      </c>
    </row>
    <row r="325" spans="14:16" ht="15.6" thickTop="1" thickBot="1" x14ac:dyDescent="0.35">
      <c r="N325" s="2">
        <v>324</v>
      </c>
      <c r="O325" s="2">
        <v>26.444890643722609</v>
      </c>
      <c r="P325" s="2">
        <v>0</v>
      </c>
    </row>
    <row r="326" spans="14:16" ht="15.6" thickTop="1" thickBot="1" x14ac:dyDescent="0.35">
      <c r="N326" s="2">
        <v>325</v>
      </c>
      <c r="O326" s="2">
        <v>25.375118849390979</v>
      </c>
      <c r="P326" s="2">
        <v>0</v>
      </c>
    </row>
    <row r="327" spans="14:16" ht="15.6" thickTop="1" thickBot="1" x14ac:dyDescent="0.35">
      <c r="N327" s="2">
        <v>326</v>
      </c>
      <c r="O327" s="2">
        <v>24.040553775940207</v>
      </c>
      <c r="P327" s="2">
        <v>0</v>
      </c>
    </row>
    <row r="328" spans="14:16" ht="15.6" thickTop="1" thickBot="1" x14ac:dyDescent="0.35">
      <c r="N328" s="2">
        <v>327</v>
      </c>
      <c r="O328" s="2">
        <v>23.485422043153989</v>
      </c>
      <c r="P328" s="2">
        <v>1</v>
      </c>
    </row>
    <row r="329" spans="14:16" ht="15.6" thickTop="1" thickBot="1" x14ac:dyDescent="0.35">
      <c r="N329" s="2">
        <v>328</v>
      </c>
      <c r="O329" s="2">
        <v>23.736342988121098</v>
      </c>
      <c r="P329" s="2">
        <v>1</v>
      </c>
    </row>
    <row r="330" spans="14:16" ht="15.6" thickTop="1" thickBot="1" x14ac:dyDescent="0.35">
      <c r="N330" s="2">
        <v>329</v>
      </c>
      <c r="O330" s="2">
        <v>24.554920849603349</v>
      </c>
      <c r="P330" s="2">
        <v>0</v>
      </c>
    </row>
    <row r="331" spans="14:16" ht="15.6" thickTop="1" thickBot="1" x14ac:dyDescent="0.35">
      <c r="N331" s="2">
        <v>330</v>
      </c>
      <c r="O331" s="2">
        <v>23.095927012959471</v>
      </c>
      <c r="P331" s="2">
        <v>1</v>
      </c>
    </row>
    <row r="332" spans="14:16" ht="15.6" thickTop="1" thickBot="1" x14ac:dyDescent="0.35">
      <c r="N332" s="2">
        <v>331</v>
      </c>
      <c r="O332" s="2">
        <v>24.845381183494212</v>
      </c>
      <c r="P332" s="2">
        <v>0</v>
      </c>
    </row>
    <row r="333" spans="14:16" ht="15.6" thickTop="1" thickBot="1" x14ac:dyDescent="0.35">
      <c r="N333" s="2">
        <v>332</v>
      </c>
      <c r="O333" s="2">
        <v>22.223140286894626</v>
      </c>
      <c r="P333" s="2">
        <v>1</v>
      </c>
    </row>
    <row r="334" spans="14:16" ht="15.6" thickTop="1" thickBot="1" x14ac:dyDescent="0.35">
      <c r="N334" s="2">
        <v>333</v>
      </c>
      <c r="O334" s="2">
        <v>24.103169323583675</v>
      </c>
      <c r="P334" s="2">
        <v>0</v>
      </c>
    </row>
    <row r="335" spans="14:16" ht="15.6" thickTop="1" thickBot="1" x14ac:dyDescent="0.35">
      <c r="N335" s="2">
        <v>334</v>
      </c>
      <c r="O335" s="2">
        <v>23.056227021492091</v>
      </c>
      <c r="P335" s="2">
        <v>1</v>
      </c>
    </row>
    <row r="336" spans="14:16" ht="15.6" thickTop="1" thickBot="1" x14ac:dyDescent="0.35">
      <c r="N336" s="2">
        <v>335</v>
      </c>
      <c r="O336" s="2">
        <v>22.613993385727124</v>
      </c>
      <c r="P336" s="2">
        <v>1</v>
      </c>
    </row>
    <row r="337" spans="14:16" ht="15.6" thickTop="1" thickBot="1" x14ac:dyDescent="0.35">
      <c r="N337" s="2">
        <v>336</v>
      </c>
      <c r="O337" s="2">
        <v>26.066240824239593</v>
      </c>
      <c r="P337" s="2">
        <v>0</v>
      </c>
    </row>
    <row r="338" spans="14:16" ht="15.6" thickTop="1" thickBot="1" x14ac:dyDescent="0.35">
      <c r="N338" s="2">
        <v>337</v>
      </c>
      <c r="O338" s="2">
        <v>24.322872530716396</v>
      </c>
      <c r="P338" s="2">
        <v>0</v>
      </c>
    </row>
    <row r="339" spans="14:16" ht="15.6" thickTop="1" thickBot="1" x14ac:dyDescent="0.35">
      <c r="N339" s="2">
        <v>338</v>
      </c>
      <c r="O339" s="2">
        <v>23.347757688541154</v>
      </c>
      <c r="P339" s="2">
        <v>1</v>
      </c>
    </row>
    <row r="340" spans="14:16" ht="15.6" thickTop="1" thickBot="1" x14ac:dyDescent="0.35">
      <c r="N340" s="2">
        <v>339</v>
      </c>
      <c r="O340" s="2">
        <v>21.417814654117489</v>
      </c>
      <c r="P340" s="2">
        <v>1</v>
      </c>
    </row>
    <row r="341" spans="14:16" ht="15.6" thickTop="1" thickBot="1" x14ac:dyDescent="0.35">
      <c r="N341" s="2">
        <v>340</v>
      </c>
      <c r="O341" s="2">
        <v>24.231176335305797</v>
      </c>
      <c r="P341" s="2">
        <v>0</v>
      </c>
    </row>
    <row r="342" spans="14:16" ht="15.6" thickTop="1" thickBot="1" x14ac:dyDescent="0.35">
      <c r="N342" s="2">
        <v>341</v>
      </c>
      <c r="O342" s="2">
        <v>24.888184540389794</v>
      </c>
      <c r="P342" s="2">
        <v>0</v>
      </c>
    </row>
    <row r="343" spans="14:16" ht="15.6" thickTop="1" thickBot="1" x14ac:dyDescent="0.35">
      <c r="N343" s="2">
        <v>342</v>
      </c>
      <c r="O343" s="2">
        <v>22.683206835858627</v>
      </c>
      <c r="P343" s="2">
        <v>1</v>
      </c>
    </row>
    <row r="344" spans="14:16" ht="15.6" thickTop="1" thickBot="1" x14ac:dyDescent="0.35">
      <c r="N344" s="2">
        <v>343</v>
      </c>
      <c r="O344" s="2">
        <v>25.323616172398093</v>
      </c>
      <c r="P344" s="2">
        <v>0</v>
      </c>
    </row>
    <row r="345" spans="14:16" ht="15.6" thickTop="1" thickBot="1" x14ac:dyDescent="0.35">
      <c r="N345" s="2">
        <v>344</v>
      </c>
      <c r="O345" s="2">
        <v>22.283360158949694</v>
      </c>
      <c r="P345" s="2">
        <v>1</v>
      </c>
    </row>
    <row r="346" spans="14:16" ht="15.6" thickTop="1" thickBot="1" x14ac:dyDescent="0.35">
      <c r="N346" s="2">
        <v>345</v>
      </c>
      <c r="O346" s="2">
        <v>22.892437242984052</v>
      </c>
      <c r="P346" s="2">
        <v>1</v>
      </c>
    </row>
    <row r="347" spans="14:16" ht="15.6" thickTop="1" thickBot="1" x14ac:dyDescent="0.35">
      <c r="N347" s="2">
        <v>346</v>
      </c>
      <c r="O347" s="2">
        <v>25.04265694093424</v>
      </c>
      <c r="P347" s="2">
        <v>0</v>
      </c>
    </row>
    <row r="348" spans="14:16" ht="15.6" thickTop="1" thickBot="1" x14ac:dyDescent="0.35">
      <c r="N348" s="2">
        <v>347</v>
      </c>
      <c r="O348" s="2">
        <v>24.734634048072966</v>
      </c>
      <c r="P348" s="2">
        <v>0</v>
      </c>
    </row>
    <row r="349" spans="14:16" ht="15.6" thickTop="1" thickBot="1" x14ac:dyDescent="0.35">
      <c r="N349" s="2">
        <v>348</v>
      </c>
      <c r="O349" s="2">
        <v>27.242198157943605</v>
      </c>
      <c r="P349" s="2">
        <v>0</v>
      </c>
    </row>
    <row r="350" spans="14:16" ht="15.6" thickTop="1" thickBot="1" x14ac:dyDescent="0.35">
      <c r="N350" s="2">
        <v>349</v>
      </c>
      <c r="O350" s="2">
        <v>22.853469556413472</v>
      </c>
      <c r="P350" s="2">
        <v>1</v>
      </c>
    </row>
    <row r="351" spans="14:16" ht="15.6" thickTop="1" thickBot="1" x14ac:dyDescent="0.35">
      <c r="N351" s="2">
        <v>350</v>
      </c>
      <c r="O351" s="2">
        <v>23.531906963795631</v>
      </c>
      <c r="P351" s="2">
        <v>1</v>
      </c>
    </row>
    <row r="352" spans="14:16" ht="15.6" thickTop="1" thickBot="1" x14ac:dyDescent="0.35">
      <c r="N352" s="2">
        <v>351</v>
      </c>
      <c r="O352" s="2">
        <v>24.499161104990421</v>
      </c>
      <c r="P352" s="2">
        <v>0</v>
      </c>
    </row>
    <row r="353" spans="14:16" ht="15.6" thickTop="1" thickBot="1" x14ac:dyDescent="0.35">
      <c r="N353" s="2">
        <v>352</v>
      </c>
      <c r="O353" s="2">
        <v>26.951511251691937</v>
      </c>
      <c r="P353" s="2">
        <v>0</v>
      </c>
    </row>
    <row r="354" spans="14:16" ht="15.6" thickTop="1" thickBot="1" x14ac:dyDescent="0.35">
      <c r="N354" s="2">
        <v>353</v>
      </c>
      <c r="O354" s="2">
        <v>21.38991953906595</v>
      </c>
      <c r="P354" s="2">
        <v>1</v>
      </c>
    </row>
    <row r="355" spans="14:16" ht="15.6" thickTop="1" thickBot="1" x14ac:dyDescent="0.35">
      <c r="N355" s="2">
        <v>354</v>
      </c>
      <c r="O355" s="2">
        <v>21.408258304071062</v>
      </c>
      <c r="P355" s="2">
        <v>1</v>
      </c>
    </row>
    <row r="356" spans="14:16" ht="15.6" thickTop="1" thickBot="1" x14ac:dyDescent="0.35">
      <c r="N356" s="2">
        <v>355</v>
      </c>
      <c r="O356" s="2">
        <v>22.573398027999751</v>
      </c>
      <c r="P356" s="2">
        <v>1</v>
      </c>
    </row>
    <row r="357" spans="14:16" ht="15.6" thickTop="1" thickBot="1" x14ac:dyDescent="0.35">
      <c r="N357" s="2">
        <v>356</v>
      </c>
      <c r="O357" s="2">
        <v>24.512941525337375</v>
      </c>
      <c r="P357" s="2">
        <v>0</v>
      </c>
    </row>
    <row r="358" spans="14:16" ht="15.6" thickTop="1" thickBot="1" x14ac:dyDescent="0.35">
      <c r="N358" s="2">
        <v>357</v>
      </c>
      <c r="O358" s="2">
        <v>21.422532698003113</v>
      </c>
      <c r="P358" s="2">
        <v>1</v>
      </c>
    </row>
    <row r="359" spans="14:16" ht="15.6" thickTop="1" thickBot="1" x14ac:dyDescent="0.35">
      <c r="N359" s="2">
        <v>358</v>
      </c>
      <c r="O359" s="2">
        <v>23.952764346162482</v>
      </c>
      <c r="P359" s="2">
        <v>1</v>
      </c>
    </row>
    <row r="360" spans="14:16" ht="15.6" thickTop="1" thickBot="1" x14ac:dyDescent="0.35">
      <c r="N360" s="2">
        <v>359</v>
      </c>
      <c r="O360" s="2">
        <v>26.349546551106648</v>
      </c>
      <c r="P360" s="2">
        <v>0</v>
      </c>
    </row>
    <row r="361" spans="14:16" ht="15.6" thickTop="1" thickBot="1" x14ac:dyDescent="0.35">
      <c r="N361" s="2">
        <v>360</v>
      </c>
      <c r="O361" s="2">
        <v>24.563191077331968</v>
      </c>
      <c r="P361" s="2">
        <v>0</v>
      </c>
    </row>
    <row r="362" spans="14:16" ht="15.6" thickTop="1" thickBot="1" x14ac:dyDescent="0.35">
      <c r="N362" s="2">
        <v>361</v>
      </c>
      <c r="O362" s="2">
        <v>24.373811398863598</v>
      </c>
      <c r="P362" s="2">
        <v>0</v>
      </c>
    </row>
    <row r="363" spans="14:16" ht="15.6" thickTop="1" thickBot="1" x14ac:dyDescent="0.35">
      <c r="N363" s="2">
        <v>362</v>
      </c>
      <c r="O363" s="2">
        <v>25.918190038923147</v>
      </c>
      <c r="P363" s="2">
        <v>0</v>
      </c>
    </row>
    <row r="364" spans="14:16" ht="15.6" thickTop="1" thickBot="1" x14ac:dyDescent="0.35">
      <c r="N364" s="2">
        <v>363</v>
      </c>
      <c r="O364" s="2">
        <v>24.1728691501588</v>
      </c>
      <c r="P364" s="2">
        <v>0</v>
      </c>
    </row>
    <row r="365" spans="14:16" ht="15.6" thickTop="1" thickBot="1" x14ac:dyDescent="0.35">
      <c r="N365" s="2">
        <v>364</v>
      </c>
      <c r="O365" s="2">
        <v>22.425925614675375</v>
      </c>
      <c r="P365" s="2">
        <v>1</v>
      </c>
    </row>
    <row r="366" spans="14:16" ht="15.6" thickTop="1" thickBot="1" x14ac:dyDescent="0.35">
      <c r="N366" s="2">
        <v>365</v>
      </c>
      <c r="O366" s="2">
        <v>26.52012700770376</v>
      </c>
      <c r="P366" s="2">
        <v>0</v>
      </c>
    </row>
    <row r="367" spans="14:16" ht="15.6" thickTop="1" thickBot="1" x14ac:dyDescent="0.35">
      <c r="N367" s="2">
        <v>366</v>
      </c>
      <c r="O367" s="2">
        <v>22.599742021860234</v>
      </c>
      <c r="P367" s="2">
        <v>1</v>
      </c>
    </row>
    <row r="368" spans="14:16" ht="15.6" thickTop="1" thickBot="1" x14ac:dyDescent="0.35">
      <c r="N368" s="2">
        <v>367</v>
      </c>
      <c r="O368" s="2">
        <v>24.61180364874749</v>
      </c>
      <c r="P368" s="2">
        <v>0</v>
      </c>
    </row>
    <row r="369" spans="14:16" ht="15.6" thickTop="1" thickBot="1" x14ac:dyDescent="0.35">
      <c r="N369" s="2">
        <v>368</v>
      </c>
      <c r="O369" s="2">
        <v>27.032540760726395</v>
      </c>
      <c r="P369" s="2">
        <v>0</v>
      </c>
    </row>
    <row r="370" spans="14:16" ht="15.6" thickTop="1" thickBot="1" x14ac:dyDescent="0.35">
      <c r="N370" s="2">
        <v>369</v>
      </c>
      <c r="O370" s="2">
        <v>27.13354726971766</v>
      </c>
      <c r="P370" s="2">
        <v>0</v>
      </c>
    </row>
    <row r="371" spans="14:16" ht="15.6" thickTop="1" thickBot="1" x14ac:dyDescent="0.35">
      <c r="N371" s="2">
        <v>370</v>
      </c>
      <c r="O371" s="2">
        <v>23.948846304902407</v>
      </c>
      <c r="P371" s="2">
        <v>1</v>
      </c>
    </row>
    <row r="372" spans="14:16" ht="15.6" thickTop="1" thickBot="1" x14ac:dyDescent="0.35">
      <c r="N372" s="2">
        <v>371</v>
      </c>
      <c r="O372" s="2">
        <v>24.261539092635726</v>
      </c>
      <c r="P372" s="2">
        <v>0</v>
      </c>
    </row>
    <row r="373" spans="14:16" ht="15.6" thickTop="1" thickBot="1" x14ac:dyDescent="0.35">
      <c r="N373" s="2">
        <v>372</v>
      </c>
      <c r="O373" s="2">
        <v>26.048830141990731</v>
      </c>
      <c r="P373" s="2">
        <v>0</v>
      </c>
    </row>
    <row r="374" spans="14:16" ht="15.6" thickTop="1" thickBot="1" x14ac:dyDescent="0.35">
      <c r="N374" s="2">
        <v>373</v>
      </c>
      <c r="O374" s="2">
        <v>23.278874205967856</v>
      </c>
      <c r="P374" s="2">
        <v>1</v>
      </c>
    </row>
    <row r="375" spans="14:16" ht="15.6" thickTop="1" thickBot="1" x14ac:dyDescent="0.35">
      <c r="N375" s="2">
        <v>374</v>
      </c>
      <c r="O375" s="2">
        <v>22.89430095277962</v>
      </c>
      <c r="P375" s="2">
        <v>1</v>
      </c>
    </row>
    <row r="376" spans="14:16" ht="15.6" thickTop="1" thickBot="1" x14ac:dyDescent="0.35">
      <c r="N376" s="2">
        <v>375</v>
      </c>
      <c r="O376" s="2">
        <v>22.276727543757769</v>
      </c>
      <c r="P376" s="2">
        <v>1</v>
      </c>
    </row>
    <row r="377" spans="14:16" ht="15.6" thickTop="1" thickBot="1" x14ac:dyDescent="0.35">
      <c r="N377" s="2">
        <v>376</v>
      </c>
      <c r="O377" s="2">
        <v>23.484384478668783</v>
      </c>
      <c r="P377" s="2">
        <v>1</v>
      </c>
    </row>
    <row r="378" spans="14:16" ht="15.6" thickTop="1" thickBot="1" x14ac:dyDescent="0.35">
      <c r="N378" s="2">
        <v>377</v>
      </c>
      <c r="O378" s="2">
        <v>24.982494631097264</v>
      </c>
      <c r="P378" s="2">
        <v>0</v>
      </c>
    </row>
    <row r="379" spans="14:16" ht="15.6" thickTop="1" thickBot="1" x14ac:dyDescent="0.35">
      <c r="N379" s="2">
        <v>378</v>
      </c>
      <c r="O379" s="2">
        <v>22.855189678014312</v>
      </c>
      <c r="P379" s="2">
        <v>1</v>
      </c>
    </row>
    <row r="380" spans="14:16" ht="15.6" thickTop="1" thickBot="1" x14ac:dyDescent="0.35">
      <c r="N380" s="2">
        <v>379</v>
      </c>
      <c r="O380" s="2">
        <v>23.899218268986601</v>
      </c>
      <c r="P380" s="2">
        <v>1</v>
      </c>
    </row>
    <row r="381" spans="14:16" ht="15.6" thickTop="1" thickBot="1" x14ac:dyDescent="0.35">
      <c r="N381" s="2">
        <v>380</v>
      </c>
      <c r="O381" s="2">
        <v>23.673172101317945</v>
      </c>
      <c r="P381" s="2">
        <v>1</v>
      </c>
    </row>
    <row r="382" spans="14:16" ht="15.6" thickTop="1" thickBot="1" x14ac:dyDescent="0.35">
      <c r="N382" s="2">
        <v>381</v>
      </c>
      <c r="O382" s="2">
        <v>24.147717979152603</v>
      </c>
      <c r="P382" s="2">
        <v>0</v>
      </c>
    </row>
    <row r="383" spans="14:16" ht="15.6" thickTop="1" thickBot="1" x14ac:dyDescent="0.35">
      <c r="N383" s="2">
        <v>382</v>
      </c>
      <c r="O383" s="2">
        <v>25.115633949278735</v>
      </c>
      <c r="P383" s="2">
        <v>0</v>
      </c>
    </row>
    <row r="384" spans="14:16" ht="15.6" thickTop="1" thickBot="1" x14ac:dyDescent="0.35">
      <c r="N384" s="2">
        <v>383</v>
      </c>
      <c r="O384" s="2">
        <v>24.817367118087009</v>
      </c>
      <c r="P384" s="2">
        <v>0</v>
      </c>
    </row>
    <row r="385" spans="14:16" ht="15.6" thickTop="1" thickBot="1" x14ac:dyDescent="0.35">
      <c r="N385" s="2">
        <v>384</v>
      </c>
      <c r="O385" s="2">
        <v>23.833290782379368</v>
      </c>
      <c r="P385" s="2">
        <v>1</v>
      </c>
    </row>
    <row r="386" spans="14:16" ht="15.6" thickTop="1" thickBot="1" x14ac:dyDescent="0.35">
      <c r="N386" s="2">
        <v>385</v>
      </c>
      <c r="O386" s="2">
        <v>23.275605438203041</v>
      </c>
      <c r="P386" s="2">
        <v>1</v>
      </c>
    </row>
    <row r="387" spans="14:16" ht="15.6" thickTop="1" thickBot="1" x14ac:dyDescent="0.35">
      <c r="N387" s="2">
        <v>386</v>
      </c>
      <c r="O387" s="2">
        <v>21.99472475905015</v>
      </c>
      <c r="P387" s="2">
        <v>1</v>
      </c>
    </row>
    <row r="388" spans="14:16" ht="15.6" thickTop="1" thickBot="1" x14ac:dyDescent="0.35">
      <c r="N388" s="2">
        <v>387</v>
      </c>
      <c r="O388" s="2">
        <v>22.978542750176192</v>
      </c>
      <c r="P388" s="2">
        <v>1</v>
      </c>
    </row>
    <row r="389" spans="14:16" ht="15.6" thickTop="1" thickBot="1" x14ac:dyDescent="0.35">
      <c r="N389" s="2">
        <v>388</v>
      </c>
      <c r="O389" s="2">
        <v>22.698434209289527</v>
      </c>
      <c r="P389" s="2">
        <v>1</v>
      </c>
    </row>
    <row r="390" spans="14:16" ht="15.6" thickTop="1" thickBot="1" x14ac:dyDescent="0.35">
      <c r="N390" s="2">
        <v>389</v>
      </c>
      <c r="O390" s="2">
        <v>26.618032578561699</v>
      </c>
      <c r="P390" s="2">
        <v>0</v>
      </c>
    </row>
    <row r="391" spans="14:16" ht="15.6" thickTop="1" thickBot="1" x14ac:dyDescent="0.35">
      <c r="N391" s="2">
        <v>390</v>
      </c>
      <c r="O391" s="2">
        <v>24.007426237488673</v>
      </c>
      <c r="P391" s="2">
        <v>0</v>
      </c>
    </row>
    <row r="392" spans="14:16" ht="15.6" thickTop="1" thickBot="1" x14ac:dyDescent="0.35">
      <c r="N392" s="2">
        <v>391</v>
      </c>
      <c r="O392" s="2">
        <v>24.619578126109527</v>
      </c>
      <c r="P392" s="2">
        <v>0</v>
      </c>
    </row>
    <row r="393" spans="14:16" ht="15.6" thickTop="1" thickBot="1" x14ac:dyDescent="0.35">
      <c r="N393" s="2">
        <v>392</v>
      </c>
      <c r="O393" s="2">
        <v>26.043667909998103</v>
      </c>
      <c r="P393" s="2">
        <v>0</v>
      </c>
    </row>
    <row r="394" spans="14:16" ht="15.6" thickTop="1" thickBot="1" x14ac:dyDescent="0.35">
      <c r="N394" s="2">
        <v>393</v>
      </c>
      <c r="O394" s="2">
        <v>24.455843622040991</v>
      </c>
      <c r="P394" s="2">
        <v>0</v>
      </c>
    </row>
    <row r="395" spans="14:16" ht="15.6" thickTop="1" thickBot="1" x14ac:dyDescent="0.35">
      <c r="N395" s="2">
        <v>394</v>
      </c>
      <c r="O395" s="2">
        <v>22.465176771786652</v>
      </c>
      <c r="P395" s="2">
        <v>1</v>
      </c>
    </row>
    <row r="396" spans="14:16" ht="15.6" thickTop="1" thickBot="1" x14ac:dyDescent="0.35">
      <c r="N396" s="2">
        <v>395</v>
      </c>
      <c r="O396" s="2">
        <v>25.469532266673497</v>
      </c>
      <c r="P396" s="2">
        <v>0</v>
      </c>
    </row>
    <row r="397" spans="14:16" ht="15.6" thickTop="1" thickBot="1" x14ac:dyDescent="0.35">
      <c r="N397" s="2">
        <v>396</v>
      </c>
      <c r="O397" s="2">
        <v>26.393320086233029</v>
      </c>
      <c r="P397" s="2">
        <v>0</v>
      </c>
    </row>
    <row r="398" spans="14:16" ht="15.6" thickTop="1" thickBot="1" x14ac:dyDescent="0.35">
      <c r="N398" s="2">
        <v>397</v>
      </c>
      <c r="O398" s="2">
        <v>21.974284557792863</v>
      </c>
      <c r="P398" s="2">
        <v>1</v>
      </c>
    </row>
    <row r="399" spans="14:16" ht="15.6" thickTop="1" thickBot="1" x14ac:dyDescent="0.35">
      <c r="N399" s="2">
        <v>398</v>
      </c>
      <c r="O399" s="2">
        <v>25.002856362255319</v>
      </c>
      <c r="P399" s="2">
        <v>0</v>
      </c>
    </row>
    <row r="400" spans="14:16" ht="15.6" thickTop="1" thickBot="1" x14ac:dyDescent="0.35">
      <c r="N400" s="2">
        <v>399</v>
      </c>
      <c r="O400" s="2">
        <v>23.250805952246971</v>
      </c>
      <c r="P400" s="2">
        <v>1</v>
      </c>
    </row>
    <row r="401" spans="14:16" ht="15.6" thickTop="1" thickBot="1" x14ac:dyDescent="0.35">
      <c r="N401" s="2">
        <v>400</v>
      </c>
      <c r="O401" s="2">
        <v>22.69112894820087</v>
      </c>
      <c r="P401" s="2">
        <v>1</v>
      </c>
    </row>
    <row r="402" spans="14:16" ht="15.6" thickTop="1" thickBot="1" x14ac:dyDescent="0.35">
      <c r="N402" s="2">
        <v>401</v>
      </c>
      <c r="O402" s="2">
        <v>26.685132542672996</v>
      </c>
      <c r="P402" s="2">
        <v>0</v>
      </c>
    </row>
    <row r="403" spans="14:16" ht="15.6" thickTop="1" thickBot="1" x14ac:dyDescent="0.35">
      <c r="N403" s="2">
        <v>402</v>
      </c>
      <c r="O403" s="2">
        <v>23.14350992690289</v>
      </c>
      <c r="P403" s="2">
        <v>1</v>
      </c>
    </row>
    <row r="404" spans="14:16" ht="15.6" thickTop="1" thickBot="1" x14ac:dyDescent="0.35">
      <c r="N404" s="2">
        <v>403</v>
      </c>
      <c r="O404" s="2">
        <v>22.736182493788256</v>
      </c>
      <c r="P404" s="2">
        <v>1</v>
      </c>
    </row>
    <row r="405" spans="14:16" ht="15.6" thickTop="1" thickBot="1" x14ac:dyDescent="0.35">
      <c r="N405" s="2">
        <v>404</v>
      </c>
      <c r="O405" s="2">
        <v>23.475658019602367</v>
      </c>
      <c r="P405" s="2">
        <v>1</v>
      </c>
    </row>
    <row r="406" spans="14:16" ht="15.6" thickTop="1" thickBot="1" x14ac:dyDescent="0.35">
      <c r="N406" s="2">
        <v>405</v>
      </c>
      <c r="O406" s="2">
        <v>23.20891875302803</v>
      </c>
      <c r="P406" s="2">
        <v>1</v>
      </c>
    </row>
    <row r="407" spans="14:16" ht="15.6" thickTop="1" thickBot="1" x14ac:dyDescent="0.35">
      <c r="N407" s="2">
        <v>406</v>
      </c>
      <c r="O407" s="2">
        <v>21.448762847706561</v>
      </c>
      <c r="P407" s="2">
        <v>1</v>
      </c>
    </row>
    <row r="408" spans="14:16" ht="15.6" thickTop="1" thickBot="1" x14ac:dyDescent="0.35">
      <c r="N408" s="2">
        <v>407</v>
      </c>
      <c r="O408" s="2">
        <v>23.666462501311422</v>
      </c>
      <c r="P408" s="2">
        <v>1</v>
      </c>
    </row>
    <row r="409" spans="14:16" ht="15.6" thickTop="1" thickBot="1" x14ac:dyDescent="0.35">
      <c r="N409" s="2">
        <v>408</v>
      </c>
      <c r="O409" s="2">
        <v>25.670115645958916</v>
      </c>
      <c r="P409" s="2">
        <v>0</v>
      </c>
    </row>
    <row r="410" spans="14:16" ht="15.6" thickTop="1" thickBot="1" x14ac:dyDescent="0.35">
      <c r="N410" s="2">
        <v>409</v>
      </c>
      <c r="O410" s="2">
        <v>25.797442420675825</v>
      </c>
      <c r="P410" s="2">
        <v>0</v>
      </c>
    </row>
    <row r="411" spans="14:16" ht="15.6" thickTop="1" thickBot="1" x14ac:dyDescent="0.35">
      <c r="N411" s="2">
        <v>410</v>
      </c>
      <c r="O411" s="2">
        <v>24.491504398261092</v>
      </c>
      <c r="P411" s="2">
        <v>0</v>
      </c>
    </row>
    <row r="412" spans="14:16" ht="15.6" thickTop="1" thickBot="1" x14ac:dyDescent="0.35">
      <c r="N412" s="2">
        <v>411</v>
      </c>
      <c r="O412" s="2">
        <v>24.293714625757001</v>
      </c>
      <c r="P412" s="2">
        <v>0</v>
      </c>
    </row>
    <row r="413" spans="14:16" ht="15.6" thickTop="1" thickBot="1" x14ac:dyDescent="0.35">
      <c r="N413" s="2">
        <v>412</v>
      </c>
      <c r="O413" s="2">
        <v>25.708750026259658</v>
      </c>
      <c r="P413" s="2">
        <v>0</v>
      </c>
    </row>
    <row r="414" spans="14:16" ht="15.6" thickTop="1" thickBot="1" x14ac:dyDescent="0.35">
      <c r="N414" s="2">
        <v>413</v>
      </c>
      <c r="O414" s="2">
        <v>25.203896792428154</v>
      </c>
      <c r="P414" s="2">
        <v>0</v>
      </c>
    </row>
    <row r="415" spans="14:16" ht="15.6" thickTop="1" thickBot="1" x14ac:dyDescent="0.35">
      <c r="N415" s="2">
        <v>414</v>
      </c>
      <c r="O415" s="2">
        <v>23.315829812266777</v>
      </c>
      <c r="P415" s="2">
        <v>1</v>
      </c>
    </row>
    <row r="416" spans="14:16" ht="15.6" thickTop="1" thickBot="1" x14ac:dyDescent="0.35">
      <c r="N416" s="2">
        <v>415</v>
      </c>
      <c r="O416" s="2">
        <v>23.152874014946061</v>
      </c>
      <c r="P416" s="2">
        <v>1</v>
      </c>
    </row>
    <row r="417" spans="14:16" ht="15.6" thickTop="1" thickBot="1" x14ac:dyDescent="0.35">
      <c r="N417" s="2">
        <v>416</v>
      </c>
      <c r="O417" s="2">
        <v>21.596991379516098</v>
      </c>
      <c r="P417" s="2">
        <v>1</v>
      </c>
    </row>
    <row r="418" spans="14:16" ht="15.6" thickTop="1" thickBot="1" x14ac:dyDescent="0.35">
      <c r="N418" s="2">
        <v>417</v>
      </c>
      <c r="O418" s="2">
        <v>24.339536843623179</v>
      </c>
      <c r="P418" s="2">
        <v>0</v>
      </c>
    </row>
    <row r="419" spans="14:16" ht="15.6" thickTop="1" thickBot="1" x14ac:dyDescent="0.35">
      <c r="N419" s="2">
        <v>418</v>
      </c>
      <c r="O419" s="2">
        <v>26.149676353437798</v>
      </c>
      <c r="P419" s="2">
        <v>0</v>
      </c>
    </row>
    <row r="420" spans="14:16" ht="15.6" thickTop="1" thickBot="1" x14ac:dyDescent="0.35">
      <c r="N420" s="2">
        <v>419</v>
      </c>
      <c r="O420" s="2">
        <v>23.653884769246787</v>
      </c>
      <c r="P420" s="2">
        <v>1</v>
      </c>
    </row>
    <row r="421" spans="14:16" ht="15.6" thickTop="1" thickBot="1" x14ac:dyDescent="0.35">
      <c r="N421" s="2">
        <v>420</v>
      </c>
      <c r="O421" s="2">
        <v>22.900874683992441</v>
      </c>
      <c r="P421" s="2">
        <v>1</v>
      </c>
    </row>
    <row r="422" spans="14:16" ht="15.6" thickTop="1" thickBot="1" x14ac:dyDescent="0.35">
      <c r="N422" s="2">
        <v>421</v>
      </c>
      <c r="O422" s="2">
        <v>23.431959758757397</v>
      </c>
      <c r="P422" s="2">
        <v>1</v>
      </c>
    </row>
    <row r="423" spans="14:16" ht="15.6" thickTop="1" thickBot="1" x14ac:dyDescent="0.35">
      <c r="N423" s="2">
        <v>422</v>
      </c>
      <c r="O423" s="2">
        <v>24.662566380393699</v>
      </c>
      <c r="P423" s="2">
        <v>0</v>
      </c>
    </row>
    <row r="424" spans="14:16" ht="15.6" thickTop="1" thickBot="1" x14ac:dyDescent="0.35">
      <c r="N424" s="2">
        <v>423</v>
      </c>
      <c r="O424" s="2">
        <v>25.121145662870138</v>
      </c>
      <c r="P424" s="2">
        <v>0</v>
      </c>
    </row>
    <row r="425" spans="14:16" ht="15.6" thickTop="1" thickBot="1" x14ac:dyDescent="0.35">
      <c r="N425" s="2">
        <v>424</v>
      </c>
      <c r="O425" s="2">
        <v>25.613029165804239</v>
      </c>
      <c r="P425" s="2">
        <v>0</v>
      </c>
    </row>
    <row r="426" spans="14:16" ht="15.6" thickTop="1" thickBot="1" x14ac:dyDescent="0.35">
      <c r="N426" s="2">
        <v>425</v>
      </c>
      <c r="O426" s="2">
        <v>24.360000844600037</v>
      </c>
      <c r="P426" s="2">
        <v>0</v>
      </c>
    </row>
    <row r="427" spans="14:16" ht="15.6" thickTop="1" thickBot="1" x14ac:dyDescent="0.35">
      <c r="N427" s="2">
        <v>426</v>
      </c>
      <c r="O427" s="2">
        <v>24.169963649596841</v>
      </c>
      <c r="P427" s="2">
        <v>0</v>
      </c>
    </row>
    <row r="428" spans="14:16" ht="15.6" thickTop="1" thickBot="1" x14ac:dyDescent="0.35">
      <c r="N428" s="2">
        <v>427</v>
      </c>
      <c r="O428" s="2">
        <v>25.075350307114743</v>
      </c>
      <c r="P428" s="2">
        <v>0</v>
      </c>
    </row>
    <row r="429" spans="14:16" ht="15.6" thickTop="1" thickBot="1" x14ac:dyDescent="0.35">
      <c r="N429" s="2">
        <v>428</v>
      </c>
      <c r="O429" s="2">
        <v>24.367520416911802</v>
      </c>
      <c r="P429" s="2">
        <v>0</v>
      </c>
    </row>
    <row r="430" spans="14:16" ht="15.6" thickTop="1" thickBot="1" x14ac:dyDescent="0.35">
      <c r="N430" s="2">
        <v>429</v>
      </c>
      <c r="O430" s="2">
        <v>24.35264618898622</v>
      </c>
      <c r="P430" s="2">
        <v>0</v>
      </c>
    </row>
    <row r="431" spans="14:16" ht="15.6" thickTop="1" thickBot="1" x14ac:dyDescent="0.35">
      <c r="N431" s="2">
        <v>430</v>
      </c>
      <c r="O431" s="2">
        <v>25.007461997382492</v>
      </c>
      <c r="P431" s="2">
        <v>0</v>
      </c>
    </row>
    <row r="432" spans="14:16" ht="15.6" thickTop="1" thickBot="1" x14ac:dyDescent="0.35">
      <c r="N432" s="2">
        <v>431</v>
      </c>
      <c r="O432" s="2">
        <v>25.430473307620993</v>
      </c>
      <c r="P432" s="2">
        <v>0</v>
      </c>
    </row>
    <row r="433" spans="14:16" ht="15.6" thickTop="1" thickBot="1" x14ac:dyDescent="0.35">
      <c r="N433" s="2">
        <v>432</v>
      </c>
      <c r="O433" s="2">
        <v>25.244836207434208</v>
      </c>
      <c r="P433" s="2">
        <v>0</v>
      </c>
    </row>
    <row r="434" spans="14:16" ht="15.6" thickTop="1" thickBot="1" x14ac:dyDescent="0.35">
      <c r="N434" s="2">
        <v>433</v>
      </c>
      <c r="O434" s="2">
        <v>23.338299128454711</v>
      </c>
      <c r="P434" s="2">
        <v>1</v>
      </c>
    </row>
    <row r="435" spans="14:16" ht="15.6" thickTop="1" thickBot="1" x14ac:dyDescent="0.35">
      <c r="N435" s="2">
        <v>434</v>
      </c>
      <c r="O435" s="2">
        <v>23.545709151274028</v>
      </c>
      <c r="P435" s="2">
        <v>1</v>
      </c>
    </row>
    <row r="436" spans="14:16" ht="15.6" thickTop="1" thickBot="1" x14ac:dyDescent="0.35">
      <c r="N436" s="2">
        <v>435</v>
      </c>
      <c r="O436" s="2">
        <v>23.901834295653114</v>
      </c>
      <c r="P436" s="2">
        <v>1</v>
      </c>
    </row>
    <row r="437" spans="14:16" ht="15.6" thickTop="1" thickBot="1" x14ac:dyDescent="0.35">
      <c r="N437" s="2">
        <v>436</v>
      </c>
      <c r="O437" s="2">
        <v>22.87406899849649</v>
      </c>
      <c r="P437" s="2">
        <v>1</v>
      </c>
    </row>
    <row r="438" spans="14:16" ht="15.6" thickTop="1" thickBot="1" x14ac:dyDescent="0.35">
      <c r="N438" s="2">
        <v>437</v>
      </c>
      <c r="O438" s="2">
        <v>26.647450093934179</v>
      </c>
      <c r="P438" s="2">
        <v>0</v>
      </c>
    </row>
    <row r="439" spans="14:16" ht="15.6" thickTop="1" thickBot="1" x14ac:dyDescent="0.35">
      <c r="N439" s="2">
        <v>438</v>
      </c>
      <c r="O439" s="2">
        <v>25.761795289934842</v>
      </c>
      <c r="P439" s="2">
        <v>0</v>
      </c>
    </row>
    <row r="440" spans="14:16" ht="15.6" thickTop="1" thickBot="1" x14ac:dyDescent="0.35">
      <c r="N440" s="2">
        <v>439</v>
      </c>
      <c r="O440" s="2">
        <v>22.773698758211182</v>
      </c>
      <c r="P440" s="2">
        <v>1</v>
      </c>
    </row>
    <row r="441" spans="14:16" ht="15.6" thickTop="1" thickBot="1" x14ac:dyDescent="0.35">
      <c r="N441" s="2">
        <v>440</v>
      </c>
      <c r="O441" s="2">
        <v>24.030456497328029</v>
      </c>
      <c r="P441" s="2">
        <v>0</v>
      </c>
    </row>
    <row r="442" spans="14:16" ht="15.6" thickTop="1" thickBot="1" x14ac:dyDescent="0.35">
      <c r="N442" s="2">
        <v>441</v>
      </c>
      <c r="O442" s="2">
        <v>26.382166285658677</v>
      </c>
      <c r="P442" s="2">
        <v>0</v>
      </c>
    </row>
    <row r="443" spans="14:16" ht="15.6" thickTop="1" thickBot="1" x14ac:dyDescent="0.35">
      <c r="N443" s="2">
        <v>442</v>
      </c>
      <c r="O443" s="2">
        <v>23.093696755307938</v>
      </c>
      <c r="P443" s="2">
        <v>1</v>
      </c>
    </row>
    <row r="444" spans="14:16" ht="15.6" thickTop="1" thickBot="1" x14ac:dyDescent="0.35">
      <c r="N444" s="2">
        <v>443</v>
      </c>
      <c r="O444" s="2">
        <v>26.690030120441346</v>
      </c>
      <c r="P444" s="2">
        <v>0</v>
      </c>
    </row>
    <row r="445" spans="14:16" ht="15.6" thickTop="1" thickBot="1" x14ac:dyDescent="0.35">
      <c r="N445" s="2">
        <v>444</v>
      </c>
      <c r="O445" s="2">
        <v>22.248006444655033</v>
      </c>
      <c r="P445" s="2">
        <v>1</v>
      </c>
    </row>
    <row r="446" spans="14:16" ht="15.6" thickTop="1" thickBot="1" x14ac:dyDescent="0.35">
      <c r="N446" s="2">
        <v>445</v>
      </c>
      <c r="O446" s="2">
        <v>22.214287706016048</v>
      </c>
      <c r="P446" s="2">
        <v>1</v>
      </c>
    </row>
    <row r="447" spans="14:16" ht="15.6" thickTop="1" thickBot="1" x14ac:dyDescent="0.35">
      <c r="N447" s="2">
        <v>446</v>
      </c>
      <c r="O447" s="2">
        <v>26.605667772053138</v>
      </c>
      <c r="P447" s="2">
        <v>0</v>
      </c>
    </row>
    <row r="448" spans="14:16" ht="15.6" thickTop="1" thickBot="1" x14ac:dyDescent="0.35">
      <c r="N448" s="2">
        <v>447</v>
      </c>
      <c r="O448" s="2">
        <v>21.180242381267643</v>
      </c>
      <c r="P448" s="2">
        <v>1</v>
      </c>
    </row>
    <row r="449" spans="14:16" ht="15.6" thickTop="1" thickBot="1" x14ac:dyDescent="0.35">
      <c r="N449" s="2">
        <v>448</v>
      </c>
      <c r="O449" s="2">
        <v>23.817031522905662</v>
      </c>
      <c r="P449" s="2">
        <v>1</v>
      </c>
    </row>
    <row r="450" spans="14:16" ht="15.6" thickTop="1" thickBot="1" x14ac:dyDescent="0.35">
      <c r="N450" s="2">
        <v>449</v>
      </c>
      <c r="O450" s="2">
        <v>26.398193070613686</v>
      </c>
      <c r="P450" s="2">
        <v>0</v>
      </c>
    </row>
    <row r="451" spans="14:16" ht="15.6" thickTop="1" thickBot="1" x14ac:dyDescent="0.35">
      <c r="N451" s="2">
        <v>450</v>
      </c>
      <c r="O451" s="2">
        <v>25.121148972473602</v>
      </c>
      <c r="P451" s="2">
        <v>0</v>
      </c>
    </row>
    <row r="452" spans="14:16" ht="15.6" thickTop="1" thickBot="1" x14ac:dyDescent="0.35">
      <c r="N452" s="2">
        <v>451</v>
      </c>
      <c r="O452" s="2">
        <v>22.866002034861715</v>
      </c>
      <c r="P452" s="2">
        <v>1</v>
      </c>
    </row>
    <row r="453" spans="14:16" ht="15.6" thickTop="1" thickBot="1" x14ac:dyDescent="0.35">
      <c r="N453" s="2">
        <v>452</v>
      </c>
      <c r="O453" s="2">
        <v>22.934534120161224</v>
      </c>
      <c r="P453" s="2">
        <v>1</v>
      </c>
    </row>
    <row r="454" spans="14:16" ht="15.6" thickTop="1" thickBot="1" x14ac:dyDescent="0.35">
      <c r="N454" s="2">
        <v>453</v>
      </c>
      <c r="O454" s="2">
        <v>24.988313433340149</v>
      </c>
      <c r="P454" s="2">
        <v>0</v>
      </c>
    </row>
    <row r="455" spans="14:16" ht="15.6" thickTop="1" thickBot="1" x14ac:dyDescent="0.35">
      <c r="N455" s="2">
        <v>454</v>
      </c>
      <c r="O455" s="2">
        <v>24.641498102469413</v>
      </c>
      <c r="P455" s="2">
        <v>0</v>
      </c>
    </row>
    <row r="456" spans="14:16" ht="15.6" thickTop="1" thickBot="1" x14ac:dyDescent="0.35">
      <c r="N456" s="2">
        <v>455</v>
      </c>
      <c r="O456" s="2">
        <v>25.337360196396794</v>
      </c>
      <c r="P456" s="2">
        <v>0</v>
      </c>
    </row>
    <row r="457" spans="14:16" ht="15.6" thickTop="1" thickBot="1" x14ac:dyDescent="0.35">
      <c r="N457" s="2">
        <v>456</v>
      </c>
      <c r="O457" s="2">
        <v>23.078662729018319</v>
      </c>
      <c r="P457" s="2">
        <v>1</v>
      </c>
    </row>
    <row r="458" spans="14:16" ht="15.6" thickTop="1" thickBot="1" x14ac:dyDescent="0.35">
      <c r="N458" s="2">
        <v>457</v>
      </c>
      <c r="O458" s="2">
        <v>28.233343201350404</v>
      </c>
      <c r="P458" s="2">
        <v>0</v>
      </c>
    </row>
    <row r="459" spans="14:16" ht="15.6" thickTop="1" thickBot="1" x14ac:dyDescent="0.35">
      <c r="N459" s="2">
        <v>458</v>
      </c>
      <c r="O459" s="2">
        <v>27.24127432943704</v>
      </c>
      <c r="P459" s="2">
        <v>0</v>
      </c>
    </row>
    <row r="460" spans="14:16" ht="15.6" thickTop="1" thickBot="1" x14ac:dyDescent="0.35">
      <c r="N460" s="2">
        <v>459</v>
      </c>
      <c r="O460" s="2">
        <v>23.949846224565583</v>
      </c>
      <c r="P460" s="2">
        <v>1</v>
      </c>
    </row>
    <row r="461" spans="14:16" ht="15.6" thickTop="1" thickBot="1" x14ac:dyDescent="0.35">
      <c r="N461" s="2">
        <v>460</v>
      </c>
      <c r="O461" s="2">
        <v>21.846280887788637</v>
      </c>
      <c r="P461" s="2">
        <v>1</v>
      </c>
    </row>
    <row r="462" spans="14:16" ht="15.6" thickTop="1" thickBot="1" x14ac:dyDescent="0.35">
      <c r="N462" s="2">
        <v>461</v>
      </c>
      <c r="O462" s="2">
        <v>22.764531618172256</v>
      </c>
      <c r="P462" s="2">
        <v>1</v>
      </c>
    </row>
    <row r="463" spans="14:16" ht="15.6" thickTop="1" thickBot="1" x14ac:dyDescent="0.35">
      <c r="N463" s="2">
        <v>462</v>
      </c>
      <c r="O463" s="2">
        <v>25.462015000010858</v>
      </c>
      <c r="P463" s="2">
        <v>0</v>
      </c>
    </row>
    <row r="464" spans="14:16" ht="15.6" thickTop="1" thickBot="1" x14ac:dyDescent="0.35">
      <c r="N464" s="2">
        <v>463</v>
      </c>
      <c r="O464" s="2">
        <v>23.206980094727005</v>
      </c>
      <c r="P464" s="2">
        <v>1</v>
      </c>
    </row>
    <row r="465" spans="14:16" ht="15.6" thickTop="1" thickBot="1" x14ac:dyDescent="0.35">
      <c r="N465" s="2">
        <v>464</v>
      </c>
      <c r="O465" s="2">
        <v>22.927226012474463</v>
      </c>
      <c r="P465" s="2">
        <v>1</v>
      </c>
    </row>
    <row r="466" spans="14:16" ht="15.6" thickTop="1" thickBot="1" x14ac:dyDescent="0.35">
      <c r="N466" s="2">
        <v>465</v>
      </c>
      <c r="O466" s="2">
        <v>25.473154723645386</v>
      </c>
      <c r="P466" s="2">
        <v>0</v>
      </c>
    </row>
    <row r="467" spans="14:16" ht="15.6" thickTop="1" thickBot="1" x14ac:dyDescent="0.35">
      <c r="N467" s="2">
        <v>466</v>
      </c>
      <c r="O467" s="2">
        <v>24.696992434808429</v>
      </c>
      <c r="P467" s="2">
        <v>0</v>
      </c>
    </row>
    <row r="468" spans="14:16" ht="15.6" thickTop="1" thickBot="1" x14ac:dyDescent="0.35">
      <c r="N468" s="2">
        <v>467</v>
      </c>
      <c r="O468" s="2">
        <v>22.611073129050766</v>
      </c>
      <c r="P468" s="2">
        <v>1</v>
      </c>
    </row>
    <row r="469" spans="14:16" ht="15.6" thickTop="1" thickBot="1" x14ac:dyDescent="0.35">
      <c r="N469" s="2">
        <v>468</v>
      </c>
      <c r="O469" s="2">
        <v>24.455980990763077</v>
      </c>
      <c r="P469" s="2">
        <v>0</v>
      </c>
    </row>
    <row r="470" spans="14:16" ht="15.6" thickTop="1" thickBot="1" x14ac:dyDescent="0.35">
      <c r="N470" s="2">
        <v>469</v>
      </c>
      <c r="O470" s="2">
        <v>22.169083869652916</v>
      </c>
      <c r="P470" s="2">
        <v>1</v>
      </c>
    </row>
    <row r="471" spans="14:16" ht="15.6" thickTop="1" thickBot="1" x14ac:dyDescent="0.35">
      <c r="N471" s="2">
        <v>470</v>
      </c>
      <c r="O471" s="2">
        <v>23.346425741970364</v>
      </c>
      <c r="P471" s="2">
        <v>1</v>
      </c>
    </row>
    <row r="472" spans="14:16" ht="15.6" thickTop="1" thickBot="1" x14ac:dyDescent="0.35">
      <c r="N472" s="2">
        <v>471</v>
      </c>
      <c r="O472" s="2">
        <v>23.522989116684574</v>
      </c>
      <c r="P472" s="2">
        <v>1</v>
      </c>
    </row>
    <row r="473" spans="14:16" ht="15.6" thickTop="1" thickBot="1" x14ac:dyDescent="0.35">
      <c r="N473" s="2">
        <v>472</v>
      </c>
      <c r="O473" s="2">
        <v>24.088072859361532</v>
      </c>
      <c r="P473" s="2">
        <v>0</v>
      </c>
    </row>
    <row r="474" spans="14:16" ht="15.6" thickTop="1" thickBot="1" x14ac:dyDescent="0.35">
      <c r="N474" s="2">
        <v>473</v>
      </c>
      <c r="O474" s="2">
        <v>22.979570850976042</v>
      </c>
      <c r="P474" s="2">
        <v>1</v>
      </c>
    </row>
    <row r="475" spans="14:16" ht="15.6" thickTop="1" thickBot="1" x14ac:dyDescent="0.35">
      <c r="N475" s="2">
        <v>474</v>
      </c>
      <c r="O475" s="2">
        <v>23.155135567921246</v>
      </c>
      <c r="P475" s="2">
        <v>1</v>
      </c>
    </row>
    <row r="476" spans="14:16" ht="15.6" thickTop="1" thickBot="1" x14ac:dyDescent="0.35">
      <c r="N476" s="2">
        <v>475</v>
      </c>
      <c r="O476" s="2">
        <v>21.458649356636862</v>
      </c>
      <c r="P476" s="2">
        <v>1</v>
      </c>
    </row>
    <row r="477" spans="14:16" ht="15.6" thickTop="1" thickBot="1" x14ac:dyDescent="0.35">
      <c r="N477" s="2">
        <v>476</v>
      </c>
      <c r="O477" s="2">
        <v>20.773515388494946</v>
      </c>
      <c r="P477" s="2">
        <v>1</v>
      </c>
    </row>
    <row r="478" spans="14:16" ht="15.6" thickTop="1" thickBot="1" x14ac:dyDescent="0.35">
      <c r="N478" s="2">
        <v>477</v>
      </c>
      <c r="O478" s="2">
        <v>25.140224262019292</v>
      </c>
      <c r="P478" s="2">
        <v>0</v>
      </c>
    </row>
    <row r="479" spans="14:16" ht="15.6" thickTop="1" thickBot="1" x14ac:dyDescent="0.35">
      <c r="N479" s="2">
        <v>478</v>
      </c>
      <c r="O479" s="2">
        <v>21.702879536339431</v>
      </c>
      <c r="P479" s="2">
        <v>1</v>
      </c>
    </row>
    <row r="480" spans="14:16" ht="15.6" thickTop="1" thickBot="1" x14ac:dyDescent="0.35">
      <c r="N480" s="2">
        <v>479</v>
      </c>
      <c r="O480" s="2">
        <v>20.742502805029826</v>
      </c>
      <c r="P480" s="2">
        <v>1</v>
      </c>
    </row>
    <row r="481" spans="14:16" ht="15.6" thickTop="1" thickBot="1" x14ac:dyDescent="0.35">
      <c r="N481" s="2">
        <v>480</v>
      </c>
      <c r="O481" s="2">
        <v>24.668886944445621</v>
      </c>
      <c r="P481" s="2">
        <v>0</v>
      </c>
    </row>
    <row r="482" spans="14:16" ht="15.6" thickTop="1" thickBot="1" x14ac:dyDescent="0.35">
      <c r="N482" s="2">
        <v>481</v>
      </c>
      <c r="O482" s="2">
        <v>24.117979129063933</v>
      </c>
      <c r="P482" s="2">
        <v>0</v>
      </c>
    </row>
    <row r="483" spans="14:16" ht="15.6" thickTop="1" thickBot="1" x14ac:dyDescent="0.35">
      <c r="N483" s="2">
        <v>482</v>
      </c>
      <c r="O483" s="2">
        <v>24.51253587448246</v>
      </c>
      <c r="P483" s="2">
        <v>0</v>
      </c>
    </row>
    <row r="484" spans="14:16" ht="15.6" thickTop="1" thickBot="1" x14ac:dyDescent="0.35">
      <c r="N484" s="2">
        <v>483</v>
      </c>
      <c r="O484" s="2">
        <v>24.704148879995643</v>
      </c>
      <c r="P484" s="2">
        <v>0</v>
      </c>
    </row>
    <row r="485" spans="14:16" ht="15.6" thickTop="1" thickBot="1" x14ac:dyDescent="0.35">
      <c r="N485" s="2">
        <v>484</v>
      </c>
      <c r="O485" s="2">
        <v>26.254847241871804</v>
      </c>
      <c r="P485" s="2">
        <v>0</v>
      </c>
    </row>
    <row r="486" spans="14:16" ht="15.6" thickTop="1" thickBot="1" x14ac:dyDescent="0.35">
      <c r="N486" s="2">
        <v>485</v>
      </c>
      <c r="O486" s="2">
        <v>25.169106126889726</v>
      </c>
      <c r="P486" s="2">
        <v>0</v>
      </c>
    </row>
    <row r="487" spans="14:16" ht="15.6" thickTop="1" thickBot="1" x14ac:dyDescent="0.35">
      <c r="N487" s="2">
        <v>486</v>
      </c>
      <c r="O487" s="2">
        <v>23.909005465305565</v>
      </c>
      <c r="P487" s="2">
        <v>1</v>
      </c>
    </row>
    <row r="488" spans="14:16" ht="15.6" thickTop="1" thickBot="1" x14ac:dyDescent="0.35">
      <c r="N488" s="2">
        <v>487</v>
      </c>
      <c r="O488" s="2">
        <v>24.307859311061758</v>
      </c>
      <c r="P488" s="2">
        <v>0</v>
      </c>
    </row>
    <row r="489" spans="14:16" ht="15.6" thickTop="1" thickBot="1" x14ac:dyDescent="0.35">
      <c r="N489" s="2">
        <v>488</v>
      </c>
      <c r="O489" s="2">
        <v>25.93916185291453</v>
      </c>
      <c r="P489" s="2">
        <v>0</v>
      </c>
    </row>
    <row r="490" spans="14:16" ht="15.6" thickTop="1" thickBot="1" x14ac:dyDescent="0.35">
      <c r="N490" s="2">
        <v>489</v>
      </c>
      <c r="O490" s="2">
        <v>24.597056291964332</v>
      </c>
      <c r="P490" s="2">
        <v>0</v>
      </c>
    </row>
    <row r="491" spans="14:16" ht="15.6" thickTop="1" thickBot="1" x14ac:dyDescent="0.35">
      <c r="N491" s="2">
        <v>490</v>
      </c>
      <c r="O491" s="2">
        <v>26.080025535190963</v>
      </c>
      <c r="P491" s="2">
        <v>0</v>
      </c>
    </row>
    <row r="492" spans="14:16" ht="15.6" thickTop="1" thickBot="1" x14ac:dyDescent="0.35">
      <c r="N492" s="2">
        <v>491</v>
      </c>
      <c r="O492" s="2">
        <v>26.392906820495185</v>
      </c>
      <c r="P492" s="2">
        <v>0</v>
      </c>
    </row>
    <row r="493" spans="14:16" ht="15.6" thickTop="1" thickBot="1" x14ac:dyDescent="0.35">
      <c r="N493" s="2">
        <v>492</v>
      </c>
      <c r="O493" s="2">
        <v>24.036778708010782</v>
      </c>
      <c r="P493" s="2">
        <v>0</v>
      </c>
    </row>
    <row r="494" spans="14:16" ht="15.6" thickTop="1" thickBot="1" x14ac:dyDescent="0.35">
      <c r="N494" s="2">
        <v>493</v>
      </c>
      <c r="O494" s="2">
        <v>24.301506345552028</v>
      </c>
      <c r="P494" s="2">
        <v>0</v>
      </c>
    </row>
    <row r="495" spans="14:16" ht="15.6" thickTop="1" thickBot="1" x14ac:dyDescent="0.35">
      <c r="N495" s="2">
        <v>494</v>
      </c>
      <c r="O495" s="2">
        <v>23.561742879213998</v>
      </c>
      <c r="P495" s="2">
        <v>1</v>
      </c>
    </row>
    <row r="496" spans="14:16" ht="15.6" thickTop="1" thickBot="1" x14ac:dyDescent="0.35">
      <c r="N496" s="2">
        <v>495</v>
      </c>
      <c r="O496" s="2">
        <v>23.012064609221536</v>
      </c>
      <c r="P496" s="2">
        <v>1</v>
      </c>
    </row>
    <row r="497" spans="14:16" ht="15.6" thickTop="1" thickBot="1" x14ac:dyDescent="0.35">
      <c r="N497" s="2">
        <v>496</v>
      </c>
      <c r="O497" s="2">
        <v>24.783399162771641</v>
      </c>
      <c r="P497" s="2">
        <v>0</v>
      </c>
    </row>
    <row r="498" spans="14:16" ht="15.6" thickTop="1" thickBot="1" x14ac:dyDescent="0.35">
      <c r="N498" s="2">
        <v>497</v>
      </c>
      <c r="O498" s="2">
        <v>25.172537504901833</v>
      </c>
      <c r="P498" s="2">
        <v>0</v>
      </c>
    </row>
    <row r="499" spans="14:16" ht="15.6" thickTop="1" thickBot="1" x14ac:dyDescent="0.35">
      <c r="N499" s="2">
        <v>498</v>
      </c>
      <c r="O499" s="2">
        <v>24.034663244282747</v>
      </c>
      <c r="P499" s="2">
        <v>0</v>
      </c>
    </row>
    <row r="500" spans="14:16" ht="15.6" thickTop="1" thickBot="1" x14ac:dyDescent="0.35">
      <c r="N500" s="2">
        <v>499</v>
      </c>
      <c r="O500" s="2">
        <v>24.430794931194399</v>
      </c>
      <c r="P500" s="2">
        <v>0</v>
      </c>
    </row>
    <row r="501" spans="14:16" ht="15.6" thickTop="1" thickBot="1" x14ac:dyDescent="0.35">
      <c r="N501" s="2">
        <v>500</v>
      </c>
      <c r="O501" s="2">
        <v>25.48791660092958</v>
      </c>
      <c r="P501" s="2">
        <v>0</v>
      </c>
    </row>
    <row r="502" spans="14:16" ht="15.6" thickTop="1" thickBot="1" x14ac:dyDescent="0.35">
      <c r="N502" s="2">
        <v>501</v>
      </c>
      <c r="O502" s="2">
        <v>22.153512554836404</v>
      </c>
      <c r="P502" s="2">
        <v>1</v>
      </c>
    </row>
    <row r="503" spans="14:16" ht="15.6" thickTop="1" thickBot="1" x14ac:dyDescent="0.35">
      <c r="N503" s="2">
        <v>502</v>
      </c>
      <c r="O503" s="2">
        <v>21.572211584743371</v>
      </c>
      <c r="P503" s="2">
        <v>1</v>
      </c>
    </row>
    <row r="504" spans="14:16" ht="15.6" thickTop="1" thickBot="1" x14ac:dyDescent="0.35">
      <c r="N504" s="2">
        <v>503</v>
      </c>
      <c r="O504" s="2">
        <v>23.271813860946338</v>
      </c>
      <c r="P504" s="2">
        <v>1</v>
      </c>
    </row>
    <row r="505" spans="14:16" ht="15.6" thickTop="1" thickBot="1" x14ac:dyDescent="0.35">
      <c r="N505" s="2">
        <v>504</v>
      </c>
      <c r="O505" s="2">
        <v>23.143741006223053</v>
      </c>
      <c r="P505" s="2">
        <v>1</v>
      </c>
    </row>
    <row r="506" spans="14:16" ht="15.6" thickTop="1" thickBot="1" x14ac:dyDescent="0.35">
      <c r="N506" s="2">
        <v>505</v>
      </c>
      <c r="O506" s="2">
        <v>23.674912925148096</v>
      </c>
      <c r="P506" s="2">
        <v>1</v>
      </c>
    </row>
    <row r="507" spans="14:16" ht="15.6" thickTop="1" thickBot="1" x14ac:dyDescent="0.35">
      <c r="N507" s="2">
        <v>506</v>
      </c>
      <c r="O507" s="2">
        <v>24.992875112347896</v>
      </c>
      <c r="P507" s="2">
        <v>0</v>
      </c>
    </row>
    <row r="508" spans="14:16" ht="15.6" thickTop="1" thickBot="1" x14ac:dyDescent="0.35">
      <c r="N508" s="2">
        <v>507</v>
      </c>
      <c r="O508" s="2">
        <v>26.560470377080254</v>
      </c>
      <c r="P508" s="2">
        <v>0</v>
      </c>
    </row>
    <row r="509" spans="14:16" ht="15.6" thickTop="1" thickBot="1" x14ac:dyDescent="0.35">
      <c r="N509" s="2">
        <v>508</v>
      </c>
      <c r="O509" s="2">
        <v>24.182265654396428</v>
      </c>
      <c r="P509" s="2">
        <v>0</v>
      </c>
    </row>
    <row r="510" spans="14:16" ht="15.6" thickTop="1" thickBot="1" x14ac:dyDescent="0.35">
      <c r="N510" s="2">
        <v>509</v>
      </c>
      <c r="O510" s="2">
        <v>24.780434646364952</v>
      </c>
      <c r="P510" s="2">
        <v>0</v>
      </c>
    </row>
    <row r="511" spans="14:16" ht="15.6" thickTop="1" thickBot="1" x14ac:dyDescent="0.35">
      <c r="N511" s="2">
        <v>510</v>
      </c>
      <c r="O511" s="2">
        <v>26.558976828057105</v>
      </c>
      <c r="P511" s="2">
        <v>0</v>
      </c>
    </row>
    <row r="512" spans="14:16" ht="15.6" thickTop="1" thickBot="1" x14ac:dyDescent="0.35">
      <c r="N512" s="2">
        <v>511</v>
      </c>
      <c r="O512" s="2">
        <v>24.777641357061224</v>
      </c>
      <c r="P512" s="2">
        <v>0</v>
      </c>
    </row>
    <row r="513" spans="14:16" ht="15.6" thickTop="1" thickBot="1" x14ac:dyDescent="0.35">
      <c r="N513" s="2">
        <v>512</v>
      </c>
      <c r="O513" s="2">
        <v>24.045651167902424</v>
      </c>
      <c r="P513" s="2">
        <v>0</v>
      </c>
    </row>
    <row r="514" spans="14:16" ht="15.6" thickTop="1" thickBot="1" x14ac:dyDescent="0.35">
      <c r="N514" s="2">
        <v>513</v>
      </c>
      <c r="O514" s="2">
        <v>25.536177167718424</v>
      </c>
      <c r="P514" s="2">
        <v>0</v>
      </c>
    </row>
    <row r="515" spans="14:16" ht="15.6" thickTop="1" thickBot="1" x14ac:dyDescent="0.35">
      <c r="N515" s="2">
        <v>514</v>
      </c>
      <c r="O515" s="2">
        <v>26.865996347112542</v>
      </c>
      <c r="P515" s="2">
        <v>0</v>
      </c>
    </row>
    <row r="516" spans="14:16" ht="15.6" thickTop="1" thickBot="1" x14ac:dyDescent="0.35">
      <c r="N516" s="2">
        <v>515</v>
      </c>
      <c r="O516" s="2">
        <v>22.768985464083158</v>
      </c>
      <c r="P516" s="2">
        <v>1</v>
      </c>
    </row>
    <row r="517" spans="14:16" ht="15.6" thickTop="1" thickBot="1" x14ac:dyDescent="0.35">
      <c r="N517" s="2">
        <v>516</v>
      </c>
      <c r="O517" s="2">
        <v>23.400019344241116</v>
      </c>
      <c r="P517" s="2">
        <v>1</v>
      </c>
    </row>
    <row r="518" spans="14:16" ht="15.6" thickTop="1" thickBot="1" x14ac:dyDescent="0.35">
      <c r="N518" s="2">
        <v>517</v>
      </c>
      <c r="O518" s="2">
        <v>25.409834264783399</v>
      </c>
      <c r="P518" s="2">
        <v>0</v>
      </c>
    </row>
    <row r="519" spans="14:16" ht="15.6" thickTop="1" thickBot="1" x14ac:dyDescent="0.35">
      <c r="N519" s="2">
        <v>518</v>
      </c>
      <c r="O519" s="2">
        <v>26.966546091375687</v>
      </c>
      <c r="P519" s="2">
        <v>0</v>
      </c>
    </row>
    <row r="520" spans="14:16" ht="15.6" thickTop="1" thickBot="1" x14ac:dyDescent="0.35">
      <c r="N520" s="2">
        <v>519</v>
      </c>
      <c r="O520" s="2">
        <v>22.952475627195277</v>
      </c>
      <c r="P520" s="2">
        <v>1</v>
      </c>
    </row>
    <row r="521" spans="14:16" ht="15.6" thickTop="1" thickBot="1" x14ac:dyDescent="0.35">
      <c r="N521" s="2">
        <v>520</v>
      </c>
      <c r="O521" s="2">
        <v>22.912818366824787</v>
      </c>
      <c r="P521" s="2">
        <v>1</v>
      </c>
    </row>
    <row r="522" spans="14:16" ht="15.6" thickTop="1" thickBot="1" x14ac:dyDescent="0.35">
      <c r="N522" s="2">
        <v>521</v>
      </c>
      <c r="O522" s="2">
        <v>24.994594276848069</v>
      </c>
      <c r="P522" s="2">
        <v>0</v>
      </c>
    </row>
    <row r="523" spans="14:16" ht="15.6" thickTop="1" thickBot="1" x14ac:dyDescent="0.35">
      <c r="N523" s="2">
        <v>522</v>
      </c>
      <c r="O523" s="2">
        <v>26.079589560889463</v>
      </c>
      <c r="P523" s="2">
        <v>0</v>
      </c>
    </row>
    <row r="524" spans="14:16" ht="15.6" thickTop="1" thickBot="1" x14ac:dyDescent="0.35">
      <c r="N524" s="2">
        <v>523</v>
      </c>
      <c r="O524" s="2">
        <v>24.105391289100474</v>
      </c>
      <c r="P524" s="2">
        <v>0</v>
      </c>
    </row>
    <row r="525" spans="14:16" ht="15.6" thickTop="1" thickBot="1" x14ac:dyDescent="0.35">
      <c r="N525" s="2">
        <v>524</v>
      </c>
      <c r="O525" s="2">
        <v>24.68298381917996</v>
      </c>
      <c r="P525" s="2">
        <v>0</v>
      </c>
    </row>
    <row r="526" spans="14:16" ht="15.6" thickTop="1" thickBot="1" x14ac:dyDescent="0.35">
      <c r="N526" s="2">
        <v>525</v>
      </c>
      <c r="O526" s="2">
        <v>23.242777479849273</v>
      </c>
      <c r="P526" s="2">
        <v>1</v>
      </c>
    </row>
    <row r="527" spans="14:16" ht="15.6" thickTop="1" thickBot="1" x14ac:dyDescent="0.35">
      <c r="N527" s="2">
        <v>526</v>
      </c>
      <c r="O527" s="2">
        <v>22.835975280878369</v>
      </c>
      <c r="P527" s="2">
        <v>1</v>
      </c>
    </row>
    <row r="528" spans="14:16" ht="15.6" thickTop="1" thickBot="1" x14ac:dyDescent="0.35">
      <c r="N528" s="2">
        <v>527</v>
      </c>
      <c r="O528" s="2">
        <v>26.129325986863599</v>
      </c>
      <c r="P528" s="2">
        <v>0</v>
      </c>
    </row>
    <row r="529" spans="14:16" ht="15.6" thickTop="1" thickBot="1" x14ac:dyDescent="0.35">
      <c r="N529" s="2">
        <v>528</v>
      </c>
      <c r="O529" s="2">
        <v>24.709344439502928</v>
      </c>
      <c r="P529" s="2">
        <v>0</v>
      </c>
    </row>
    <row r="530" spans="14:16" ht="15.6" thickTop="1" thickBot="1" x14ac:dyDescent="0.35">
      <c r="N530" s="2">
        <v>529</v>
      </c>
      <c r="O530" s="2">
        <v>24.411149944274278</v>
      </c>
      <c r="P530" s="2">
        <v>0</v>
      </c>
    </row>
    <row r="531" spans="14:16" ht="15.6" thickTop="1" thickBot="1" x14ac:dyDescent="0.35">
      <c r="N531" s="2">
        <v>530</v>
      </c>
      <c r="O531" s="2">
        <v>23.975557394772856</v>
      </c>
      <c r="P531" s="2">
        <v>1</v>
      </c>
    </row>
    <row r="532" spans="14:16" ht="15.6" thickTop="1" thickBot="1" x14ac:dyDescent="0.35">
      <c r="N532" s="2">
        <v>531</v>
      </c>
      <c r="O532" s="2">
        <v>25.38116618069693</v>
      </c>
      <c r="P532" s="2">
        <v>0</v>
      </c>
    </row>
    <row r="533" spans="14:16" ht="15.6" thickTop="1" thickBot="1" x14ac:dyDescent="0.35">
      <c r="N533" s="2">
        <v>532</v>
      </c>
      <c r="O533" s="2">
        <v>22.854903627959271</v>
      </c>
      <c r="P533" s="2">
        <v>1</v>
      </c>
    </row>
    <row r="534" spans="14:16" ht="15.6" thickTop="1" thickBot="1" x14ac:dyDescent="0.35">
      <c r="N534" s="2">
        <v>533</v>
      </c>
      <c r="O534" s="2">
        <v>22.914764124470786</v>
      </c>
      <c r="P534" s="2">
        <v>1</v>
      </c>
    </row>
    <row r="535" spans="14:16" ht="15.6" thickTop="1" thickBot="1" x14ac:dyDescent="0.35">
      <c r="N535" s="2">
        <v>534</v>
      </c>
      <c r="O535" s="2">
        <v>23.769627415323509</v>
      </c>
      <c r="P535" s="2">
        <v>1</v>
      </c>
    </row>
    <row r="536" spans="14:16" ht="15.6" thickTop="1" thickBot="1" x14ac:dyDescent="0.35">
      <c r="N536" s="2">
        <v>535</v>
      </c>
      <c r="O536" s="2">
        <v>25.296418332042208</v>
      </c>
      <c r="P536" s="2">
        <v>0</v>
      </c>
    </row>
    <row r="537" spans="14:16" ht="15.6" thickTop="1" thickBot="1" x14ac:dyDescent="0.35">
      <c r="N537" s="2">
        <v>536</v>
      </c>
      <c r="O537" s="2">
        <v>25.623338056871081</v>
      </c>
      <c r="P537" s="2">
        <v>0</v>
      </c>
    </row>
    <row r="538" spans="14:16" ht="15.6" thickTop="1" thickBot="1" x14ac:dyDescent="0.35">
      <c r="N538" s="2">
        <v>537</v>
      </c>
      <c r="O538" s="2">
        <v>27.242898160549672</v>
      </c>
      <c r="P538" s="2">
        <v>0</v>
      </c>
    </row>
    <row r="539" spans="14:16" ht="15.6" thickTop="1" thickBot="1" x14ac:dyDescent="0.35">
      <c r="N539" s="2">
        <v>538</v>
      </c>
      <c r="O539" s="2">
        <v>22.839292798724756</v>
      </c>
      <c r="P539" s="2">
        <v>1</v>
      </c>
    </row>
    <row r="540" spans="14:16" ht="15.6" thickTop="1" thickBot="1" x14ac:dyDescent="0.35">
      <c r="N540" s="2">
        <v>539</v>
      </c>
      <c r="O540" s="2">
        <v>24.033285367668981</v>
      </c>
      <c r="P540" s="2">
        <v>0</v>
      </c>
    </row>
    <row r="541" spans="14:16" ht="15.6" thickTop="1" thickBot="1" x14ac:dyDescent="0.35">
      <c r="N541" s="2">
        <v>540</v>
      </c>
      <c r="O541" s="2">
        <v>20.774305809271954</v>
      </c>
      <c r="P541" s="2">
        <v>1</v>
      </c>
    </row>
    <row r="542" spans="14:16" ht="15.6" thickTop="1" thickBot="1" x14ac:dyDescent="0.35">
      <c r="N542" s="2">
        <v>541</v>
      </c>
      <c r="O542" s="2">
        <v>23.98826265877755</v>
      </c>
      <c r="P542" s="2">
        <v>1</v>
      </c>
    </row>
    <row r="543" spans="14:16" ht="15.6" thickTop="1" thickBot="1" x14ac:dyDescent="0.35">
      <c r="N543" s="2">
        <v>542</v>
      </c>
      <c r="O543" s="2">
        <v>22.529849592547766</v>
      </c>
      <c r="P543" s="2">
        <v>1</v>
      </c>
    </row>
    <row r="544" spans="14:16" ht="15.6" thickTop="1" thickBot="1" x14ac:dyDescent="0.35">
      <c r="N544" s="2">
        <v>543</v>
      </c>
      <c r="O544" s="2">
        <v>24.678259825205242</v>
      </c>
      <c r="P544" s="2">
        <v>0</v>
      </c>
    </row>
    <row r="545" spans="14:16" ht="15.6" thickTop="1" thickBot="1" x14ac:dyDescent="0.35">
      <c r="N545" s="2">
        <v>544</v>
      </c>
      <c r="O545" s="2">
        <v>26.113367081357566</v>
      </c>
      <c r="P545" s="2">
        <v>0</v>
      </c>
    </row>
    <row r="546" spans="14:16" ht="15.6" thickTop="1" thickBot="1" x14ac:dyDescent="0.35">
      <c r="N546" s="2">
        <v>545</v>
      </c>
      <c r="O546" s="2">
        <v>23.713713345704974</v>
      </c>
      <c r="P546" s="2">
        <v>1</v>
      </c>
    </row>
    <row r="547" spans="14:16" ht="15.6" thickTop="1" thickBot="1" x14ac:dyDescent="0.35">
      <c r="N547" s="2">
        <v>546</v>
      </c>
      <c r="O547" s="2">
        <v>24.7668335059216</v>
      </c>
      <c r="P547" s="2">
        <v>0</v>
      </c>
    </row>
    <row r="548" spans="14:16" ht="15.6" thickTop="1" thickBot="1" x14ac:dyDescent="0.35">
      <c r="N548" s="2">
        <v>547</v>
      </c>
      <c r="O548" s="2">
        <v>25.227812234082819</v>
      </c>
      <c r="P548" s="2">
        <v>0</v>
      </c>
    </row>
    <row r="549" spans="14:16" ht="15.6" thickTop="1" thickBot="1" x14ac:dyDescent="0.35">
      <c r="N549" s="2">
        <v>548</v>
      </c>
      <c r="O549" s="2">
        <v>23.007348528578618</v>
      </c>
      <c r="P549" s="2">
        <v>1</v>
      </c>
    </row>
    <row r="550" spans="14:16" ht="15.6" thickTop="1" thickBot="1" x14ac:dyDescent="0.35">
      <c r="N550" s="2">
        <v>549</v>
      </c>
      <c r="O550" s="2">
        <v>24.338101405689681</v>
      </c>
      <c r="P550" s="2">
        <v>0</v>
      </c>
    </row>
    <row r="551" spans="14:16" ht="15.6" thickTop="1" thickBot="1" x14ac:dyDescent="0.35">
      <c r="N551" s="2">
        <v>550</v>
      </c>
      <c r="O551" s="2">
        <v>22.858244990576203</v>
      </c>
      <c r="P551" s="2">
        <v>1</v>
      </c>
    </row>
    <row r="552" spans="14:16" ht="15.6" thickTop="1" thickBot="1" x14ac:dyDescent="0.35">
      <c r="N552" s="2">
        <v>551</v>
      </c>
      <c r="O552" s="2">
        <v>25.313374501598386</v>
      </c>
      <c r="P552" s="2">
        <v>0</v>
      </c>
    </row>
    <row r="553" spans="14:16" ht="15.6" thickTop="1" thickBot="1" x14ac:dyDescent="0.35">
      <c r="N553" s="2">
        <v>552</v>
      </c>
      <c r="O553" s="2">
        <v>25.421428829625427</v>
      </c>
      <c r="P553" s="2">
        <v>0</v>
      </c>
    </row>
    <row r="554" spans="14:16" ht="15.6" thickTop="1" thickBot="1" x14ac:dyDescent="0.35">
      <c r="N554" s="2">
        <v>553</v>
      </c>
      <c r="O554" s="2">
        <v>25.002711556637301</v>
      </c>
      <c r="P554" s="2">
        <v>0</v>
      </c>
    </row>
    <row r="555" spans="14:16" ht="15.6" thickTop="1" thickBot="1" x14ac:dyDescent="0.35">
      <c r="N555" s="2">
        <v>554</v>
      </c>
      <c r="O555" s="2">
        <v>23.168292417572108</v>
      </c>
      <c r="P555" s="2">
        <v>1</v>
      </c>
    </row>
    <row r="556" spans="14:16" ht="15.6" thickTop="1" thickBot="1" x14ac:dyDescent="0.35">
      <c r="N556" s="2">
        <v>555</v>
      </c>
      <c r="O556" s="2">
        <v>24.30841602542381</v>
      </c>
      <c r="P556" s="2">
        <v>0</v>
      </c>
    </row>
    <row r="557" spans="14:16" ht="15.6" thickTop="1" thickBot="1" x14ac:dyDescent="0.35">
      <c r="N557" s="2">
        <v>556</v>
      </c>
      <c r="O557" s="2">
        <v>25.774959576687149</v>
      </c>
      <c r="P557" s="2">
        <v>0</v>
      </c>
    </row>
    <row r="558" spans="14:16" ht="15.6" thickTop="1" thickBot="1" x14ac:dyDescent="0.35">
      <c r="N558" s="2">
        <v>557</v>
      </c>
      <c r="O558" s="2">
        <v>25.138578489116593</v>
      </c>
      <c r="P558" s="2">
        <v>0</v>
      </c>
    </row>
    <row r="559" spans="14:16" ht="15.6" thickTop="1" thickBot="1" x14ac:dyDescent="0.35">
      <c r="N559" s="2">
        <v>558</v>
      </c>
      <c r="O559" s="2">
        <v>23.24825870484343</v>
      </c>
      <c r="P559" s="2">
        <v>1</v>
      </c>
    </row>
    <row r="560" spans="14:16" ht="15.6" thickTop="1" thickBot="1" x14ac:dyDescent="0.35">
      <c r="N560" s="2">
        <v>559</v>
      </c>
      <c r="O560" s="2">
        <v>26.759620934223403</v>
      </c>
      <c r="P560" s="2">
        <v>0</v>
      </c>
    </row>
    <row r="561" spans="14:16" ht="15.6" thickTop="1" thickBot="1" x14ac:dyDescent="0.35">
      <c r="N561" s="2">
        <v>560</v>
      </c>
      <c r="O561" s="2">
        <v>24.983294485744111</v>
      </c>
      <c r="P561" s="2">
        <v>0</v>
      </c>
    </row>
    <row r="562" spans="14:16" ht="15.6" thickTop="1" thickBot="1" x14ac:dyDescent="0.35">
      <c r="N562" s="2">
        <v>561</v>
      </c>
      <c r="O562" s="2">
        <v>22.532469049867416</v>
      </c>
      <c r="P562" s="2">
        <v>1</v>
      </c>
    </row>
    <row r="563" spans="14:16" ht="15.6" thickTop="1" thickBot="1" x14ac:dyDescent="0.35">
      <c r="N563" s="2">
        <v>562</v>
      </c>
      <c r="O563" s="2">
        <v>25.352289383647328</v>
      </c>
      <c r="P563" s="2">
        <v>0</v>
      </c>
    </row>
    <row r="564" spans="14:16" ht="15.6" thickTop="1" thickBot="1" x14ac:dyDescent="0.35">
      <c r="N564" s="2">
        <v>563</v>
      </c>
      <c r="O564" s="2">
        <v>23.271297818366797</v>
      </c>
      <c r="P564" s="2">
        <v>1</v>
      </c>
    </row>
    <row r="565" spans="14:16" ht="15.6" thickTop="1" thickBot="1" x14ac:dyDescent="0.35">
      <c r="N565" s="2">
        <v>564</v>
      </c>
      <c r="O565" s="2">
        <v>26.143210258797051</v>
      </c>
      <c r="P565" s="2">
        <v>0</v>
      </c>
    </row>
    <row r="566" spans="14:16" ht="15.6" thickTop="1" thickBot="1" x14ac:dyDescent="0.35">
      <c r="N566" s="2">
        <v>565</v>
      </c>
      <c r="O566" s="2">
        <v>24.150347526289263</v>
      </c>
      <c r="P566" s="2">
        <v>0</v>
      </c>
    </row>
    <row r="567" spans="14:16" ht="15.6" thickTop="1" thickBot="1" x14ac:dyDescent="0.35">
      <c r="N567" s="2">
        <v>566</v>
      </c>
      <c r="O567" s="2">
        <v>23.22363123105044</v>
      </c>
      <c r="P567" s="2">
        <v>1</v>
      </c>
    </row>
    <row r="568" spans="14:16" ht="15.6" thickTop="1" thickBot="1" x14ac:dyDescent="0.35">
      <c r="N568" s="2">
        <v>567</v>
      </c>
      <c r="O568" s="2">
        <v>25.73845496843661</v>
      </c>
      <c r="P568" s="2">
        <v>0</v>
      </c>
    </row>
    <row r="569" spans="14:16" ht="15.6" thickTop="1" thickBot="1" x14ac:dyDescent="0.35">
      <c r="N569" s="2">
        <v>568</v>
      </c>
      <c r="O569" s="2">
        <v>23.693686954592717</v>
      </c>
      <c r="P569" s="2">
        <v>1</v>
      </c>
    </row>
    <row r="570" spans="14:16" ht="15.6" thickTop="1" thickBot="1" x14ac:dyDescent="0.35">
      <c r="N570" s="2">
        <v>569</v>
      </c>
      <c r="O570" s="2">
        <v>24.513473217752086</v>
      </c>
      <c r="P570" s="2">
        <v>0</v>
      </c>
    </row>
    <row r="571" spans="14:16" ht="15.6" thickTop="1" thickBot="1" x14ac:dyDescent="0.35">
      <c r="N571" s="2">
        <v>570</v>
      </c>
      <c r="O571" s="2">
        <v>26.132142258716723</v>
      </c>
      <c r="P571" s="2">
        <v>0</v>
      </c>
    </row>
    <row r="572" spans="14:16" ht="15.6" thickTop="1" thickBot="1" x14ac:dyDescent="0.35">
      <c r="N572" s="2">
        <v>571</v>
      </c>
      <c r="O572" s="2">
        <v>23.601995534758579</v>
      </c>
      <c r="P572" s="2">
        <v>1</v>
      </c>
    </row>
    <row r="573" spans="14:16" ht="15.6" thickTop="1" thickBot="1" x14ac:dyDescent="0.35">
      <c r="N573" s="2">
        <v>572</v>
      </c>
      <c r="O573" s="2">
        <v>23.819684818056331</v>
      </c>
      <c r="P573" s="2">
        <v>1</v>
      </c>
    </row>
    <row r="574" spans="14:16" ht="15.6" thickTop="1" thickBot="1" x14ac:dyDescent="0.35">
      <c r="N574" s="2">
        <v>573</v>
      </c>
      <c r="O574" s="2">
        <v>24.572701871872347</v>
      </c>
      <c r="P574" s="2">
        <v>0</v>
      </c>
    </row>
    <row r="575" spans="14:16" ht="15.6" thickTop="1" thickBot="1" x14ac:dyDescent="0.35">
      <c r="N575" s="2">
        <v>574</v>
      </c>
      <c r="O575" s="2">
        <v>23.122753499037884</v>
      </c>
      <c r="P575" s="2">
        <v>1</v>
      </c>
    </row>
    <row r="576" spans="14:16" ht="15.6" thickTop="1" thickBot="1" x14ac:dyDescent="0.35">
      <c r="N576" s="2">
        <v>575</v>
      </c>
      <c r="O576" s="2">
        <v>23.843626957821467</v>
      </c>
      <c r="P576" s="2">
        <v>1</v>
      </c>
    </row>
    <row r="577" spans="14:16" ht="15.6" thickTop="1" thickBot="1" x14ac:dyDescent="0.35">
      <c r="N577" s="2">
        <v>576</v>
      </c>
      <c r="O577" s="2">
        <v>25.264909411851679</v>
      </c>
      <c r="P577" s="2">
        <v>0</v>
      </c>
    </row>
    <row r="578" spans="14:16" ht="15.6" thickTop="1" thickBot="1" x14ac:dyDescent="0.35">
      <c r="N578" s="2">
        <v>577</v>
      </c>
      <c r="O578" s="2">
        <v>24.711640341048032</v>
      </c>
      <c r="P578" s="2">
        <v>0</v>
      </c>
    </row>
    <row r="579" spans="14:16" ht="15.6" thickTop="1" thickBot="1" x14ac:dyDescent="0.35">
      <c r="N579" s="2">
        <v>578</v>
      </c>
      <c r="O579" s="2">
        <v>24.127522481667022</v>
      </c>
      <c r="P579" s="2">
        <v>0</v>
      </c>
    </row>
    <row r="580" spans="14:16" ht="15.6" thickTop="1" thickBot="1" x14ac:dyDescent="0.35">
      <c r="N580" s="2">
        <v>579</v>
      </c>
      <c r="O580" s="2">
        <v>23.750627896201504</v>
      </c>
      <c r="P580" s="2">
        <v>1</v>
      </c>
    </row>
    <row r="581" spans="14:16" ht="15.6" thickTop="1" thickBot="1" x14ac:dyDescent="0.35">
      <c r="N581" s="2">
        <v>580</v>
      </c>
      <c r="O581" s="2">
        <v>24.020007747053114</v>
      </c>
      <c r="P581" s="2">
        <v>0</v>
      </c>
    </row>
    <row r="582" spans="14:16" ht="15.6" thickTop="1" thickBot="1" x14ac:dyDescent="0.35">
      <c r="N582" s="2">
        <v>581</v>
      </c>
      <c r="O582" s="2">
        <v>23.402923779671987</v>
      </c>
      <c r="P582" s="2">
        <v>1</v>
      </c>
    </row>
    <row r="583" spans="14:16" ht="15.6" thickTop="1" thickBot="1" x14ac:dyDescent="0.35">
      <c r="N583" s="2">
        <v>582</v>
      </c>
      <c r="O583" s="2">
        <v>22.698211969492149</v>
      </c>
      <c r="P583" s="2">
        <v>1</v>
      </c>
    </row>
    <row r="584" spans="14:16" ht="15.6" thickTop="1" thickBot="1" x14ac:dyDescent="0.35">
      <c r="N584" s="2">
        <v>583</v>
      </c>
      <c r="O584" s="2">
        <v>23.743979363830281</v>
      </c>
      <c r="P584" s="2">
        <v>1</v>
      </c>
    </row>
    <row r="585" spans="14:16" ht="15.6" thickTop="1" thickBot="1" x14ac:dyDescent="0.35">
      <c r="N585" s="2">
        <v>584</v>
      </c>
      <c r="O585" s="2">
        <v>21.940430156962858</v>
      </c>
      <c r="P585" s="2">
        <v>1</v>
      </c>
    </row>
    <row r="586" spans="14:16" ht="15.6" thickTop="1" thickBot="1" x14ac:dyDescent="0.35">
      <c r="N586" s="2">
        <v>585</v>
      </c>
      <c r="O586" s="2">
        <v>23.121695470084262</v>
      </c>
      <c r="P586" s="2">
        <v>1</v>
      </c>
    </row>
    <row r="587" spans="14:16" ht="15.6" thickTop="1" thickBot="1" x14ac:dyDescent="0.35">
      <c r="N587" s="2">
        <v>586</v>
      </c>
      <c r="O587" s="2">
        <v>22.780238050918349</v>
      </c>
      <c r="P587" s="2">
        <v>1</v>
      </c>
    </row>
    <row r="588" spans="14:16" ht="15.6" thickTop="1" thickBot="1" x14ac:dyDescent="0.35">
      <c r="N588" s="2">
        <v>587</v>
      </c>
      <c r="O588" s="2">
        <v>21.732997762128271</v>
      </c>
      <c r="P588" s="2">
        <v>1</v>
      </c>
    </row>
    <row r="589" spans="14:16" ht="15.6" thickTop="1" thickBot="1" x14ac:dyDescent="0.35">
      <c r="N589" s="2">
        <v>588</v>
      </c>
      <c r="O589" s="2">
        <v>23.397529232141025</v>
      </c>
      <c r="P589" s="2">
        <v>1</v>
      </c>
    </row>
    <row r="590" spans="14:16" ht="15.6" thickTop="1" thickBot="1" x14ac:dyDescent="0.35">
      <c r="N590" s="2">
        <v>589</v>
      </c>
      <c r="O590" s="2">
        <v>25.160036908851456</v>
      </c>
      <c r="P590" s="2">
        <v>0</v>
      </c>
    </row>
    <row r="591" spans="14:16" ht="15.6" thickTop="1" thickBot="1" x14ac:dyDescent="0.35">
      <c r="N591" s="2">
        <v>590</v>
      </c>
      <c r="O591" s="2">
        <v>25.972051412975276</v>
      </c>
      <c r="P591" s="2">
        <v>0</v>
      </c>
    </row>
    <row r="592" spans="14:16" ht="15.6" thickTop="1" thickBot="1" x14ac:dyDescent="0.35">
      <c r="N592" s="2">
        <v>591</v>
      </c>
      <c r="O592" s="2">
        <v>23.949060195540952</v>
      </c>
      <c r="P592" s="2">
        <v>1</v>
      </c>
    </row>
    <row r="593" spans="14:16" ht="15.6" thickTop="1" thickBot="1" x14ac:dyDescent="0.35">
      <c r="N593" s="2">
        <v>592</v>
      </c>
      <c r="O593" s="2">
        <v>23.003337683851523</v>
      </c>
      <c r="P593" s="2">
        <v>1</v>
      </c>
    </row>
    <row r="594" spans="14:16" ht="15.6" thickTop="1" thickBot="1" x14ac:dyDescent="0.35">
      <c r="N594" s="2">
        <v>593</v>
      </c>
      <c r="O594" s="2">
        <v>25.421733782399052</v>
      </c>
      <c r="P594" s="2">
        <v>0</v>
      </c>
    </row>
    <row r="595" spans="14:16" ht="15.6" thickTop="1" thickBot="1" x14ac:dyDescent="0.35">
      <c r="N595" s="2">
        <v>594</v>
      </c>
      <c r="O595" s="2">
        <v>25.240852405314527</v>
      </c>
      <c r="P595" s="2">
        <v>0</v>
      </c>
    </row>
    <row r="596" spans="14:16" ht="15.6" thickTop="1" thickBot="1" x14ac:dyDescent="0.35">
      <c r="N596" s="2">
        <v>595</v>
      </c>
      <c r="O596" s="2">
        <v>25.717791381227897</v>
      </c>
      <c r="P596" s="2">
        <v>0</v>
      </c>
    </row>
    <row r="597" spans="14:16" ht="15.6" thickTop="1" thickBot="1" x14ac:dyDescent="0.35">
      <c r="N597" s="2">
        <v>596</v>
      </c>
      <c r="O597" s="2">
        <v>22.994752616669203</v>
      </c>
      <c r="P597" s="2">
        <v>1</v>
      </c>
    </row>
    <row r="598" spans="14:16" ht="15.6" thickTop="1" thickBot="1" x14ac:dyDescent="0.35">
      <c r="N598" s="2">
        <v>597</v>
      </c>
      <c r="O598" s="2">
        <v>23.557416380443165</v>
      </c>
      <c r="P598" s="2">
        <v>1</v>
      </c>
    </row>
    <row r="599" spans="14:16" ht="15.6" thickTop="1" thickBot="1" x14ac:dyDescent="0.35">
      <c r="N599" s="2">
        <v>598</v>
      </c>
      <c r="O599" s="2">
        <v>23.910794748436228</v>
      </c>
      <c r="P599" s="2">
        <v>1</v>
      </c>
    </row>
    <row r="600" spans="14:16" ht="15.6" thickTop="1" thickBot="1" x14ac:dyDescent="0.35">
      <c r="N600" s="2">
        <v>599</v>
      </c>
      <c r="O600" s="2">
        <v>20.988728147176744</v>
      </c>
      <c r="P600" s="2">
        <v>1</v>
      </c>
    </row>
    <row r="601" spans="14:16" ht="15.6" thickTop="1" thickBot="1" x14ac:dyDescent="0.35">
      <c r="N601" s="2">
        <v>600</v>
      </c>
      <c r="O601" s="2">
        <v>23.299687275109289</v>
      </c>
      <c r="P601" s="2">
        <v>1</v>
      </c>
    </row>
    <row r="602" spans="14:16" ht="15.6" thickTop="1" thickBot="1" x14ac:dyDescent="0.35">
      <c r="N602" s="2">
        <v>601</v>
      </c>
      <c r="O602" s="2">
        <v>27.133088728817782</v>
      </c>
      <c r="P602" s="2">
        <v>0</v>
      </c>
    </row>
    <row r="603" spans="14:16" ht="15.6" thickTop="1" thickBot="1" x14ac:dyDescent="0.35">
      <c r="N603" s="2">
        <v>602</v>
      </c>
      <c r="O603" s="2">
        <v>21.249831092888982</v>
      </c>
      <c r="P603" s="2">
        <v>1</v>
      </c>
    </row>
    <row r="604" spans="14:16" ht="15.6" thickTop="1" thickBot="1" x14ac:dyDescent="0.35">
      <c r="N604" s="2">
        <v>603</v>
      </c>
      <c r="O604" s="2">
        <v>26.131105758763418</v>
      </c>
      <c r="P604" s="2">
        <v>0</v>
      </c>
    </row>
    <row r="605" spans="14:16" ht="15.6" thickTop="1" thickBot="1" x14ac:dyDescent="0.35">
      <c r="N605" s="2">
        <v>604</v>
      </c>
      <c r="O605" s="2">
        <v>22.683688911017821</v>
      </c>
      <c r="P605" s="2">
        <v>1</v>
      </c>
    </row>
    <row r="606" spans="14:16" ht="15.6" thickTop="1" thickBot="1" x14ac:dyDescent="0.35">
      <c r="N606" s="2">
        <v>605</v>
      </c>
      <c r="O606" s="2">
        <v>24.14287656305525</v>
      </c>
      <c r="P606" s="2">
        <v>0</v>
      </c>
    </row>
    <row r="607" spans="14:16" ht="15.6" thickTop="1" thickBot="1" x14ac:dyDescent="0.35">
      <c r="N607" s="2">
        <v>606</v>
      </c>
      <c r="O607" s="2">
        <v>26.491425262386578</v>
      </c>
      <c r="P607" s="2">
        <v>0</v>
      </c>
    </row>
    <row r="608" spans="14:16" ht="15.6" thickTop="1" thickBot="1" x14ac:dyDescent="0.35">
      <c r="N608" s="2">
        <v>607</v>
      </c>
      <c r="O608" s="2">
        <v>24.103137061709127</v>
      </c>
      <c r="P608" s="2">
        <v>0</v>
      </c>
    </row>
    <row r="609" spans="14:16" ht="15.6" thickTop="1" thickBot="1" x14ac:dyDescent="0.35">
      <c r="N609" s="2">
        <v>608</v>
      </c>
      <c r="O609" s="2">
        <v>25.826827209295111</v>
      </c>
      <c r="P609" s="2">
        <v>0</v>
      </c>
    </row>
    <row r="610" spans="14:16" ht="15.6" thickTop="1" thickBot="1" x14ac:dyDescent="0.35">
      <c r="N610" s="2">
        <v>609</v>
      </c>
      <c r="O610" s="2">
        <v>23.344482169936295</v>
      </c>
      <c r="P610" s="2">
        <v>1</v>
      </c>
    </row>
    <row r="611" spans="14:16" ht="15.6" thickTop="1" thickBot="1" x14ac:dyDescent="0.35">
      <c r="N611" s="2">
        <v>610</v>
      </c>
      <c r="O611" s="2">
        <v>24.760024943501904</v>
      </c>
      <c r="P611" s="2">
        <v>0</v>
      </c>
    </row>
    <row r="612" spans="14:16" ht="15.6" thickTop="1" thickBot="1" x14ac:dyDescent="0.35">
      <c r="N612" s="2">
        <v>611</v>
      </c>
      <c r="O612" s="2">
        <v>26.804245673802328</v>
      </c>
      <c r="P612" s="2">
        <v>0</v>
      </c>
    </row>
    <row r="613" spans="14:16" ht="15.6" thickTop="1" thickBot="1" x14ac:dyDescent="0.35">
      <c r="N613" s="2">
        <v>612</v>
      </c>
      <c r="O613" s="2">
        <v>21.552357102193</v>
      </c>
      <c r="P613" s="2">
        <v>1</v>
      </c>
    </row>
    <row r="614" spans="14:16" ht="15.6" thickTop="1" thickBot="1" x14ac:dyDescent="0.35">
      <c r="N614" s="2">
        <v>613</v>
      </c>
      <c r="O614" s="2">
        <v>23.20223104525282</v>
      </c>
      <c r="P614" s="2">
        <v>1</v>
      </c>
    </row>
    <row r="615" spans="14:16" ht="15.6" thickTop="1" thickBot="1" x14ac:dyDescent="0.35">
      <c r="N615" s="2">
        <v>614</v>
      </c>
      <c r="O615" s="2">
        <v>23.71910034259886</v>
      </c>
      <c r="P615" s="2">
        <v>1</v>
      </c>
    </row>
    <row r="616" spans="14:16" ht="15.6" thickTop="1" thickBot="1" x14ac:dyDescent="0.35">
      <c r="N616" s="2">
        <v>615</v>
      </c>
      <c r="O616" s="2">
        <v>25.034012932170885</v>
      </c>
      <c r="P616" s="2">
        <v>0</v>
      </c>
    </row>
    <row r="617" spans="14:16" ht="15.6" thickTop="1" thickBot="1" x14ac:dyDescent="0.35">
      <c r="N617" s="2">
        <v>616</v>
      </c>
      <c r="O617" s="2">
        <v>25.236630112292538</v>
      </c>
      <c r="P617" s="2">
        <v>0</v>
      </c>
    </row>
    <row r="618" spans="14:16" ht="15.6" thickTop="1" thickBot="1" x14ac:dyDescent="0.35">
      <c r="N618" s="2">
        <v>617</v>
      </c>
      <c r="O618" s="2">
        <v>25.567156600400953</v>
      </c>
      <c r="P618" s="2">
        <v>0</v>
      </c>
    </row>
    <row r="619" spans="14:16" ht="15.6" thickTop="1" thickBot="1" x14ac:dyDescent="0.35">
      <c r="N619" s="2">
        <v>618</v>
      </c>
      <c r="O619" s="2">
        <v>25.771671997265337</v>
      </c>
      <c r="P619" s="2">
        <v>0</v>
      </c>
    </row>
    <row r="620" spans="14:16" ht="15.6" thickTop="1" thickBot="1" x14ac:dyDescent="0.35">
      <c r="N620" s="2">
        <v>619</v>
      </c>
      <c r="O620" s="2">
        <v>26.374237775495857</v>
      </c>
      <c r="P620" s="2">
        <v>0</v>
      </c>
    </row>
    <row r="621" spans="14:16" ht="15.6" thickTop="1" thickBot="1" x14ac:dyDescent="0.35">
      <c r="N621" s="2">
        <v>620</v>
      </c>
      <c r="O621" s="2">
        <v>26.69847932127265</v>
      </c>
      <c r="P621" s="2">
        <v>0</v>
      </c>
    </row>
    <row r="622" spans="14:16" ht="15.6" thickTop="1" thickBot="1" x14ac:dyDescent="0.35">
      <c r="N622" s="2">
        <v>621</v>
      </c>
      <c r="O622" s="2">
        <v>21.716900182235875</v>
      </c>
      <c r="P622" s="2">
        <v>1</v>
      </c>
    </row>
    <row r="623" spans="14:16" ht="15.6" thickTop="1" thickBot="1" x14ac:dyDescent="0.35">
      <c r="N623" s="2">
        <v>622</v>
      </c>
      <c r="O623" s="2">
        <v>23.698299118287164</v>
      </c>
      <c r="P623" s="2">
        <v>1</v>
      </c>
    </row>
    <row r="624" spans="14:16" ht="15.6" thickTop="1" thickBot="1" x14ac:dyDescent="0.35">
      <c r="N624" s="2">
        <v>623</v>
      </c>
      <c r="O624" s="2">
        <v>23.870915838658046</v>
      </c>
      <c r="P624" s="2">
        <v>1</v>
      </c>
    </row>
    <row r="625" spans="14:16" ht="15.6" thickTop="1" thickBot="1" x14ac:dyDescent="0.35">
      <c r="N625" s="2">
        <v>624</v>
      </c>
      <c r="O625" s="2">
        <v>24.379571987644404</v>
      </c>
      <c r="P625" s="2">
        <v>0</v>
      </c>
    </row>
    <row r="626" spans="14:16" ht="15.6" thickTop="1" thickBot="1" x14ac:dyDescent="0.35">
      <c r="N626" s="2">
        <v>625</v>
      </c>
      <c r="O626" s="2">
        <v>24.004327434385701</v>
      </c>
      <c r="P626" s="2">
        <v>0</v>
      </c>
    </row>
    <row r="627" spans="14:16" ht="15.6" thickTop="1" thickBot="1" x14ac:dyDescent="0.35">
      <c r="N627" s="2">
        <v>626</v>
      </c>
      <c r="O627" s="2">
        <v>22.721056958416323</v>
      </c>
      <c r="P627" s="2">
        <v>1</v>
      </c>
    </row>
    <row r="628" spans="14:16" ht="15.6" thickTop="1" thickBot="1" x14ac:dyDescent="0.35">
      <c r="N628" s="2">
        <v>627</v>
      </c>
      <c r="O628" s="2">
        <v>22.824550892906068</v>
      </c>
      <c r="P628" s="2">
        <v>1</v>
      </c>
    </row>
    <row r="629" spans="14:16" ht="15.6" thickTop="1" thickBot="1" x14ac:dyDescent="0.35">
      <c r="N629" s="2">
        <v>628</v>
      </c>
      <c r="O629" s="2">
        <v>25.738556366052222</v>
      </c>
      <c r="P629" s="2">
        <v>0</v>
      </c>
    </row>
    <row r="630" spans="14:16" ht="15.6" thickTop="1" thickBot="1" x14ac:dyDescent="0.35">
      <c r="N630" s="2">
        <v>629</v>
      </c>
      <c r="O630" s="2">
        <v>24.170348935358739</v>
      </c>
      <c r="P630" s="2">
        <v>0</v>
      </c>
    </row>
    <row r="631" spans="14:16" ht="15.6" thickTop="1" thickBot="1" x14ac:dyDescent="0.35">
      <c r="N631" s="2">
        <v>630</v>
      </c>
      <c r="O631" s="2">
        <v>23.826857338542258</v>
      </c>
      <c r="P631" s="2">
        <v>1</v>
      </c>
    </row>
    <row r="632" spans="14:16" ht="15.6" thickTop="1" thickBot="1" x14ac:dyDescent="0.35">
      <c r="N632" s="2">
        <v>631</v>
      </c>
      <c r="O632" s="2">
        <v>24.909728602680612</v>
      </c>
      <c r="P632" s="2">
        <v>0</v>
      </c>
    </row>
    <row r="633" spans="14:16" ht="15.6" thickTop="1" thickBot="1" x14ac:dyDescent="0.35">
      <c r="N633" s="2">
        <v>632</v>
      </c>
      <c r="O633" s="2">
        <v>25.48903893320891</v>
      </c>
      <c r="P633" s="2">
        <v>0</v>
      </c>
    </row>
    <row r="634" spans="14:16" ht="15.6" thickTop="1" thickBot="1" x14ac:dyDescent="0.35">
      <c r="N634" s="2">
        <v>633</v>
      </c>
      <c r="O634" s="2">
        <v>23.537768658301506</v>
      </c>
      <c r="P634" s="2">
        <v>1</v>
      </c>
    </row>
    <row r="635" spans="14:16" ht="15.6" thickTop="1" thickBot="1" x14ac:dyDescent="0.35">
      <c r="N635" s="2">
        <v>634</v>
      </c>
      <c r="O635" s="2">
        <v>23.188200297256191</v>
      </c>
      <c r="P635" s="2">
        <v>1</v>
      </c>
    </row>
    <row r="636" spans="14:16" ht="15.6" thickTop="1" thickBot="1" x14ac:dyDescent="0.35">
      <c r="N636" s="2">
        <v>635</v>
      </c>
      <c r="O636" s="2">
        <v>25.619099762045604</v>
      </c>
      <c r="P636" s="2">
        <v>0</v>
      </c>
    </row>
    <row r="637" spans="14:16" ht="15.6" thickTop="1" thickBot="1" x14ac:dyDescent="0.35">
      <c r="N637" s="2">
        <v>636</v>
      </c>
      <c r="O637" s="2">
        <v>25.205620204279743</v>
      </c>
      <c r="P637" s="2">
        <v>0</v>
      </c>
    </row>
    <row r="638" spans="14:16" ht="15.6" thickTop="1" thickBot="1" x14ac:dyDescent="0.35">
      <c r="N638" s="2">
        <v>637</v>
      </c>
      <c r="O638" s="2">
        <v>24.386444969284753</v>
      </c>
      <c r="P638" s="2">
        <v>0</v>
      </c>
    </row>
    <row r="639" spans="14:16" ht="15.6" thickTop="1" thickBot="1" x14ac:dyDescent="0.35">
      <c r="N639" s="2">
        <v>638</v>
      </c>
      <c r="O639" s="2">
        <v>23.928939206395189</v>
      </c>
      <c r="P639" s="2">
        <v>1</v>
      </c>
    </row>
    <row r="640" spans="14:16" ht="15.6" thickTop="1" thickBot="1" x14ac:dyDescent="0.35">
      <c r="N640" s="2">
        <v>639</v>
      </c>
      <c r="O640" s="2">
        <v>23.002757968722875</v>
      </c>
      <c r="P640" s="2">
        <v>1</v>
      </c>
    </row>
    <row r="641" spans="14:16" ht="15.6" thickTop="1" thickBot="1" x14ac:dyDescent="0.35">
      <c r="N641" s="2">
        <v>640</v>
      </c>
      <c r="O641" s="2">
        <v>25.82016627330427</v>
      </c>
      <c r="P641" s="2">
        <v>0</v>
      </c>
    </row>
    <row r="642" spans="14:16" ht="15.6" thickTop="1" thickBot="1" x14ac:dyDescent="0.35">
      <c r="N642" s="2">
        <v>641</v>
      </c>
      <c r="O642" s="2">
        <v>23.274108438991561</v>
      </c>
      <c r="P642" s="2">
        <v>1</v>
      </c>
    </row>
    <row r="643" spans="14:16" ht="15.6" thickTop="1" thickBot="1" x14ac:dyDescent="0.35">
      <c r="N643" s="2">
        <v>642</v>
      </c>
      <c r="O643" s="2">
        <v>26.791451364408438</v>
      </c>
      <c r="P643" s="2">
        <v>0</v>
      </c>
    </row>
    <row r="644" spans="14:16" ht="15.6" thickTop="1" thickBot="1" x14ac:dyDescent="0.35">
      <c r="N644" s="2">
        <v>643</v>
      </c>
      <c r="O644" s="2">
        <v>24.752767397904918</v>
      </c>
      <c r="P644" s="2">
        <v>0</v>
      </c>
    </row>
    <row r="645" spans="14:16" ht="15.6" thickTop="1" thickBot="1" x14ac:dyDescent="0.35">
      <c r="N645" s="2">
        <v>644</v>
      </c>
      <c r="O645" s="2">
        <v>23.05691686043863</v>
      </c>
      <c r="P645" s="2">
        <v>1</v>
      </c>
    </row>
    <row r="646" spans="14:16" ht="15.6" thickTop="1" thickBot="1" x14ac:dyDescent="0.35">
      <c r="N646" s="2">
        <v>645</v>
      </c>
      <c r="O646" s="2">
        <v>25.925472910106382</v>
      </c>
      <c r="P646" s="2">
        <v>0</v>
      </c>
    </row>
    <row r="647" spans="14:16" ht="15.6" thickTop="1" thickBot="1" x14ac:dyDescent="0.35">
      <c r="N647" s="2">
        <v>646</v>
      </c>
      <c r="O647" s="2">
        <v>25.387058596741149</v>
      </c>
      <c r="P647" s="2">
        <v>0</v>
      </c>
    </row>
    <row r="648" spans="14:16" ht="15.6" thickTop="1" thickBot="1" x14ac:dyDescent="0.35">
      <c r="N648" s="2">
        <v>647</v>
      </c>
      <c r="O648" s="2">
        <v>24.633341968124444</v>
      </c>
      <c r="P648" s="2">
        <v>0</v>
      </c>
    </row>
    <row r="649" spans="14:16" ht="15.6" thickTop="1" thickBot="1" x14ac:dyDescent="0.35">
      <c r="N649" s="2">
        <v>648</v>
      </c>
      <c r="O649" s="2">
        <v>23.517851296565073</v>
      </c>
      <c r="P649" s="2">
        <v>1</v>
      </c>
    </row>
    <row r="650" spans="14:16" ht="15.6" thickTop="1" thickBot="1" x14ac:dyDescent="0.35">
      <c r="N650" s="2">
        <v>649</v>
      </c>
      <c r="O650" s="2">
        <v>24.278937958344709</v>
      </c>
      <c r="P650" s="2">
        <v>0</v>
      </c>
    </row>
    <row r="651" spans="14:16" ht="15.6" thickTop="1" thickBot="1" x14ac:dyDescent="0.35">
      <c r="N651" s="2">
        <v>650</v>
      </c>
      <c r="O651" s="2">
        <v>23.266444069723921</v>
      </c>
      <c r="P651" s="2">
        <v>1</v>
      </c>
    </row>
    <row r="652" spans="14:16" ht="15.6" thickTop="1" thickBot="1" x14ac:dyDescent="0.35">
      <c r="N652" s="2">
        <v>651</v>
      </c>
      <c r="O652" s="2">
        <v>24.172398550291277</v>
      </c>
      <c r="P652" s="2">
        <v>0</v>
      </c>
    </row>
    <row r="653" spans="14:16" ht="15.6" thickTop="1" thickBot="1" x14ac:dyDescent="0.35">
      <c r="N653" s="2">
        <v>652</v>
      </c>
      <c r="O653" s="2">
        <v>24.01500584722346</v>
      </c>
      <c r="P653" s="2">
        <v>0</v>
      </c>
    </row>
    <row r="654" spans="14:16" ht="15.6" thickTop="1" thickBot="1" x14ac:dyDescent="0.35">
      <c r="N654" s="2">
        <v>653</v>
      </c>
      <c r="O654" s="2">
        <v>24.857714669101345</v>
      </c>
      <c r="P654" s="2">
        <v>0</v>
      </c>
    </row>
    <row r="655" spans="14:16" ht="15.6" thickTop="1" thickBot="1" x14ac:dyDescent="0.35">
      <c r="N655" s="2">
        <v>654</v>
      </c>
      <c r="O655" s="2">
        <v>25.188460766814085</v>
      </c>
      <c r="P655" s="2">
        <v>0</v>
      </c>
    </row>
    <row r="656" spans="14:16" ht="15.6" thickTop="1" thickBot="1" x14ac:dyDescent="0.35">
      <c r="N656" s="2">
        <v>655</v>
      </c>
      <c r="O656" s="2">
        <v>26.112242600246109</v>
      </c>
      <c r="P656" s="2">
        <v>0</v>
      </c>
    </row>
    <row r="657" spans="14:16" ht="15.6" thickTop="1" thickBot="1" x14ac:dyDescent="0.35">
      <c r="N657" s="2">
        <v>656</v>
      </c>
      <c r="O657" s="2">
        <v>25.329797806442869</v>
      </c>
      <c r="P657" s="2">
        <v>0</v>
      </c>
    </row>
    <row r="658" spans="14:16" ht="15.6" thickTop="1" thickBot="1" x14ac:dyDescent="0.35">
      <c r="N658" s="2">
        <v>657</v>
      </c>
      <c r="O658" s="2">
        <v>27.418725098997047</v>
      </c>
      <c r="P658" s="2">
        <v>0</v>
      </c>
    </row>
    <row r="659" spans="14:16" ht="15.6" thickTop="1" thickBot="1" x14ac:dyDescent="0.35">
      <c r="N659" s="2">
        <v>658</v>
      </c>
      <c r="O659" s="2">
        <v>24.13483510699464</v>
      </c>
      <c r="P659" s="2">
        <v>0</v>
      </c>
    </row>
    <row r="660" spans="14:16" ht="15.6" thickTop="1" thickBot="1" x14ac:dyDescent="0.35">
      <c r="N660" s="2">
        <v>659</v>
      </c>
      <c r="O660" s="2">
        <v>21.512766838238651</v>
      </c>
      <c r="P660" s="2">
        <v>1</v>
      </c>
    </row>
    <row r="661" spans="14:16" ht="15.6" thickTop="1" thickBot="1" x14ac:dyDescent="0.35">
      <c r="N661" s="2">
        <v>660</v>
      </c>
      <c r="O661" s="2">
        <v>25.664763472561432</v>
      </c>
      <c r="P661" s="2">
        <v>0</v>
      </c>
    </row>
    <row r="662" spans="14:16" ht="15.6" thickTop="1" thickBot="1" x14ac:dyDescent="0.35">
      <c r="N662" s="2">
        <v>661</v>
      </c>
      <c r="O662" s="2">
        <v>21.882870280018839</v>
      </c>
      <c r="P662" s="2">
        <v>1</v>
      </c>
    </row>
    <row r="663" spans="14:16" ht="15.6" thickTop="1" thickBot="1" x14ac:dyDescent="0.35">
      <c r="N663" s="2">
        <v>662</v>
      </c>
      <c r="O663" s="2">
        <v>25.955518953505646</v>
      </c>
      <c r="P663" s="2">
        <v>0</v>
      </c>
    </row>
    <row r="664" spans="14:16" ht="15.6" thickTop="1" thickBot="1" x14ac:dyDescent="0.35">
      <c r="N664" s="2">
        <v>663</v>
      </c>
      <c r="O664" s="2">
        <v>26.589129728995886</v>
      </c>
      <c r="P664" s="2">
        <v>0</v>
      </c>
    </row>
    <row r="665" spans="14:16" ht="15.6" thickTop="1" thickBot="1" x14ac:dyDescent="0.35">
      <c r="N665" s="2">
        <v>664</v>
      </c>
      <c r="O665" s="2">
        <v>24.910704600825653</v>
      </c>
      <c r="P665" s="2">
        <v>0</v>
      </c>
    </row>
    <row r="666" spans="14:16" ht="15.6" thickTop="1" thickBot="1" x14ac:dyDescent="0.35">
      <c r="N666" s="2">
        <v>665</v>
      </c>
      <c r="O666" s="2">
        <v>26.073996215679596</v>
      </c>
      <c r="P666" s="2">
        <v>0</v>
      </c>
    </row>
    <row r="667" spans="14:16" ht="15.6" thickTop="1" thickBot="1" x14ac:dyDescent="0.35">
      <c r="N667" s="2">
        <v>666</v>
      </c>
      <c r="O667" s="2">
        <v>24.345456609906201</v>
      </c>
      <c r="P667" s="2">
        <v>0</v>
      </c>
    </row>
    <row r="668" spans="14:16" ht="15.6" thickTop="1" thickBot="1" x14ac:dyDescent="0.35">
      <c r="N668" s="2">
        <v>667</v>
      </c>
      <c r="O668" s="2">
        <v>24.812443429782643</v>
      </c>
      <c r="P668" s="2">
        <v>0</v>
      </c>
    </row>
    <row r="669" spans="14:16" ht="15.6" thickTop="1" thickBot="1" x14ac:dyDescent="0.35">
      <c r="N669" s="2">
        <v>668</v>
      </c>
      <c r="O669" s="2">
        <v>25.606195799338096</v>
      </c>
      <c r="P669" s="2">
        <v>0</v>
      </c>
    </row>
    <row r="670" spans="14:16" ht="15.6" thickTop="1" thickBot="1" x14ac:dyDescent="0.35">
      <c r="N670" s="2">
        <v>669</v>
      </c>
      <c r="O670" s="2">
        <v>23.717498855009183</v>
      </c>
      <c r="P670" s="2">
        <v>1</v>
      </c>
    </row>
    <row r="671" spans="14:16" ht="15.6" thickTop="1" thickBot="1" x14ac:dyDescent="0.35">
      <c r="N671" s="2">
        <v>670</v>
      </c>
      <c r="O671" s="2">
        <v>24.030990840899541</v>
      </c>
      <c r="P671" s="2">
        <v>0</v>
      </c>
    </row>
    <row r="672" spans="14:16" ht="15.6" thickTop="1" thickBot="1" x14ac:dyDescent="0.35">
      <c r="N672" s="2">
        <v>671</v>
      </c>
      <c r="O672" s="2">
        <v>24.447710241647364</v>
      </c>
      <c r="P672" s="2">
        <v>0</v>
      </c>
    </row>
    <row r="673" spans="14:16" ht="15.6" thickTop="1" thickBot="1" x14ac:dyDescent="0.35">
      <c r="N673" s="2">
        <v>672</v>
      </c>
      <c r="O673" s="2">
        <v>24.379177469888184</v>
      </c>
      <c r="P673" s="2">
        <v>0</v>
      </c>
    </row>
    <row r="674" spans="14:16" ht="15.6" thickTop="1" thickBot="1" x14ac:dyDescent="0.35">
      <c r="N674" s="2">
        <v>673</v>
      </c>
      <c r="O674" s="2">
        <v>24.635752296669509</v>
      </c>
      <c r="P674" s="2">
        <v>0</v>
      </c>
    </row>
    <row r="675" spans="14:16" ht="15.6" thickTop="1" thickBot="1" x14ac:dyDescent="0.35">
      <c r="N675" s="2">
        <v>674</v>
      </c>
      <c r="O675" s="2">
        <v>24.889911312240262</v>
      </c>
      <c r="P675" s="2">
        <v>0</v>
      </c>
    </row>
    <row r="676" spans="14:16" ht="15.6" thickTop="1" thickBot="1" x14ac:dyDescent="0.35">
      <c r="N676" s="2">
        <v>675</v>
      </c>
      <c r="O676" s="2">
        <v>24.591305587116167</v>
      </c>
      <c r="P676" s="2">
        <v>0</v>
      </c>
    </row>
    <row r="677" spans="14:16" ht="15.6" thickTop="1" thickBot="1" x14ac:dyDescent="0.35">
      <c r="N677" s="2">
        <v>676</v>
      </c>
      <c r="O677" s="2">
        <v>24.300945881113019</v>
      </c>
      <c r="P677" s="2">
        <v>0</v>
      </c>
    </row>
    <row r="678" spans="14:16" ht="15.6" thickTop="1" thickBot="1" x14ac:dyDescent="0.35">
      <c r="N678" s="2">
        <v>677</v>
      </c>
      <c r="O678" s="2">
        <v>24.082341968192278</v>
      </c>
      <c r="P678" s="2">
        <v>0</v>
      </c>
    </row>
    <row r="679" spans="14:16" ht="15.6" thickTop="1" thickBot="1" x14ac:dyDescent="0.35">
      <c r="N679" s="2">
        <v>678</v>
      </c>
      <c r="O679" s="2">
        <v>24.425467731055825</v>
      </c>
      <c r="P679" s="2">
        <v>0</v>
      </c>
    </row>
    <row r="680" spans="14:16" ht="15.6" thickTop="1" thickBot="1" x14ac:dyDescent="0.35">
      <c r="N680" s="2">
        <v>679</v>
      </c>
      <c r="O680" s="2">
        <v>25.561422194899247</v>
      </c>
      <c r="P680" s="2">
        <v>0</v>
      </c>
    </row>
    <row r="681" spans="14:16" ht="15.6" thickTop="1" thickBot="1" x14ac:dyDescent="0.35">
      <c r="N681" s="2">
        <v>680</v>
      </c>
      <c r="O681" s="2">
        <v>25.204121076793072</v>
      </c>
      <c r="P681" s="2">
        <v>0</v>
      </c>
    </row>
    <row r="682" spans="14:16" ht="15.6" thickTop="1" thickBot="1" x14ac:dyDescent="0.35">
      <c r="N682" s="2">
        <v>681</v>
      </c>
      <c r="O682" s="2">
        <v>22.132601036863541</v>
      </c>
      <c r="P682" s="2">
        <v>1</v>
      </c>
    </row>
    <row r="683" spans="14:16" ht="15.6" thickTop="1" thickBot="1" x14ac:dyDescent="0.35">
      <c r="N683" s="2">
        <v>682</v>
      </c>
      <c r="O683" s="2">
        <v>24.785803555321579</v>
      </c>
      <c r="P683" s="2">
        <v>0</v>
      </c>
    </row>
    <row r="684" spans="14:16" ht="15.6" thickTop="1" thickBot="1" x14ac:dyDescent="0.35">
      <c r="N684" s="2">
        <v>683</v>
      </c>
      <c r="O684" s="2">
        <v>24.135080357758149</v>
      </c>
      <c r="P684" s="2">
        <v>0</v>
      </c>
    </row>
    <row r="685" spans="14:16" ht="15.6" thickTop="1" thickBot="1" x14ac:dyDescent="0.35">
      <c r="N685" s="2">
        <v>684</v>
      </c>
      <c r="O685" s="2">
        <v>22.001891577324649</v>
      </c>
      <c r="P685" s="2">
        <v>1</v>
      </c>
    </row>
    <row r="686" spans="14:16" ht="15.6" thickTop="1" thickBot="1" x14ac:dyDescent="0.35">
      <c r="N686" s="2">
        <v>685</v>
      </c>
      <c r="O686" s="2">
        <v>23.041066815391822</v>
      </c>
      <c r="P686" s="2">
        <v>1</v>
      </c>
    </row>
    <row r="687" spans="14:16" ht="15.6" thickTop="1" thickBot="1" x14ac:dyDescent="0.35">
      <c r="N687" s="2">
        <v>686</v>
      </c>
      <c r="O687" s="2">
        <v>25.356453225931165</v>
      </c>
      <c r="P687" s="2">
        <v>0</v>
      </c>
    </row>
    <row r="688" spans="14:16" ht="15.6" thickTop="1" thickBot="1" x14ac:dyDescent="0.35">
      <c r="N688" s="2">
        <v>687</v>
      </c>
      <c r="O688" s="2">
        <v>25.73143346852363</v>
      </c>
      <c r="P688" s="2">
        <v>0</v>
      </c>
    </row>
    <row r="689" spans="14:16" ht="15.6" thickTop="1" thickBot="1" x14ac:dyDescent="0.35">
      <c r="N689" s="2">
        <v>688</v>
      </c>
      <c r="O689" s="2">
        <v>26.026379534198568</v>
      </c>
      <c r="P689" s="2">
        <v>0</v>
      </c>
    </row>
    <row r="690" spans="14:16" ht="15.6" thickTop="1" thickBot="1" x14ac:dyDescent="0.35">
      <c r="N690" s="2">
        <v>689</v>
      </c>
      <c r="O690" s="2">
        <v>24.981197143179127</v>
      </c>
      <c r="P690" s="2">
        <v>0</v>
      </c>
    </row>
    <row r="691" spans="14:16" ht="15.6" thickTop="1" thickBot="1" x14ac:dyDescent="0.35">
      <c r="N691" s="2">
        <v>690</v>
      </c>
      <c r="O691" s="2">
        <v>26.162068026839862</v>
      </c>
      <c r="P691" s="2">
        <v>0</v>
      </c>
    </row>
    <row r="692" spans="14:16" ht="15.6" thickTop="1" thickBot="1" x14ac:dyDescent="0.35">
      <c r="N692" s="2">
        <v>691</v>
      </c>
      <c r="O692" s="2">
        <v>23.824951548512654</v>
      </c>
      <c r="P692" s="2">
        <v>1</v>
      </c>
    </row>
    <row r="693" spans="14:16" ht="15.6" thickTop="1" thickBot="1" x14ac:dyDescent="0.35">
      <c r="N693" s="2">
        <v>692</v>
      </c>
      <c r="O693" s="2">
        <v>24.549493688996741</v>
      </c>
      <c r="P693" s="2">
        <v>0</v>
      </c>
    </row>
    <row r="694" spans="14:16" ht="15.6" thickTop="1" thickBot="1" x14ac:dyDescent="0.35">
      <c r="N694" s="2">
        <v>693</v>
      </c>
      <c r="O694" s="2">
        <v>23.346085836155392</v>
      </c>
      <c r="P694" s="2">
        <v>1</v>
      </c>
    </row>
    <row r="695" spans="14:16" ht="15.6" thickTop="1" thickBot="1" x14ac:dyDescent="0.35">
      <c r="N695" s="2">
        <v>694</v>
      </c>
      <c r="O695" s="2">
        <v>24.579012255273209</v>
      </c>
      <c r="P695" s="2">
        <v>0</v>
      </c>
    </row>
    <row r="696" spans="14:16" ht="15.6" thickTop="1" thickBot="1" x14ac:dyDescent="0.35">
      <c r="N696" s="2">
        <v>695</v>
      </c>
      <c r="O696" s="2">
        <v>22.869268965941956</v>
      </c>
      <c r="P696" s="2">
        <v>1</v>
      </c>
    </row>
    <row r="697" spans="14:16" ht="15.6" thickTop="1" thickBot="1" x14ac:dyDescent="0.35">
      <c r="N697" s="2">
        <v>696</v>
      </c>
      <c r="O697" s="2">
        <v>25.489330694368835</v>
      </c>
      <c r="P697" s="2">
        <v>0</v>
      </c>
    </row>
    <row r="698" spans="14:16" ht="15.6" thickTop="1" thickBot="1" x14ac:dyDescent="0.35">
      <c r="N698" s="2">
        <v>697</v>
      </c>
      <c r="O698" s="2">
        <v>24.352986745456551</v>
      </c>
      <c r="P698" s="2">
        <v>0</v>
      </c>
    </row>
    <row r="699" spans="14:16" ht="15.6" thickTop="1" thickBot="1" x14ac:dyDescent="0.35">
      <c r="N699" s="2">
        <v>698</v>
      </c>
      <c r="O699" s="2">
        <v>22.400796561336751</v>
      </c>
      <c r="P699" s="2">
        <v>1</v>
      </c>
    </row>
    <row r="700" spans="14:16" ht="15.6" thickTop="1" thickBot="1" x14ac:dyDescent="0.35">
      <c r="N700" s="2">
        <v>699</v>
      </c>
      <c r="O700" s="2">
        <v>26.34710236274752</v>
      </c>
      <c r="P700" s="2">
        <v>0</v>
      </c>
    </row>
    <row r="701" spans="14:16" ht="15.6" thickTop="1" thickBot="1" x14ac:dyDescent="0.35">
      <c r="N701" s="2">
        <v>700</v>
      </c>
      <c r="O701" s="2">
        <v>23.928951381954224</v>
      </c>
      <c r="P701" s="2">
        <v>1</v>
      </c>
    </row>
    <row r="702" spans="14:16" ht="15.6" thickTop="1" thickBot="1" x14ac:dyDescent="0.35">
      <c r="N702" s="2">
        <v>701</v>
      </c>
      <c r="O702" s="2">
        <v>25.89292722053812</v>
      </c>
      <c r="P702" s="2">
        <v>0</v>
      </c>
    </row>
    <row r="703" spans="14:16" ht="15.6" thickTop="1" thickBot="1" x14ac:dyDescent="0.35">
      <c r="N703" s="2">
        <v>702</v>
      </c>
      <c r="O703" s="2">
        <v>23.729724242064862</v>
      </c>
      <c r="P703" s="2">
        <v>1</v>
      </c>
    </row>
    <row r="704" spans="14:16" ht="15.6" thickTop="1" thickBot="1" x14ac:dyDescent="0.35">
      <c r="N704" s="2">
        <v>703</v>
      </c>
      <c r="O704" s="2">
        <v>23.870178944204969</v>
      </c>
      <c r="P704" s="2">
        <v>1</v>
      </c>
    </row>
    <row r="705" spans="14:16" ht="15.6" thickTop="1" thickBot="1" x14ac:dyDescent="0.35">
      <c r="N705" s="2">
        <v>704</v>
      </c>
      <c r="O705" s="2">
        <v>25.010116342584169</v>
      </c>
      <c r="P705" s="2">
        <v>0</v>
      </c>
    </row>
    <row r="706" spans="14:16" ht="15.6" thickTop="1" thickBot="1" x14ac:dyDescent="0.35">
      <c r="N706" s="2">
        <v>705</v>
      </c>
      <c r="O706" s="2">
        <v>26.732157736255889</v>
      </c>
      <c r="P706" s="2">
        <v>0</v>
      </c>
    </row>
    <row r="707" spans="14:16" ht="15.6" thickTop="1" thickBot="1" x14ac:dyDescent="0.35">
      <c r="N707" s="2">
        <v>706</v>
      </c>
      <c r="O707" s="2">
        <v>25.043314618376503</v>
      </c>
      <c r="P707" s="2">
        <v>0</v>
      </c>
    </row>
    <row r="708" spans="14:16" ht="15.6" thickTop="1" thickBot="1" x14ac:dyDescent="0.35">
      <c r="N708" s="2">
        <v>707</v>
      </c>
      <c r="O708" s="2">
        <v>21.814438537580198</v>
      </c>
      <c r="P708" s="2">
        <v>1</v>
      </c>
    </row>
    <row r="709" spans="14:16" ht="15.6" thickTop="1" thickBot="1" x14ac:dyDescent="0.35">
      <c r="N709" s="2">
        <v>708</v>
      </c>
      <c r="O709" s="2">
        <v>24.771037802550197</v>
      </c>
      <c r="P709" s="2">
        <v>0</v>
      </c>
    </row>
    <row r="710" spans="14:16" ht="15.6" thickTop="1" thickBot="1" x14ac:dyDescent="0.35">
      <c r="N710" s="2">
        <v>709</v>
      </c>
      <c r="O710" s="2">
        <v>26.63676844700835</v>
      </c>
      <c r="P710" s="2">
        <v>0</v>
      </c>
    </row>
    <row r="711" spans="14:16" ht="15.6" thickTop="1" thickBot="1" x14ac:dyDescent="0.35">
      <c r="N711" s="2">
        <v>710</v>
      </c>
      <c r="O711" s="2">
        <v>25.440561923317883</v>
      </c>
      <c r="P711" s="2">
        <v>0</v>
      </c>
    </row>
    <row r="712" spans="14:16" ht="15.6" thickTop="1" thickBot="1" x14ac:dyDescent="0.35">
      <c r="N712" s="2">
        <v>711</v>
      </c>
      <c r="O712" s="2">
        <v>24.475522942943233</v>
      </c>
      <c r="P712" s="2">
        <v>0</v>
      </c>
    </row>
    <row r="713" spans="14:16" ht="15.6" thickTop="1" thickBot="1" x14ac:dyDescent="0.35">
      <c r="N713" s="2">
        <v>712</v>
      </c>
      <c r="O713" s="2">
        <v>24.678329145241367</v>
      </c>
      <c r="P713" s="2">
        <v>0</v>
      </c>
    </row>
    <row r="714" spans="14:16" ht="15.6" thickTop="1" thickBot="1" x14ac:dyDescent="0.35">
      <c r="N714" s="2">
        <v>713</v>
      </c>
      <c r="O714" s="2">
        <v>24.718979362141607</v>
      </c>
      <c r="P714" s="2">
        <v>0</v>
      </c>
    </row>
    <row r="715" spans="14:16" ht="15.6" thickTop="1" thickBot="1" x14ac:dyDescent="0.35">
      <c r="N715" s="2">
        <v>714</v>
      </c>
      <c r="O715" s="2">
        <v>23.623916457000565</v>
      </c>
      <c r="P715" s="2">
        <v>1</v>
      </c>
    </row>
    <row r="716" spans="14:16" ht="15.6" thickTop="1" thickBot="1" x14ac:dyDescent="0.35">
      <c r="N716" s="2">
        <v>715</v>
      </c>
      <c r="O716" s="2">
        <v>23.622045544830513</v>
      </c>
      <c r="P716" s="2">
        <v>1</v>
      </c>
    </row>
    <row r="717" spans="14:16" ht="15.6" thickTop="1" thickBot="1" x14ac:dyDescent="0.35">
      <c r="N717" s="2">
        <v>716</v>
      </c>
      <c r="O717" s="2">
        <v>22.572244577674951</v>
      </c>
      <c r="P717" s="2">
        <v>1</v>
      </c>
    </row>
    <row r="718" spans="14:16" ht="15.6" thickTop="1" thickBot="1" x14ac:dyDescent="0.35">
      <c r="N718" s="2">
        <v>717</v>
      </c>
      <c r="O718" s="2">
        <v>25.269524585951107</v>
      </c>
      <c r="P718" s="2">
        <v>0</v>
      </c>
    </row>
    <row r="719" spans="14:16" ht="15.6" thickTop="1" thickBot="1" x14ac:dyDescent="0.35">
      <c r="N719" s="2">
        <v>718</v>
      </c>
      <c r="O719" s="2">
        <v>23.742480199040997</v>
      </c>
      <c r="P719" s="2">
        <v>1</v>
      </c>
    </row>
    <row r="720" spans="14:16" ht="15.6" thickTop="1" thickBot="1" x14ac:dyDescent="0.35">
      <c r="N720" s="2">
        <v>719</v>
      </c>
      <c r="O720" s="2">
        <v>25.293982369872072</v>
      </c>
      <c r="P720" s="2">
        <v>0</v>
      </c>
    </row>
    <row r="721" spans="14:16" ht="15.6" thickTop="1" thickBot="1" x14ac:dyDescent="0.35">
      <c r="N721" s="2">
        <v>720</v>
      </c>
      <c r="O721" s="2">
        <v>24.734082698652124</v>
      </c>
      <c r="P721" s="2">
        <v>0</v>
      </c>
    </row>
    <row r="722" spans="14:16" ht="15.6" thickTop="1" thickBot="1" x14ac:dyDescent="0.35">
      <c r="N722" s="2">
        <v>721</v>
      </c>
      <c r="O722" s="2">
        <v>27.288567436629631</v>
      </c>
      <c r="P722" s="2">
        <v>0</v>
      </c>
    </row>
    <row r="723" spans="14:16" ht="15.6" thickTop="1" thickBot="1" x14ac:dyDescent="0.35">
      <c r="N723" s="2">
        <v>722</v>
      </c>
      <c r="O723" s="2">
        <v>24.18085305434818</v>
      </c>
      <c r="P723" s="2">
        <v>0</v>
      </c>
    </row>
    <row r="724" spans="14:16" ht="15.6" thickTop="1" thickBot="1" x14ac:dyDescent="0.35">
      <c r="N724" s="2">
        <v>723</v>
      </c>
      <c r="O724" s="2">
        <v>26.468641395911533</v>
      </c>
      <c r="P724" s="2">
        <v>0</v>
      </c>
    </row>
    <row r="725" spans="14:16" ht="15.6" thickTop="1" thickBot="1" x14ac:dyDescent="0.35">
      <c r="N725" s="2">
        <v>724</v>
      </c>
      <c r="O725" s="2">
        <v>25.132994817655383</v>
      </c>
      <c r="P725" s="2">
        <v>0</v>
      </c>
    </row>
    <row r="726" spans="14:16" ht="15.6" thickTop="1" thickBot="1" x14ac:dyDescent="0.35">
      <c r="N726" s="2">
        <v>725</v>
      </c>
      <c r="O726" s="2">
        <v>25.460567744523992</v>
      </c>
      <c r="P726" s="2">
        <v>0</v>
      </c>
    </row>
    <row r="727" spans="14:16" ht="15.6" thickTop="1" thickBot="1" x14ac:dyDescent="0.35">
      <c r="N727" s="2">
        <v>726</v>
      </c>
      <c r="O727" s="2">
        <v>25.025134862743254</v>
      </c>
      <c r="P727" s="2">
        <v>0</v>
      </c>
    </row>
    <row r="728" spans="14:16" ht="15.6" thickTop="1" thickBot="1" x14ac:dyDescent="0.35">
      <c r="N728" s="2">
        <v>727</v>
      </c>
      <c r="O728" s="2">
        <v>24.867825853929396</v>
      </c>
      <c r="P728" s="2">
        <v>0</v>
      </c>
    </row>
    <row r="729" spans="14:16" ht="15.6" thickTop="1" thickBot="1" x14ac:dyDescent="0.35">
      <c r="N729" s="2">
        <v>728</v>
      </c>
      <c r="O729" s="2">
        <v>25.965363778663885</v>
      </c>
      <c r="P729" s="2">
        <v>0</v>
      </c>
    </row>
    <row r="730" spans="14:16" ht="15.6" thickTop="1" thickBot="1" x14ac:dyDescent="0.35">
      <c r="N730" s="2">
        <v>729</v>
      </c>
      <c r="O730" s="2">
        <v>24.7850151157715</v>
      </c>
      <c r="P730" s="2">
        <v>0</v>
      </c>
    </row>
    <row r="731" spans="14:16" ht="15.6" thickTop="1" thickBot="1" x14ac:dyDescent="0.35">
      <c r="N731" s="2">
        <v>730</v>
      </c>
      <c r="O731" s="2">
        <v>22.818789049605336</v>
      </c>
      <c r="P731" s="2">
        <v>1</v>
      </c>
    </row>
    <row r="732" spans="14:16" ht="15.6" thickTop="1" thickBot="1" x14ac:dyDescent="0.35">
      <c r="N732" s="2">
        <v>731</v>
      </c>
      <c r="O732" s="2">
        <v>24.039882135881175</v>
      </c>
      <c r="P732" s="2">
        <v>0</v>
      </c>
    </row>
    <row r="733" spans="14:16" ht="15.6" thickTop="1" thickBot="1" x14ac:dyDescent="0.35">
      <c r="N733" s="2">
        <v>732</v>
      </c>
      <c r="O733" s="2">
        <v>23.384225604355496</v>
      </c>
      <c r="P733" s="2">
        <v>1</v>
      </c>
    </row>
    <row r="734" spans="14:16" ht="15.6" thickTop="1" thickBot="1" x14ac:dyDescent="0.35">
      <c r="N734" s="2">
        <v>733</v>
      </c>
      <c r="O734" s="2">
        <v>26.142771933448387</v>
      </c>
      <c r="P734" s="2">
        <v>0</v>
      </c>
    </row>
    <row r="735" spans="14:16" ht="15.6" thickTop="1" thickBot="1" x14ac:dyDescent="0.35">
      <c r="N735" s="2">
        <v>734</v>
      </c>
      <c r="O735" s="2">
        <v>24.500863724633209</v>
      </c>
      <c r="P735" s="2">
        <v>0</v>
      </c>
    </row>
    <row r="736" spans="14:16" ht="15.6" thickTop="1" thickBot="1" x14ac:dyDescent="0.35">
      <c r="N736" s="2">
        <v>735</v>
      </c>
      <c r="O736" s="2">
        <v>25.751964454347739</v>
      </c>
      <c r="P736" s="2">
        <v>0</v>
      </c>
    </row>
    <row r="737" spans="14:16" ht="15.6" thickTop="1" thickBot="1" x14ac:dyDescent="0.35">
      <c r="N737" s="2">
        <v>736</v>
      </c>
      <c r="O737" s="2">
        <v>26.338562656380994</v>
      </c>
      <c r="P737" s="2">
        <v>0</v>
      </c>
    </row>
    <row r="738" spans="14:16" ht="15.6" thickTop="1" thickBot="1" x14ac:dyDescent="0.35">
      <c r="N738" s="2">
        <v>737</v>
      </c>
      <c r="O738" s="2">
        <v>24.277266292052804</v>
      </c>
      <c r="P738" s="2">
        <v>0</v>
      </c>
    </row>
    <row r="739" spans="14:16" ht="15.6" thickTop="1" thickBot="1" x14ac:dyDescent="0.35">
      <c r="N739" s="2">
        <v>738</v>
      </c>
      <c r="O739" s="2">
        <v>25.277089090007546</v>
      </c>
      <c r="P739" s="2">
        <v>0</v>
      </c>
    </row>
    <row r="740" spans="14:16" ht="15.6" thickTop="1" thickBot="1" x14ac:dyDescent="0.35">
      <c r="N740" s="2">
        <v>739</v>
      </c>
      <c r="O740" s="2">
        <v>22.72725279804223</v>
      </c>
      <c r="P740" s="2">
        <v>1</v>
      </c>
    </row>
    <row r="741" spans="14:16" ht="15.6" thickTop="1" thickBot="1" x14ac:dyDescent="0.35">
      <c r="N741" s="2">
        <v>740</v>
      </c>
      <c r="O741" s="2">
        <v>23.627303210619786</v>
      </c>
      <c r="P741" s="2">
        <v>1</v>
      </c>
    </row>
    <row r="742" spans="14:16" ht="15.6" thickTop="1" thickBot="1" x14ac:dyDescent="0.35">
      <c r="N742" s="2">
        <v>741</v>
      </c>
      <c r="O742" s="2">
        <v>24.931348911942912</v>
      </c>
      <c r="P742" s="2">
        <v>0</v>
      </c>
    </row>
    <row r="743" spans="14:16" ht="15.6" thickTop="1" thickBot="1" x14ac:dyDescent="0.35">
      <c r="N743" s="2">
        <v>742</v>
      </c>
      <c r="O743" s="2">
        <v>25.991763289630097</v>
      </c>
      <c r="P743" s="2">
        <v>0</v>
      </c>
    </row>
    <row r="744" spans="14:16" ht="15.6" thickTop="1" thickBot="1" x14ac:dyDescent="0.35">
      <c r="N744" s="2">
        <v>743</v>
      </c>
      <c r="O744" s="2">
        <v>23.407532907891124</v>
      </c>
      <c r="P744" s="2">
        <v>1</v>
      </c>
    </row>
    <row r="745" spans="14:16" ht="15.6" thickTop="1" thickBot="1" x14ac:dyDescent="0.35">
      <c r="N745" s="2">
        <v>744</v>
      </c>
      <c r="O745" s="2">
        <v>21.252986801977638</v>
      </c>
      <c r="P745" s="2">
        <v>1</v>
      </c>
    </row>
    <row r="746" spans="14:16" ht="15.6" thickTop="1" thickBot="1" x14ac:dyDescent="0.35">
      <c r="N746" s="2">
        <v>745</v>
      </c>
      <c r="O746" s="2">
        <v>23.768015361895198</v>
      </c>
      <c r="P746" s="2">
        <v>1</v>
      </c>
    </row>
    <row r="747" spans="14:16" ht="15.6" thickTop="1" thickBot="1" x14ac:dyDescent="0.35">
      <c r="N747" s="2">
        <v>746</v>
      </c>
      <c r="O747" s="2">
        <v>23.658442530193035</v>
      </c>
      <c r="P747" s="2">
        <v>1</v>
      </c>
    </row>
    <row r="748" spans="14:16" ht="15.6" thickTop="1" thickBot="1" x14ac:dyDescent="0.35">
      <c r="N748" s="2">
        <v>747</v>
      </c>
      <c r="O748" s="2">
        <v>26.135785254835142</v>
      </c>
      <c r="P748" s="2">
        <v>0</v>
      </c>
    </row>
    <row r="749" spans="14:16" ht="15.6" thickTop="1" thickBot="1" x14ac:dyDescent="0.35">
      <c r="N749" s="2">
        <v>748</v>
      </c>
      <c r="O749" s="2">
        <v>22.78841402441963</v>
      </c>
      <c r="P749" s="2">
        <v>1</v>
      </c>
    </row>
    <row r="750" spans="14:16" ht="15.6" thickTop="1" thickBot="1" x14ac:dyDescent="0.35">
      <c r="N750" s="2">
        <v>749</v>
      </c>
      <c r="O750" s="2">
        <v>23.568348470642103</v>
      </c>
      <c r="P750" s="2">
        <v>1</v>
      </c>
    </row>
    <row r="751" spans="14:16" ht="15.6" thickTop="1" thickBot="1" x14ac:dyDescent="0.35">
      <c r="N751" s="2">
        <v>750</v>
      </c>
      <c r="O751" s="2">
        <v>22.850618838459763</v>
      </c>
      <c r="P751" s="2">
        <v>1</v>
      </c>
    </row>
    <row r="752" spans="14:16" ht="15.6" thickTop="1" thickBot="1" x14ac:dyDescent="0.35">
      <c r="N752" s="2">
        <v>751</v>
      </c>
      <c r="O752" s="2">
        <v>24.950209262704057</v>
      </c>
      <c r="P752" s="2">
        <v>0</v>
      </c>
    </row>
    <row r="753" spans="14:16" ht="15.6" thickTop="1" thickBot="1" x14ac:dyDescent="0.35">
      <c r="N753" s="2">
        <v>752</v>
      </c>
      <c r="O753" s="2">
        <v>23.693489172363897</v>
      </c>
      <c r="P753" s="2">
        <v>1</v>
      </c>
    </row>
    <row r="754" spans="14:16" ht="15.6" thickTop="1" thickBot="1" x14ac:dyDescent="0.35">
      <c r="N754" s="2">
        <v>753</v>
      </c>
      <c r="O754" s="2">
        <v>23.686976357428144</v>
      </c>
      <c r="P754" s="2">
        <v>1</v>
      </c>
    </row>
    <row r="755" spans="14:16" ht="15.6" thickTop="1" thickBot="1" x14ac:dyDescent="0.35">
      <c r="N755" s="2">
        <v>754</v>
      </c>
      <c r="O755" s="2">
        <v>27.078149116128969</v>
      </c>
      <c r="P755" s="2">
        <v>0</v>
      </c>
    </row>
    <row r="756" spans="14:16" ht="15.6" thickTop="1" thickBot="1" x14ac:dyDescent="0.35">
      <c r="N756" s="2">
        <v>755</v>
      </c>
      <c r="O756" s="2">
        <v>23.61884735735855</v>
      </c>
      <c r="P756" s="2">
        <v>1</v>
      </c>
    </row>
    <row r="757" spans="14:16" ht="15.6" thickTop="1" thickBot="1" x14ac:dyDescent="0.35">
      <c r="N757" s="2">
        <v>756</v>
      </c>
      <c r="O757" s="2">
        <v>23.743184501792911</v>
      </c>
      <c r="P757" s="2">
        <v>1</v>
      </c>
    </row>
    <row r="758" spans="14:16" ht="15.6" thickTop="1" thickBot="1" x14ac:dyDescent="0.35">
      <c r="N758" s="2">
        <v>757</v>
      </c>
      <c r="O758" s="2">
        <v>25.793466879572065</v>
      </c>
      <c r="P758" s="2">
        <v>0</v>
      </c>
    </row>
    <row r="759" spans="14:16" ht="15.6" thickTop="1" thickBot="1" x14ac:dyDescent="0.35">
      <c r="N759" s="2">
        <v>758</v>
      </c>
      <c r="O759" s="2">
        <v>23.68538417497837</v>
      </c>
      <c r="P759" s="2">
        <v>1</v>
      </c>
    </row>
    <row r="760" spans="14:16" ht="15.6" thickTop="1" thickBot="1" x14ac:dyDescent="0.35">
      <c r="N760" s="2">
        <v>759</v>
      </c>
      <c r="O760" s="2">
        <v>23.618237630085762</v>
      </c>
      <c r="P760" s="2">
        <v>1</v>
      </c>
    </row>
    <row r="761" spans="14:16" ht="15.6" thickTop="1" thickBot="1" x14ac:dyDescent="0.35">
      <c r="N761" s="2">
        <v>760</v>
      </c>
      <c r="O761" s="2">
        <v>20.662641518298283</v>
      </c>
      <c r="P761" s="2">
        <v>1</v>
      </c>
    </row>
    <row r="762" spans="14:16" ht="15.6" thickTop="1" thickBot="1" x14ac:dyDescent="0.35">
      <c r="N762" s="2">
        <v>761</v>
      </c>
      <c r="O762" s="2">
        <v>21.082998953340422</v>
      </c>
      <c r="P762" s="2">
        <v>1</v>
      </c>
    </row>
    <row r="763" spans="14:16" ht="15.6" thickTop="1" thickBot="1" x14ac:dyDescent="0.35">
      <c r="N763" s="2">
        <v>762</v>
      </c>
      <c r="O763" s="2">
        <v>25.274424258504048</v>
      </c>
      <c r="P763" s="2">
        <v>0</v>
      </c>
    </row>
    <row r="764" spans="14:16" ht="15.6" thickTop="1" thickBot="1" x14ac:dyDescent="0.35">
      <c r="N764" s="2">
        <v>763</v>
      </c>
      <c r="O764" s="2">
        <v>24.724479890223069</v>
      </c>
      <c r="P764" s="2">
        <v>0</v>
      </c>
    </row>
    <row r="765" spans="14:16" ht="15.6" thickTop="1" thickBot="1" x14ac:dyDescent="0.35">
      <c r="N765" s="2">
        <v>764</v>
      </c>
      <c r="O765" s="2">
        <v>24.668084762177305</v>
      </c>
      <c r="P765" s="2">
        <v>0</v>
      </c>
    </row>
    <row r="766" spans="14:16" ht="15.6" thickTop="1" thickBot="1" x14ac:dyDescent="0.35">
      <c r="N766" s="2">
        <v>765</v>
      </c>
      <c r="O766" s="2">
        <v>25.258517416881951</v>
      </c>
      <c r="P766" s="2">
        <v>0</v>
      </c>
    </row>
    <row r="767" spans="14:16" ht="15.6" thickTop="1" thickBot="1" x14ac:dyDescent="0.35">
      <c r="N767" s="2">
        <v>766</v>
      </c>
      <c r="O767" s="2">
        <v>25.759812263342123</v>
      </c>
      <c r="P767" s="2">
        <v>0</v>
      </c>
    </row>
    <row r="768" spans="14:16" ht="15.6" thickTop="1" thickBot="1" x14ac:dyDescent="0.35">
      <c r="N768" s="2">
        <v>767</v>
      </c>
      <c r="O768" s="2">
        <v>23.503400907825142</v>
      </c>
      <c r="P768" s="2">
        <v>1</v>
      </c>
    </row>
    <row r="769" spans="14:16" ht="15.6" thickTop="1" thickBot="1" x14ac:dyDescent="0.35">
      <c r="N769" s="2">
        <v>768</v>
      </c>
      <c r="O769" s="2">
        <v>24.115361596931109</v>
      </c>
      <c r="P769" s="2">
        <v>0</v>
      </c>
    </row>
    <row r="770" spans="14:16" ht="15.6" thickTop="1" thickBot="1" x14ac:dyDescent="0.35">
      <c r="N770" s="2">
        <v>769</v>
      </c>
      <c r="O770" s="2">
        <v>23.557327384762889</v>
      </c>
      <c r="P770" s="2">
        <v>1</v>
      </c>
    </row>
    <row r="771" spans="14:16" ht="15.6" thickTop="1" thickBot="1" x14ac:dyDescent="0.35">
      <c r="N771" s="2">
        <v>770</v>
      </c>
      <c r="O771" s="2">
        <v>25.138208440366267</v>
      </c>
      <c r="P771" s="2">
        <v>0</v>
      </c>
    </row>
    <row r="772" spans="14:16" ht="15.6" thickTop="1" thickBot="1" x14ac:dyDescent="0.35">
      <c r="N772" s="2">
        <v>771</v>
      </c>
      <c r="O772" s="2">
        <v>23.13546893062351</v>
      </c>
      <c r="P772" s="2">
        <v>1</v>
      </c>
    </row>
    <row r="773" spans="14:16" ht="15.6" thickTop="1" thickBot="1" x14ac:dyDescent="0.35">
      <c r="N773" s="2">
        <v>772</v>
      </c>
      <c r="O773" s="2">
        <v>25.078995095741085</v>
      </c>
      <c r="P773" s="2">
        <v>0</v>
      </c>
    </row>
    <row r="774" spans="14:16" ht="15.6" thickTop="1" thickBot="1" x14ac:dyDescent="0.35">
      <c r="N774" s="2">
        <v>773</v>
      </c>
      <c r="O774" s="2">
        <v>23.1341970869411</v>
      </c>
      <c r="P774" s="2">
        <v>1</v>
      </c>
    </row>
    <row r="775" spans="14:16" ht="15.6" thickTop="1" thickBot="1" x14ac:dyDescent="0.35">
      <c r="N775" s="2">
        <v>774</v>
      </c>
      <c r="O775" s="2">
        <v>24.75271676889486</v>
      </c>
      <c r="P775" s="2">
        <v>0</v>
      </c>
    </row>
    <row r="776" spans="14:16" ht="15.6" thickTop="1" thickBot="1" x14ac:dyDescent="0.35">
      <c r="N776" s="2">
        <v>775</v>
      </c>
      <c r="O776" s="2">
        <v>23.029423972849333</v>
      </c>
      <c r="P776" s="2">
        <v>1</v>
      </c>
    </row>
    <row r="777" spans="14:16" ht="15.6" thickTop="1" thickBot="1" x14ac:dyDescent="0.35">
      <c r="N777" s="2">
        <v>776</v>
      </c>
      <c r="O777" s="2">
        <v>24.174669242875215</v>
      </c>
      <c r="P777" s="2">
        <v>0</v>
      </c>
    </row>
    <row r="778" spans="14:16" ht="15.6" thickTop="1" thickBot="1" x14ac:dyDescent="0.35">
      <c r="N778" s="2">
        <v>777</v>
      </c>
      <c r="O778" s="2">
        <v>22.816271029575539</v>
      </c>
      <c r="P778" s="2">
        <v>1</v>
      </c>
    </row>
    <row r="779" spans="14:16" ht="15.6" thickTop="1" thickBot="1" x14ac:dyDescent="0.35">
      <c r="N779" s="2">
        <v>778</v>
      </c>
      <c r="O779" s="2">
        <v>24.86693219461123</v>
      </c>
      <c r="P779" s="2">
        <v>0</v>
      </c>
    </row>
    <row r="780" spans="14:16" ht="15.6" thickTop="1" thickBot="1" x14ac:dyDescent="0.35">
      <c r="N780" s="2">
        <v>779</v>
      </c>
      <c r="O780" s="2">
        <v>22.963562403118097</v>
      </c>
      <c r="P780" s="2">
        <v>1</v>
      </c>
    </row>
    <row r="781" spans="14:16" ht="15.6" thickTop="1" thickBot="1" x14ac:dyDescent="0.35">
      <c r="N781" s="2">
        <v>780</v>
      </c>
      <c r="O781" s="2">
        <v>24.193209770335585</v>
      </c>
      <c r="P781" s="2">
        <v>0</v>
      </c>
    </row>
    <row r="782" spans="14:16" ht="15.6" thickTop="1" thickBot="1" x14ac:dyDescent="0.35">
      <c r="N782" s="2">
        <v>781</v>
      </c>
      <c r="O782" s="2">
        <v>25.963880051461732</v>
      </c>
      <c r="P782" s="2">
        <v>0</v>
      </c>
    </row>
    <row r="783" spans="14:16" ht="15.6" thickTop="1" thickBot="1" x14ac:dyDescent="0.35">
      <c r="N783" s="2">
        <v>782</v>
      </c>
      <c r="O783" s="2">
        <v>21.820664114588055</v>
      </c>
      <c r="P783" s="2">
        <v>1</v>
      </c>
    </row>
    <row r="784" spans="14:16" ht="15.6" thickTop="1" thickBot="1" x14ac:dyDescent="0.35">
      <c r="N784" s="2">
        <v>783</v>
      </c>
      <c r="O784" s="2">
        <v>25.560253432776047</v>
      </c>
      <c r="P784" s="2">
        <v>0</v>
      </c>
    </row>
    <row r="785" spans="14:16" ht="15.6" thickTop="1" thickBot="1" x14ac:dyDescent="0.35">
      <c r="N785" s="2">
        <v>784</v>
      </c>
      <c r="O785" s="2">
        <v>21.573622357452528</v>
      </c>
      <c r="P785" s="2">
        <v>1</v>
      </c>
    </row>
    <row r="786" spans="14:16" ht="15.6" thickTop="1" thickBot="1" x14ac:dyDescent="0.35">
      <c r="N786" s="2">
        <v>785</v>
      </c>
      <c r="O786" s="2">
        <v>23.495468495732435</v>
      </c>
      <c r="P786" s="2">
        <v>1</v>
      </c>
    </row>
    <row r="787" spans="14:16" ht="15.6" thickTop="1" thickBot="1" x14ac:dyDescent="0.35">
      <c r="N787" s="2">
        <v>786</v>
      </c>
      <c r="O787" s="2">
        <v>24.301998325942883</v>
      </c>
      <c r="P787" s="2">
        <v>0</v>
      </c>
    </row>
    <row r="788" spans="14:16" ht="15.6" thickTop="1" thickBot="1" x14ac:dyDescent="0.35">
      <c r="N788" s="2">
        <v>787</v>
      </c>
      <c r="O788" s="2">
        <v>26.205955245474222</v>
      </c>
      <c r="P788" s="2">
        <v>0</v>
      </c>
    </row>
    <row r="789" spans="14:16" ht="15.6" thickTop="1" thickBot="1" x14ac:dyDescent="0.35">
      <c r="N789" s="2">
        <v>788</v>
      </c>
      <c r="O789" s="2">
        <v>21.436336111445122</v>
      </c>
      <c r="P789" s="2">
        <v>1</v>
      </c>
    </row>
    <row r="790" spans="14:16" ht="15.6" thickTop="1" thickBot="1" x14ac:dyDescent="0.35">
      <c r="N790" s="2">
        <v>789</v>
      </c>
      <c r="O790" s="2">
        <v>23.52625717039054</v>
      </c>
      <c r="P790" s="2">
        <v>1</v>
      </c>
    </row>
    <row r="791" spans="14:16" ht="15.6" thickTop="1" thickBot="1" x14ac:dyDescent="0.35">
      <c r="N791" s="2">
        <v>790</v>
      </c>
      <c r="O791" s="2">
        <v>23.184414236196226</v>
      </c>
      <c r="P791" s="2">
        <v>1</v>
      </c>
    </row>
    <row r="792" spans="14:16" ht="15.6" thickTop="1" thickBot="1" x14ac:dyDescent="0.35">
      <c r="N792" s="2">
        <v>791</v>
      </c>
      <c r="O792" s="2">
        <v>20.500863099010076</v>
      </c>
      <c r="P792" s="2">
        <v>1</v>
      </c>
    </row>
    <row r="793" spans="14:16" ht="15.6" thickTop="1" thickBot="1" x14ac:dyDescent="0.35">
      <c r="N793" s="2">
        <v>792</v>
      </c>
      <c r="O793" s="2">
        <v>24.182787794752095</v>
      </c>
      <c r="P793" s="2">
        <v>0</v>
      </c>
    </row>
    <row r="794" spans="14:16" ht="15.6" thickTop="1" thickBot="1" x14ac:dyDescent="0.35">
      <c r="N794" s="2">
        <v>793</v>
      </c>
      <c r="O794" s="2">
        <v>25.62361164374876</v>
      </c>
      <c r="P794" s="2">
        <v>0</v>
      </c>
    </row>
    <row r="795" spans="14:16" ht="15.6" thickTop="1" thickBot="1" x14ac:dyDescent="0.35">
      <c r="N795" s="2">
        <v>794</v>
      </c>
      <c r="O795" s="2">
        <v>22.283368465820725</v>
      </c>
      <c r="P795" s="2">
        <v>1</v>
      </c>
    </row>
    <row r="796" spans="14:16" ht="15.6" thickTop="1" thickBot="1" x14ac:dyDescent="0.35">
      <c r="N796" s="2">
        <v>795</v>
      </c>
      <c r="O796" s="2">
        <v>23.277149180181688</v>
      </c>
      <c r="P796" s="2">
        <v>1</v>
      </c>
    </row>
    <row r="797" spans="14:16" ht="15.6" thickTop="1" thickBot="1" x14ac:dyDescent="0.35">
      <c r="N797" s="2">
        <v>796</v>
      </c>
      <c r="O797" s="2">
        <v>23.968092465481082</v>
      </c>
      <c r="P797" s="2">
        <v>1</v>
      </c>
    </row>
    <row r="798" spans="14:16" ht="15.6" thickTop="1" thickBot="1" x14ac:dyDescent="0.35">
      <c r="N798" s="2">
        <v>797</v>
      </c>
      <c r="O798" s="2">
        <v>23.510432446894345</v>
      </c>
      <c r="P798" s="2">
        <v>1</v>
      </c>
    </row>
    <row r="799" spans="14:16" ht="15.6" thickTop="1" thickBot="1" x14ac:dyDescent="0.35">
      <c r="N799" s="2">
        <v>798</v>
      </c>
      <c r="O799" s="2">
        <v>26.135138032006154</v>
      </c>
      <c r="P799" s="2">
        <v>0</v>
      </c>
    </row>
    <row r="800" spans="14:16" ht="15.6" thickTop="1" thickBot="1" x14ac:dyDescent="0.35">
      <c r="N800" s="2">
        <v>799</v>
      </c>
      <c r="O800" s="2">
        <v>23.651312028377539</v>
      </c>
      <c r="P800" s="2">
        <v>1</v>
      </c>
    </row>
    <row r="801" spans="14:16" ht="15.6" thickTop="1" thickBot="1" x14ac:dyDescent="0.35">
      <c r="N801" s="2">
        <v>800</v>
      </c>
      <c r="O801" s="2">
        <v>23.169663848913043</v>
      </c>
      <c r="P801" s="2">
        <v>1</v>
      </c>
    </row>
    <row r="802" spans="14:16" ht="15.6" thickTop="1" thickBot="1" x14ac:dyDescent="0.35">
      <c r="N802" s="2">
        <v>801</v>
      </c>
      <c r="O802" s="2">
        <v>23.629146279784564</v>
      </c>
      <c r="P802" s="2">
        <v>1</v>
      </c>
    </row>
    <row r="803" spans="14:16" ht="15.6" thickTop="1" thickBot="1" x14ac:dyDescent="0.35">
      <c r="N803" s="2">
        <v>802</v>
      </c>
      <c r="O803" s="2">
        <v>21.337769337579804</v>
      </c>
      <c r="P803" s="2">
        <v>1</v>
      </c>
    </row>
    <row r="804" spans="14:16" ht="15.6" thickTop="1" thickBot="1" x14ac:dyDescent="0.35">
      <c r="N804" s="2">
        <v>803</v>
      </c>
      <c r="O804" s="2">
        <v>24.222090465229492</v>
      </c>
      <c r="P804" s="2">
        <v>0</v>
      </c>
    </row>
    <row r="805" spans="14:16" ht="15.6" thickTop="1" thickBot="1" x14ac:dyDescent="0.35">
      <c r="N805" s="2">
        <v>804</v>
      </c>
      <c r="O805" s="2">
        <v>22.783903458348192</v>
      </c>
      <c r="P805" s="2">
        <v>1</v>
      </c>
    </row>
    <row r="806" spans="14:16" ht="15.6" thickTop="1" thickBot="1" x14ac:dyDescent="0.35">
      <c r="N806" s="2">
        <v>805</v>
      </c>
      <c r="O806" s="2">
        <v>22.462374536986722</v>
      </c>
      <c r="P806" s="2">
        <v>1</v>
      </c>
    </row>
    <row r="807" spans="14:16" ht="15.6" thickTop="1" thickBot="1" x14ac:dyDescent="0.35">
      <c r="N807" s="2">
        <v>806</v>
      </c>
      <c r="O807" s="2">
        <v>22.090011298418815</v>
      </c>
      <c r="P807" s="2">
        <v>1</v>
      </c>
    </row>
    <row r="808" spans="14:16" ht="15.6" thickTop="1" thickBot="1" x14ac:dyDescent="0.35">
      <c r="N808" s="2">
        <v>807</v>
      </c>
      <c r="O808" s="2">
        <v>24.147180013182016</v>
      </c>
      <c r="P808" s="2">
        <v>0</v>
      </c>
    </row>
    <row r="809" spans="14:16" ht="15.6" thickTop="1" thickBot="1" x14ac:dyDescent="0.35">
      <c r="N809" s="2">
        <v>808</v>
      </c>
      <c r="O809" s="2">
        <v>25.451034244415315</v>
      </c>
      <c r="P809" s="2">
        <v>0</v>
      </c>
    </row>
    <row r="810" spans="14:16" ht="15.6" thickTop="1" thickBot="1" x14ac:dyDescent="0.35">
      <c r="N810" s="2">
        <v>809</v>
      </c>
      <c r="O810" s="2">
        <v>23.01262033641839</v>
      </c>
      <c r="P810" s="2">
        <v>1</v>
      </c>
    </row>
    <row r="811" spans="14:16" ht="15.6" thickTop="1" thickBot="1" x14ac:dyDescent="0.35">
      <c r="N811" s="2">
        <v>810</v>
      </c>
      <c r="O811" s="2">
        <v>24.132801336585402</v>
      </c>
      <c r="P811" s="2">
        <v>0</v>
      </c>
    </row>
    <row r="812" spans="14:16" ht="15.6" thickTop="1" thickBot="1" x14ac:dyDescent="0.35">
      <c r="N812" s="2">
        <v>811</v>
      </c>
      <c r="O812" s="2">
        <v>23.539915370640458</v>
      </c>
      <c r="P812" s="2">
        <v>1</v>
      </c>
    </row>
    <row r="813" spans="14:16" ht="15.6" thickTop="1" thickBot="1" x14ac:dyDescent="0.35">
      <c r="N813" s="2">
        <v>812</v>
      </c>
      <c r="O813" s="2">
        <v>21.642485590458538</v>
      </c>
      <c r="P813" s="2">
        <v>1</v>
      </c>
    </row>
    <row r="814" spans="14:16" ht="15.6" thickTop="1" thickBot="1" x14ac:dyDescent="0.35">
      <c r="N814" s="2">
        <v>813</v>
      </c>
      <c r="O814" s="2">
        <v>22.93014940550912</v>
      </c>
      <c r="P814" s="2">
        <v>1</v>
      </c>
    </row>
    <row r="815" spans="14:16" ht="15.6" thickTop="1" thickBot="1" x14ac:dyDescent="0.35">
      <c r="N815" s="2">
        <v>814</v>
      </c>
      <c r="O815" s="2">
        <v>23.128201546625871</v>
      </c>
      <c r="P815" s="2">
        <v>1</v>
      </c>
    </row>
    <row r="816" spans="14:16" ht="15.6" thickTop="1" thickBot="1" x14ac:dyDescent="0.35">
      <c r="N816" s="2">
        <v>815</v>
      </c>
      <c r="O816" s="2">
        <v>22.351577752902713</v>
      </c>
      <c r="P816" s="2">
        <v>1</v>
      </c>
    </row>
    <row r="817" spans="14:16" ht="15.6" thickTop="1" thickBot="1" x14ac:dyDescent="0.35">
      <c r="N817" s="2">
        <v>816</v>
      </c>
      <c r="O817" s="2">
        <v>24.732885953624837</v>
      </c>
      <c r="P817" s="2">
        <v>0</v>
      </c>
    </row>
    <row r="818" spans="14:16" ht="15.6" thickTop="1" thickBot="1" x14ac:dyDescent="0.35">
      <c r="N818" s="2">
        <v>817</v>
      </c>
      <c r="O818" s="2">
        <v>22.168399475804399</v>
      </c>
      <c r="P818" s="2">
        <v>1</v>
      </c>
    </row>
    <row r="819" spans="14:16" ht="15.6" thickTop="1" thickBot="1" x14ac:dyDescent="0.35">
      <c r="N819" s="2">
        <v>818</v>
      </c>
      <c r="O819" s="2">
        <v>25.615203653543524</v>
      </c>
      <c r="P819" s="2">
        <v>0</v>
      </c>
    </row>
    <row r="820" spans="14:16" ht="15.6" thickTop="1" thickBot="1" x14ac:dyDescent="0.35">
      <c r="N820" s="2">
        <v>819</v>
      </c>
      <c r="O820" s="2">
        <v>24.116131589154801</v>
      </c>
      <c r="P820" s="2">
        <v>0</v>
      </c>
    </row>
    <row r="821" spans="14:16" ht="15.6" thickTop="1" thickBot="1" x14ac:dyDescent="0.35">
      <c r="N821" s="2">
        <v>820</v>
      </c>
      <c r="O821" s="2">
        <v>25.859523336470296</v>
      </c>
      <c r="P821" s="2">
        <v>0</v>
      </c>
    </row>
    <row r="822" spans="14:16" ht="15.6" thickTop="1" thickBot="1" x14ac:dyDescent="0.35">
      <c r="N822" s="2">
        <v>821</v>
      </c>
      <c r="O822" s="2">
        <v>24.126747561065002</v>
      </c>
      <c r="P822" s="2">
        <v>0</v>
      </c>
    </row>
    <row r="823" spans="14:16" ht="15.6" thickTop="1" thickBot="1" x14ac:dyDescent="0.35">
      <c r="N823" s="2">
        <v>822</v>
      </c>
      <c r="O823" s="2">
        <v>24.811833894249116</v>
      </c>
      <c r="P823" s="2">
        <v>0</v>
      </c>
    </row>
    <row r="824" spans="14:16" ht="15.6" thickTop="1" thickBot="1" x14ac:dyDescent="0.35">
      <c r="N824" s="2">
        <v>823</v>
      </c>
      <c r="O824" s="2">
        <v>25.888691820439984</v>
      </c>
      <c r="P824" s="2">
        <v>0</v>
      </c>
    </row>
    <row r="825" spans="14:16" ht="15.6" thickTop="1" thickBot="1" x14ac:dyDescent="0.35">
      <c r="N825" s="2">
        <v>824</v>
      </c>
      <c r="O825" s="2">
        <v>24.141742927572182</v>
      </c>
      <c r="P825" s="2">
        <v>0</v>
      </c>
    </row>
    <row r="826" spans="14:16" ht="15.6" thickTop="1" thickBot="1" x14ac:dyDescent="0.35">
      <c r="N826" s="2">
        <v>825</v>
      </c>
      <c r="O826" s="2">
        <v>26.893589668688065</v>
      </c>
      <c r="P826" s="2">
        <v>0</v>
      </c>
    </row>
    <row r="827" spans="14:16" ht="15.6" thickTop="1" thickBot="1" x14ac:dyDescent="0.35">
      <c r="N827" s="2">
        <v>826</v>
      </c>
      <c r="O827" s="2">
        <v>22.962722081894679</v>
      </c>
      <c r="P827" s="2">
        <v>1</v>
      </c>
    </row>
    <row r="828" spans="14:16" ht="15.6" thickTop="1" thickBot="1" x14ac:dyDescent="0.35">
      <c r="N828" s="2">
        <v>827</v>
      </c>
      <c r="O828" s="2">
        <v>23.52213377311509</v>
      </c>
      <c r="P828" s="2">
        <v>1</v>
      </c>
    </row>
    <row r="829" spans="14:16" ht="15.6" thickTop="1" thickBot="1" x14ac:dyDescent="0.35">
      <c r="N829" s="2">
        <v>828</v>
      </c>
      <c r="O829" s="2">
        <v>23.986315794000657</v>
      </c>
      <c r="P829" s="2">
        <v>1</v>
      </c>
    </row>
    <row r="830" spans="14:16" ht="15.6" thickTop="1" thickBot="1" x14ac:dyDescent="0.35">
      <c r="N830" s="2">
        <v>829</v>
      </c>
      <c r="O830" s="2">
        <v>23.589788095158301</v>
      </c>
      <c r="P830" s="2">
        <v>1</v>
      </c>
    </row>
    <row r="831" spans="14:16" ht="15.6" thickTop="1" thickBot="1" x14ac:dyDescent="0.35">
      <c r="N831" s="2">
        <v>830</v>
      </c>
      <c r="O831" s="2">
        <v>22.443235573030822</v>
      </c>
      <c r="P831" s="2">
        <v>1</v>
      </c>
    </row>
    <row r="832" spans="14:16" ht="15.6" thickTop="1" thickBot="1" x14ac:dyDescent="0.35">
      <c r="N832" s="2">
        <v>831</v>
      </c>
      <c r="O832" s="2">
        <v>22.434102715346143</v>
      </c>
      <c r="P832" s="2">
        <v>1</v>
      </c>
    </row>
    <row r="833" spans="14:16" ht="15.6" thickTop="1" thickBot="1" x14ac:dyDescent="0.35">
      <c r="N833" s="2">
        <v>832</v>
      </c>
      <c r="O833" s="2">
        <v>23.604575294805702</v>
      </c>
      <c r="P833" s="2">
        <v>1</v>
      </c>
    </row>
    <row r="834" spans="14:16" ht="15.6" thickTop="1" thickBot="1" x14ac:dyDescent="0.35">
      <c r="N834" s="2">
        <v>833</v>
      </c>
      <c r="O834" s="2">
        <v>24.264560548783916</v>
      </c>
      <c r="P834" s="2">
        <v>0</v>
      </c>
    </row>
    <row r="835" spans="14:16" ht="15.6" thickTop="1" thickBot="1" x14ac:dyDescent="0.35">
      <c r="N835" s="2">
        <v>834</v>
      </c>
      <c r="O835" s="2">
        <v>24.81374766805591</v>
      </c>
      <c r="P835" s="2">
        <v>0</v>
      </c>
    </row>
    <row r="836" spans="14:16" ht="15.6" thickTop="1" thickBot="1" x14ac:dyDescent="0.35">
      <c r="N836" s="2">
        <v>835</v>
      </c>
      <c r="O836" s="2">
        <v>25.478823385368415</v>
      </c>
      <c r="P836" s="2">
        <v>0</v>
      </c>
    </row>
    <row r="837" spans="14:16" ht="15.6" thickTop="1" thickBot="1" x14ac:dyDescent="0.35">
      <c r="N837" s="2">
        <v>836</v>
      </c>
      <c r="O837" s="2">
        <v>24.568406616225875</v>
      </c>
      <c r="P837" s="2">
        <v>0</v>
      </c>
    </row>
    <row r="838" spans="14:16" ht="15.6" thickTop="1" thickBot="1" x14ac:dyDescent="0.35">
      <c r="N838" s="2">
        <v>837</v>
      </c>
      <c r="O838" s="2">
        <v>25.518181722642055</v>
      </c>
      <c r="P838" s="2">
        <v>0</v>
      </c>
    </row>
    <row r="839" spans="14:16" ht="15.6" thickTop="1" thickBot="1" x14ac:dyDescent="0.35">
      <c r="N839" s="2">
        <v>838</v>
      </c>
      <c r="O839" s="2">
        <v>23.262515269270104</v>
      </c>
      <c r="P839" s="2">
        <v>1</v>
      </c>
    </row>
    <row r="840" spans="14:16" ht="15.6" thickTop="1" thickBot="1" x14ac:dyDescent="0.35">
      <c r="N840" s="2">
        <v>839</v>
      </c>
      <c r="O840" s="2">
        <v>22.596024991052094</v>
      </c>
      <c r="P840" s="2">
        <v>1</v>
      </c>
    </row>
    <row r="841" spans="14:16" ht="15.6" thickTop="1" thickBot="1" x14ac:dyDescent="0.35">
      <c r="N841" s="2">
        <v>840</v>
      </c>
      <c r="O841" s="2">
        <v>25.508062461683451</v>
      </c>
      <c r="P841" s="2">
        <v>0</v>
      </c>
    </row>
    <row r="842" spans="14:16" ht="15.6" thickTop="1" thickBot="1" x14ac:dyDescent="0.35">
      <c r="N842" s="2">
        <v>841</v>
      </c>
      <c r="O842" s="2">
        <v>21.399107056925033</v>
      </c>
      <c r="P842" s="2">
        <v>1</v>
      </c>
    </row>
    <row r="843" spans="14:16" ht="15.6" thickTop="1" thickBot="1" x14ac:dyDescent="0.35">
      <c r="N843" s="2">
        <v>842</v>
      </c>
      <c r="O843" s="2">
        <v>23.756482402576644</v>
      </c>
      <c r="P843" s="2">
        <v>1</v>
      </c>
    </row>
    <row r="844" spans="14:16" ht="15.6" thickTop="1" thickBot="1" x14ac:dyDescent="0.35">
      <c r="N844" s="2">
        <v>843</v>
      </c>
      <c r="O844" s="2">
        <v>23.998634388787892</v>
      </c>
      <c r="P844" s="2">
        <v>1</v>
      </c>
    </row>
    <row r="845" spans="14:16" ht="15.6" thickTop="1" thickBot="1" x14ac:dyDescent="0.35">
      <c r="N845" s="2">
        <v>844</v>
      </c>
      <c r="O845" s="2">
        <v>26.370315608704352</v>
      </c>
      <c r="P845" s="2">
        <v>0</v>
      </c>
    </row>
    <row r="846" spans="14:16" ht="15.6" thickTop="1" thickBot="1" x14ac:dyDescent="0.35">
      <c r="N846" s="2">
        <v>845</v>
      </c>
      <c r="O846" s="2">
        <v>24.129477015858125</v>
      </c>
      <c r="P846" s="2">
        <v>0</v>
      </c>
    </row>
    <row r="847" spans="14:16" ht="15.6" thickTop="1" thickBot="1" x14ac:dyDescent="0.35">
      <c r="N847" s="2">
        <v>846</v>
      </c>
      <c r="O847" s="2">
        <v>24.08982886519679</v>
      </c>
      <c r="P847" s="2">
        <v>0</v>
      </c>
    </row>
    <row r="848" spans="14:16" ht="15.6" thickTop="1" thickBot="1" x14ac:dyDescent="0.35">
      <c r="N848" s="2">
        <v>847</v>
      </c>
      <c r="O848" s="2">
        <v>26.051381200892862</v>
      </c>
      <c r="P848" s="2">
        <v>0</v>
      </c>
    </row>
    <row r="849" spans="14:16" ht="15.6" thickTop="1" thickBot="1" x14ac:dyDescent="0.35">
      <c r="N849" s="2">
        <v>848</v>
      </c>
      <c r="O849" s="2">
        <v>22.314619017892738</v>
      </c>
      <c r="P849" s="2">
        <v>1</v>
      </c>
    </row>
    <row r="850" spans="14:16" ht="15.6" thickTop="1" thickBot="1" x14ac:dyDescent="0.35">
      <c r="N850" s="2">
        <v>849</v>
      </c>
      <c r="O850" s="2">
        <v>24.015479842851086</v>
      </c>
      <c r="P850" s="2">
        <v>0</v>
      </c>
    </row>
    <row r="851" spans="14:16" ht="15.6" thickTop="1" thickBot="1" x14ac:dyDescent="0.35">
      <c r="N851" s="2">
        <v>850</v>
      </c>
      <c r="O851" s="2">
        <v>26.046781600942889</v>
      </c>
      <c r="P851" s="2">
        <v>0</v>
      </c>
    </row>
    <row r="852" spans="14:16" ht="15.6" thickTop="1" thickBot="1" x14ac:dyDescent="0.35">
      <c r="N852" s="2">
        <v>851</v>
      </c>
      <c r="O852" s="2">
        <v>24.873490347629822</v>
      </c>
      <c r="P852" s="2">
        <v>0</v>
      </c>
    </row>
    <row r="853" spans="14:16" ht="15.6" thickTop="1" thickBot="1" x14ac:dyDescent="0.35">
      <c r="N853" s="2">
        <v>852</v>
      </c>
      <c r="O853" s="2">
        <v>23.627144621992382</v>
      </c>
      <c r="P853" s="2">
        <v>1</v>
      </c>
    </row>
    <row r="854" spans="14:16" ht="15.6" thickTop="1" thickBot="1" x14ac:dyDescent="0.35">
      <c r="N854" s="2">
        <v>853</v>
      </c>
      <c r="O854" s="2">
        <v>24.029906211063505</v>
      </c>
      <c r="P854" s="2">
        <v>0</v>
      </c>
    </row>
    <row r="855" spans="14:16" ht="15.6" thickTop="1" thickBot="1" x14ac:dyDescent="0.35">
      <c r="N855" s="2">
        <v>854</v>
      </c>
      <c r="O855" s="2">
        <v>25.173754874482125</v>
      </c>
      <c r="P855" s="2">
        <v>0</v>
      </c>
    </row>
    <row r="856" spans="14:16" ht="15.6" thickTop="1" thickBot="1" x14ac:dyDescent="0.35">
      <c r="N856" s="2">
        <v>855</v>
      </c>
      <c r="O856" s="2">
        <v>23.752932858886684</v>
      </c>
      <c r="P856" s="2">
        <v>1</v>
      </c>
    </row>
    <row r="857" spans="14:16" ht="15.6" thickTop="1" thickBot="1" x14ac:dyDescent="0.35">
      <c r="N857" s="2">
        <v>856</v>
      </c>
      <c r="O857" s="2">
        <v>23.10191824336156</v>
      </c>
      <c r="P857" s="2">
        <v>1</v>
      </c>
    </row>
    <row r="858" spans="14:16" ht="15.6" thickTop="1" thickBot="1" x14ac:dyDescent="0.35">
      <c r="N858" s="2">
        <v>857</v>
      </c>
      <c r="O858" s="2">
        <v>22.767565303145421</v>
      </c>
      <c r="P858" s="2">
        <v>1</v>
      </c>
    </row>
    <row r="859" spans="14:16" ht="15.6" thickTop="1" thickBot="1" x14ac:dyDescent="0.35">
      <c r="N859" s="2">
        <v>858</v>
      </c>
      <c r="O859" s="2">
        <v>26.55702487976351</v>
      </c>
      <c r="P859" s="2">
        <v>0</v>
      </c>
    </row>
    <row r="860" spans="14:16" ht="15.6" thickTop="1" thickBot="1" x14ac:dyDescent="0.35">
      <c r="N860" s="2">
        <v>859</v>
      </c>
      <c r="O860" s="2">
        <v>26.029172794570872</v>
      </c>
      <c r="P860" s="2">
        <v>0</v>
      </c>
    </row>
    <row r="861" spans="14:16" ht="15.6" thickTop="1" thickBot="1" x14ac:dyDescent="0.35">
      <c r="N861" s="2">
        <v>860</v>
      </c>
      <c r="O861" s="2">
        <v>27.488395620943955</v>
      </c>
      <c r="P861" s="2">
        <v>0</v>
      </c>
    </row>
    <row r="862" spans="14:16" ht="15.6" thickTop="1" thickBot="1" x14ac:dyDescent="0.35">
      <c r="N862" s="2">
        <v>861</v>
      </c>
      <c r="O862" s="2">
        <v>24.849623242353704</v>
      </c>
      <c r="P862" s="2">
        <v>0</v>
      </c>
    </row>
    <row r="863" spans="14:16" ht="15.6" thickTop="1" thickBot="1" x14ac:dyDescent="0.35">
      <c r="N863" s="2">
        <v>862</v>
      </c>
      <c r="O863" s="2">
        <v>25.594511459451407</v>
      </c>
      <c r="P863" s="2">
        <v>0</v>
      </c>
    </row>
    <row r="864" spans="14:16" ht="15.6" thickTop="1" thickBot="1" x14ac:dyDescent="0.35">
      <c r="N864" s="2">
        <v>863</v>
      </c>
      <c r="O864" s="2">
        <v>24.162233212007429</v>
      </c>
      <c r="P864" s="2">
        <v>0</v>
      </c>
    </row>
    <row r="865" spans="14:16" ht="15.6" thickTop="1" thickBot="1" x14ac:dyDescent="0.35">
      <c r="N865" s="2">
        <v>864</v>
      </c>
      <c r="O865" s="2">
        <v>22.023141202020494</v>
      </c>
      <c r="P865" s="2">
        <v>1</v>
      </c>
    </row>
    <row r="866" spans="14:16" ht="15.6" thickTop="1" thickBot="1" x14ac:dyDescent="0.35">
      <c r="N866" s="2">
        <v>865</v>
      </c>
      <c r="O866" s="2">
        <v>22.727219464233208</v>
      </c>
      <c r="P866" s="2">
        <v>1</v>
      </c>
    </row>
    <row r="867" spans="14:16" ht="15.6" thickTop="1" thickBot="1" x14ac:dyDescent="0.35">
      <c r="N867" s="2">
        <v>866</v>
      </c>
      <c r="O867" s="2">
        <v>21.762164034857399</v>
      </c>
      <c r="P867" s="2">
        <v>1</v>
      </c>
    </row>
    <row r="868" spans="14:16" ht="15.6" thickTop="1" thickBot="1" x14ac:dyDescent="0.35">
      <c r="N868" s="2">
        <v>867</v>
      </c>
      <c r="O868" s="2">
        <v>23.242986902821372</v>
      </c>
      <c r="P868" s="2">
        <v>1</v>
      </c>
    </row>
    <row r="869" spans="14:16" ht="15.6" thickTop="1" thickBot="1" x14ac:dyDescent="0.35">
      <c r="N869" s="2">
        <v>868</v>
      </c>
      <c r="O869" s="2">
        <v>25.879774600236384</v>
      </c>
      <c r="P869" s="2">
        <v>0</v>
      </c>
    </row>
    <row r="870" spans="14:16" ht="15.6" thickTop="1" thickBot="1" x14ac:dyDescent="0.35">
      <c r="N870" s="2">
        <v>869</v>
      </c>
      <c r="O870" s="2">
        <v>24.492622140998389</v>
      </c>
      <c r="P870" s="2">
        <v>0</v>
      </c>
    </row>
    <row r="871" spans="14:16" ht="15.6" thickTop="1" thickBot="1" x14ac:dyDescent="0.35">
      <c r="N871" s="2">
        <v>870</v>
      </c>
      <c r="O871" s="2">
        <v>26.05305658743206</v>
      </c>
      <c r="P871" s="2">
        <v>0</v>
      </c>
    </row>
    <row r="872" spans="14:16" ht="15.6" thickTop="1" thickBot="1" x14ac:dyDescent="0.35">
      <c r="N872" s="2">
        <v>871</v>
      </c>
      <c r="O872" s="2">
        <v>25.105719709584008</v>
      </c>
      <c r="P872" s="2">
        <v>0</v>
      </c>
    </row>
    <row r="873" spans="14:16" ht="15.6" thickTop="1" thickBot="1" x14ac:dyDescent="0.35">
      <c r="N873" s="2">
        <v>872</v>
      </c>
      <c r="O873" s="2">
        <v>24.774712507048111</v>
      </c>
      <c r="P873" s="2">
        <v>0</v>
      </c>
    </row>
    <row r="874" spans="14:16" ht="15.6" thickTop="1" thickBot="1" x14ac:dyDescent="0.35">
      <c r="N874" s="2">
        <v>873</v>
      </c>
      <c r="O874" s="2">
        <v>24.053673520396458</v>
      </c>
      <c r="P874" s="2">
        <v>0</v>
      </c>
    </row>
    <row r="875" spans="14:16" ht="15.6" thickTop="1" thickBot="1" x14ac:dyDescent="0.35">
      <c r="N875" s="2">
        <v>874</v>
      </c>
      <c r="O875" s="2">
        <v>23.830780400268385</v>
      </c>
      <c r="P875" s="2">
        <v>1</v>
      </c>
    </row>
    <row r="876" spans="14:16" ht="15.6" thickTop="1" thickBot="1" x14ac:dyDescent="0.35">
      <c r="N876" s="2">
        <v>875</v>
      </c>
      <c r="O876" s="2">
        <v>22.967241781196378</v>
      </c>
      <c r="P876" s="2">
        <v>1</v>
      </c>
    </row>
    <row r="877" spans="14:16" ht="15.6" thickTop="1" thickBot="1" x14ac:dyDescent="0.35">
      <c r="N877" s="2">
        <v>876</v>
      </c>
      <c r="O877" s="2">
        <v>25.190329303047434</v>
      </c>
      <c r="P877" s="2">
        <v>0</v>
      </c>
    </row>
    <row r="878" spans="14:16" ht="15.6" thickTop="1" thickBot="1" x14ac:dyDescent="0.35">
      <c r="N878" s="2">
        <v>877</v>
      </c>
      <c r="O878" s="2">
        <v>25.846185804349986</v>
      </c>
      <c r="P878" s="2">
        <v>0</v>
      </c>
    </row>
    <row r="879" spans="14:16" ht="15.6" thickTop="1" thickBot="1" x14ac:dyDescent="0.35">
      <c r="N879" s="2">
        <v>878</v>
      </c>
      <c r="O879" s="2">
        <v>23.728365888165833</v>
      </c>
      <c r="P879" s="2">
        <v>1</v>
      </c>
    </row>
    <row r="880" spans="14:16" ht="15.6" thickTop="1" thickBot="1" x14ac:dyDescent="0.35">
      <c r="N880" s="2">
        <v>879</v>
      </c>
      <c r="O880" s="2">
        <v>24.208853393074705</v>
      </c>
      <c r="P880" s="2">
        <v>0</v>
      </c>
    </row>
    <row r="881" spans="14:16" ht="15.6" thickTop="1" thickBot="1" x14ac:dyDescent="0.35">
      <c r="N881" s="2">
        <v>880</v>
      </c>
      <c r="O881" s="2">
        <v>22.086018140590014</v>
      </c>
      <c r="P881" s="2">
        <v>1</v>
      </c>
    </row>
    <row r="882" spans="14:16" ht="15.6" thickTop="1" thickBot="1" x14ac:dyDescent="0.35">
      <c r="N882" s="2">
        <v>881</v>
      </c>
      <c r="O882" s="2">
        <v>23.379404257245064</v>
      </c>
      <c r="P882" s="2">
        <v>1</v>
      </c>
    </row>
    <row r="883" spans="14:16" ht="15.6" thickTop="1" thickBot="1" x14ac:dyDescent="0.35">
      <c r="N883" s="2">
        <v>882</v>
      </c>
      <c r="O883" s="2">
        <v>24.293251222299062</v>
      </c>
      <c r="P883" s="2">
        <v>0</v>
      </c>
    </row>
    <row r="884" spans="14:16" ht="15.6" thickTop="1" thickBot="1" x14ac:dyDescent="0.35">
      <c r="N884" s="2">
        <v>883</v>
      </c>
      <c r="O884" s="2">
        <v>22.099988786745204</v>
      </c>
      <c r="P884" s="2">
        <v>1</v>
      </c>
    </row>
    <row r="885" spans="14:16" ht="15.6" thickTop="1" thickBot="1" x14ac:dyDescent="0.35">
      <c r="N885" s="2">
        <v>884</v>
      </c>
      <c r="O885" s="2">
        <v>24.227256267271471</v>
      </c>
      <c r="P885" s="2">
        <v>0</v>
      </c>
    </row>
    <row r="886" spans="14:16" ht="15.6" thickTop="1" thickBot="1" x14ac:dyDescent="0.35">
      <c r="N886" s="2">
        <v>885</v>
      </c>
      <c r="O886" s="2">
        <v>28.362439850240747</v>
      </c>
      <c r="P886" s="2">
        <v>0</v>
      </c>
    </row>
    <row r="887" spans="14:16" ht="15.6" thickTop="1" thickBot="1" x14ac:dyDescent="0.35">
      <c r="N887" s="2">
        <v>886</v>
      </c>
      <c r="O887" s="2">
        <v>23.532593214899826</v>
      </c>
      <c r="P887" s="2">
        <v>1</v>
      </c>
    </row>
    <row r="888" spans="14:16" ht="15.6" thickTop="1" thickBot="1" x14ac:dyDescent="0.35">
      <c r="N888" s="2">
        <v>887</v>
      </c>
      <c r="O888" s="2">
        <v>21.850137427830976</v>
      </c>
      <c r="P888" s="2">
        <v>1</v>
      </c>
    </row>
    <row r="889" spans="14:16" ht="15.6" thickTop="1" thickBot="1" x14ac:dyDescent="0.35">
      <c r="N889" s="2">
        <v>888</v>
      </c>
      <c r="O889" s="2">
        <v>26.112485959129728</v>
      </c>
      <c r="P889" s="2">
        <v>0</v>
      </c>
    </row>
    <row r="890" spans="14:16" ht="15.6" thickTop="1" thickBot="1" x14ac:dyDescent="0.35">
      <c r="N890" s="2">
        <v>889</v>
      </c>
      <c r="O890" s="2">
        <v>24.32662350382088</v>
      </c>
      <c r="P890" s="2">
        <v>0</v>
      </c>
    </row>
    <row r="891" spans="14:16" ht="15.6" thickTop="1" thickBot="1" x14ac:dyDescent="0.35">
      <c r="N891" s="2">
        <v>890</v>
      </c>
      <c r="O891" s="2">
        <v>26.179723058096062</v>
      </c>
      <c r="P891" s="2">
        <v>0</v>
      </c>
    </row>
    <row r="892" spans="14:16" ht="15.6" thickTop="1" thickBot="1" x14ac:dyDescent="0.35">
      <c r="N892" s="2">
        <v>891</v>
      </c>
      <c r="O892" s="2">
        <v>24.088060412033105</v>
      </c>
      <c r="P892" s="2">
        <v>0</v>
      </c>
    </row>
    <row r="893" spans="14:16" ht="15.6" thickTop="1" thickBot="1" x14ac:dyDescent="0.35">
      <c r="N893" s="2">
        <v>892</v>
      </c>
      <c r="O893" s="2">
        <v>26.690099840737691</v>
      </c>
      <c r="P893" s="2">
        <v>0</v>
      </c>
    </row>
    <row r="894" spans="14:16" ht="15.6" thickTop="1" thickBot="1" x14ac:dyDescent="0.35">
      <c r="N894" s="2">
        <v>893</v>
      </c>
      <c r="O894" s="2">
        <v>22.933639408353379</v>
      </c>
      <c r="P894" s="2">
        <v>1</v>
      </c>
    </row>
    <row r="895" spans="14:16" ht="15.6" thickTop="1" thickBot="1" x14ac:dyDescent="0.35">
      <c r="N895" s="2">
        <v>894</v>
      </c>
      <c r="O895" s="2">
        <v>23.940333509987724</v>
      </c>
      <c r="P895" s="2">
        <v>1</v>
      </c>
    </row>
    <row r="896" spans="14:16" ht="15.6" thickTop="1" thickBot="1" x14ac:dyDescent="0.35">
      <c r="N896" s="2">
        <v>895</v>
      </c>
      <c r="O896" s="2">
        <v>21.324661229417316</v>
      </c>
      <c r="P896" s="2">
        <v>1</v>
      </c>
    </row>
    <row r="897" spans="14:16" ht="15.6" thickTop="1" thickBot="1" x14ac:dyDescent="0.35">
      <c r="N897" s="2">
        <v>896</v>
      </c>
      <c r="O897" s="2">
        <v>25.078681358045742</v>
      </c>
      <c r="P897" s="2">
        <v>0</v>
      </c>
    </row>
    <row r="898" spans="14:16" ht="15.6" thickTop="1" thickBot="1" x14ac:dyDescent="0.35">
      <c r="N898" s="2">
        <v>897</v>
      </c>
      <c r="O898" s="2">
        <v>23.871603881778228</v>
      </c>
      <c r="P898" s="2">
        <v>1</v>
      </c>
    </row>
    <row r="899" spans="14:16" ht="15.6" thickTop="1" thickBot="1" x14ac:dyDescent="0.35">
      <c r="N899" s="2">
        <v>898</v>
      </c>
      <c r="O899" s="2">
        <v>27.413579492054485</v>
      </c>
      <c r="P899" s="2">
        <v>0</v>
      </c>
    </row>
    <row r="900" spans="14:16" ht="15.6" thickTop="1" thickBot="1" x14ac:dyDescent="0.35">
      <c r="N900" s="2">
        <v>899</v>
      </c>
      <c r="O900" s="2">
        <v>23.548191488638441</v>
      </c>
      <c r="P900" s="2">
        <v>1</v>
      </c>
    </row>
    <row r="901" spans="14:16" ht="15.6" thickTop="1" thickBot="1" x14ac:dyDescent="0.35">
      <c r="N901" s="2">
        <v>900</v>
      </c>
      <c r="O901" s="2">
        <v>22.975600237414103</v>
      </c>
      <c r="P901" s="2">
        <v>1</v>
      </c>
    </row>
    <row r="902" spans="14:16" ht="15.6" thickTop="1" thickBot="1" x14ac:dyDescent="0.35">
      <c r="N902" s="2">
        <v>901</v>
      </c>
      <c r="O902" s="2">
        <v>25.793997096500679</v>
      </c>
      <c r="P902" s="2">
        <v>0</v>
      </c>
    </row>
    <row r="903" spans="14:16" ht="15.6" thickTop="1" thickBot="1" x14ac:dyDescent="0.35">
      <c r="N903" s="2">
        <v>902</v>
      </c>
      <c r="O903" s="2">
        <v>22.466793224390084</v>
      </c>
      <c r="P903" s="2">
        <v>1</v>
      </c>
    </row>
    <row r="904" spans="14:16" ht="15.6" thickTop="1" thickBot="1" x14ac:dyDescent="0.35">
      <c r="N904" s="2">
        <v>903</v>
      </c>
      <c r="O904" s="2">
        <v>22.72104236408811</v>
      </c>
      <c r="P904" s="2">
        <v>1</v>
      </c>
    </row>
    <row r="905" spans="14:16" ht="15.6" thickTop="1" thickBot="1" x14ac:dyDescent="0.35">
      <c r="N905" s="2">
        <v>904</v>
      </c>
      <c r="O905" s="2">
        <v>24.138436596897485</v>
      </c>
      <c r="P905" s="2">
        <v>0</v>
      </c>
    </row>
    <row r="906" spans="14:16" ht="15.6" thickTop="1" thickBot="1" x14ac:dyDescent="0.35">
      <c r="N906" s="2">
        <v>905</v>
      </c>
      <c r="O906" s="2">
        <v>26.35197477701654</v>
      </c>
      <c r="P906" s="2">
        <v>0</v>
      </c>
    </row>
    <row r="907" spans="14:16" ht="15.6" thickTop="1" thickBot="1" x14ac:dyDescent="0.35">
      <c r="N907" s="2">
        <v>906</v>
      </c>
      <c r="O907" s="2">
        <v>24.813811894782731</v>
      </c>
      <c r="P907" s="2">
        <v>0</v>
      </c>
    </row>
    <row r="908" spans="14:16" ht="15.6" thickTop="1" thickBot="1" x14ac:dyDescent="0.35">
      <c r="N908" s="2">
        <v>907</v>
      </c>
      <c r="O908" s="2">
        <v>21.969729523898721</v>
      </c>
      <c r="P908" s="2">
        <v>1</v>
      </c>
    </row>
    <row r="909" spans="14:16" ht="15.6" thickTop="1" thickBot="1" x14ac:dyDescent="0.35">
      <c r="N909" s="2">
        <v>908</v>
      </c>
      <c r="O909" s="2">
        <v>26.551665099245206</v>
      </c>
      <c r="P909" s="2">
        <v>0</v>
      </c>
    </row>
    <row r="910" spans="14:16" ht="15.6" thickTop="1" thickBot="1" x14ac:dyDescent="0.35">
      <c r="N910" s="2">
        <v>909</v>
      </c>
      <c r="O910" s="2">
        <v>23.65073701170099</v>
      </c>
      <c r="P910" s="2">
        <v>1</v>
      </c>
    </row>
    <row r="911" spans="14:16" ht="15.6" thickTop="1" thickBot="1" x14ac:dyDescent="0.35">
      <c r="N911" s="2">
        <v>910</v>
      </c>
      <c r="O911" s="2">
        <v>25.694971716627396</v>
      </c>
      <c r="P911" s="2">
        <v>0</v>
      </c>
    </row>
    <row r="912" spans="14:16" ht="15.6" thickTop="1" thickBot="1" x14ac:dyDescent="0.35">
      <c r="N912" s="2">
        <v>911</v>
      </c>
      <c r="O912" s="2">
        <v>24.771871895599965</v>
      </c>
      <c r="P912" s="2">
        <v>0</v>
      </c>
    </row>
    <row r="913" spans="14:16" ht="15.6" thickTop="1" thickBot="1" x14ac:dyDescent="0.35">
      <c r="N913" s="2">
        <v>912</v>
      </c>
      <c r="O913" s="2">
        <v>25.818737302340686</v>
      </c>
      <c r="P913" s="2">
        <v>0</v>
      </c>
    </row>
    <row r="914" spans="14:16" ht="15.6" thickTop="1" thickBot="1" x14ac:dyDescent="0.35">
      <c r="N914" s="2">
        <v>913</v>
      </c>
      <c r="O914" s="2">
        <v>26.631835722899577</v>
      </c>
      <c r="P914" s="2">
        <v>0</v>
      </c>
    </row>
    <row r="915" spans="14:16" ht="15.6" thickTop="1" thickBot="1" x14ac:dyDescent="0.35">
      <c r="N915" s="2">
        <v>914</v>
      </c>
      <c r="O915" s="2">
        <v>25.273649668238949</v>
      </c>
      <c r="P915" s="2">
        <v>0</v>
      </c>
    </row>
    <row r="916" spans="14:16" ht="15.6" thickTop="1" thickBot="1" x14ac:dyDescent="0.35">
      <c r="N916" s="2">
        <v>915</v>
      </c>
      <c r="O916" s="2">
        <v>24.244943127243641</v>
      </c>
      <c r="P916" s="2">
        <v>0</v>
      </c>
    </row>
    <row r="917" spans="14:16" ht="15.6" thickTop="1" thickBot="1" x14ac:dyDescent="0.35">
      <c r="N917" s="2">
        <v>916</v>
      </c>
      <c r="O917" s="2">
        <v>24.866462644291865</v>
      </c>
      <c r="P917" s="2">
        <v>0</v>
      </c>
    </row>
    <row r="918" spans="14:16" ht="15.6" thickTop="1" thickBot="1" x14ac:dyDescent="0.35">
      <c r="N918" s="2">
        <v>917</v>
      </c>
      <c r="O918" s="2">
        <v>24.820683467926756</v>
      </c>
      <c r="P918" s="2">
        <v>0</v>
      </c>
    </row>
    <row r="919" spans="14:16" ht="15.6" thickTop="1" thickBot="1" x14ac:dyDescent="0.35">
      <c r="N919" s="2">
        <v>918</v>
      </c>
      <c r="O919" s="2">
        <v>26.550870732248782</v>
      </c>
      <c r="P919" s="2">
        <v>0</v>
      </c>
    </row>
    <row r="920" spans="14:16" ht="15.6" thickTop="1" thickBot="1" x14ac:dyDescent="0.35">
      <c r="N920" s="2">
        <v>919</v>
      </c>
      <c r="O920" s="2">
        <v>25.000463801114076</v>
      </c>
      <c r="P920" s="2">
        <v>0</v>
      </c>
    </row>
    <row r="921" spans="14:16" ht="15.6" thickTop="1" thickBot="1" x14ac:dyDescent="0.35">
      <c r="N921" s="2">
        <v>920</v>
      </c>
      <c r="O921" s="2">
        <v>24.374150477647511</v>
      </c>
      <c r="P921" s="2">
        <v>0</v>
      </c>
    </row>
    <row r="922" spans="14:16" ht="15.6" thickTop="1" thickBot="1" x14ac:dyDescent="0.35">
      <c r="N922" s="2">
        <v>921</v>
      </c>
      <c r="O922" s="2">
        <v>26.061515362878879</v>
      </c>
      <c r="P922" s="2">
        <v>0</v>
      </c>
    </row>
    <row r="923" spans="14:16" ht="15.6" thickTop="1" thickBot="1" x14ac:dyDescent="0.35">
      <c r="N923" s="2">
        <v>922</v>
      </c>
      <c r="O923" s="2">
        <v>22.418012414745217</v>
      </c>
      <c r="P923" s="2">
        <v>1</v>
      </c>
    </row>
    <row r="924" spans="14:16" ht="15.6" thickTop="1" thickBot="1" x14ac:dyDescent="0.35">
      <c r="N924" s="2">
        <v>923</v>
      </c>
      <c r="O924" s="2">
        <v>23.910563283145432</v>
      </c>
      <c r="P924" s="2">
        <v>1</v>
      </c>
    </row>
    <row r="925" spans="14:16" ht="15.6" thickTop="1" thickBot="1" x14ac:dyDescent="0.35">
      <c r="N925" s="2">
        <v>924</v>
      </c>
      <c r="O925" s="2">
        <v>23.72759475365725</v>
      </c>
      <c r="P925" s="2">
        <v>1</v>
      </c>
    </row>
    <row r="926" spans="14:16" ht="15.6" thickTop="1" thickBot="1" x14ac:dyDescent="0.35">
      <c r="N926" s="2">
        <v>925</v>
      </c>
      <c r="O926" s="2">
        <v>24.970564762214604</v>
      </c>
      <c r="P926" s="2">
        <v>0</v>
      </c>
    </row>
    <row r="927" spans="14:16" ht="15.6" thickTop="1" thickBot="1" x14ac:dyDescent="0.35">
      <c r="N927" s="2">
        <v>926</v>
      </c>
      <c r="O927" s="2">
        <v>24.123969785896676</v>
      </c>
      <c r="P927" s="2">
        <v>0</v>
      </c>
    </row>
    <row r="928" spans="14:16" ht="15.6" thickTop="1" thickBot="1" x14ac:dyDescent="0.35">
      <c r="N928" s="2">
        <v>927</v>
      </c>
      <c r="O928" s="2">
        <v>25.151436095181651</v>
      </c>
      <c r="P928" s="2">
        <v>0</v>
      </c>
    </row>
    <row r="929" spans="14:16" ht="15.6" thickTop="1" thickBot="1" x14ac:dyDescent="0.35">
      <c r="N929" s="2">
        <v>928</v>
      </c>
      <c r="O929" s="2">
        <v>21.723810385626329</v>
      </c>
      <c r="P929" s="2">
        <v>1</v>
      </c>
    </row>
    <row r="930" spans="14:16" ht="15.6" thickTop="1" thickBot="1" x14ac:dyDescent="0.35">
      <c r="N930" s="2">
        <v>929</v>
      </c>
      <c r="O930" s="2">
        <v>24.304002224682076</v>
      </c>
      <c r="P930" s="2">
        <v>0</v>
      </c>
    </row>
    <row r="931" spans="14:16" ht="15.6" thickTop="1" thickBot="1" x14ac:dyDescent="0.35">
      <c r="N931" s="2">
        <v>930</v>
      </c>
      <c r="O931" s="2">
        <v>24.366063211782627</v>
      </c>
      <c r="P931" s="2">
        <v>0</v>
      </c>
    </row>
    <row r="932" spans="14:16" ht="15.6" thickTop="1" thickBot="1" x14ac:dyDescent="0.35">
      <c r="N932" s="2">
        <v>931</v>
      </c>
      <c r="O932" s="2">
        <v>22.604566987184675</v>
      </c>
      <c r="P932" s="2">
        <v>1</v>
      </c>
    </row>
    <row r="933" spans="14:16" ht="15.6" thickTop="1" thickBot="1" x14ac:dyDescent="0.35">
      <c r="N933" s="2">
        <v>932</v>
      </c>
      <c r="O933" s="2">
        <v>22.161156444653471</v>
      </c>
      <c r="P933" s="2">
        <v>1</v>
      </c>
    </row>
    <row r="934" spans="14:16" ht="15.6" thickTop="1" thickBot="1" x14ac:dyDescent="0.35">
      <c r="N934" s="2">
        <v>933</v>
      </c>
      <c r="O934" s="2">
        <v>26.304067474715779</v>
      </c>
      <c r="P934" s="2">
        <v>0</v>
      </c>
    </row>
    <row r="935" spans="14:16" ht="15.6" thickTop="1" thickBot="1" x14ac:dyDescent="0.35">
      <c r="N935" s="2">
        <v>934</v>
      </c>
      <c r="O935" s="2">
        <v>21.25979172620703</v>
      </c>
      <c r="P935" s="2">
        <v>1</v>
      </c>
    </row>
    <row r="936" spans="14:16" ht="15.6" thickTop="1" thickBot="1" x14ac:dyDescent="0.35">
      <c r="N936" s="2">
        <v>935</v>
      </c>
      <c r="O936" s="2">
        <v>24.003785487249047</v>
      </c>
      <c r="P936" s="2">
        <v>0</v>
      </c>
    </row>
    <row r="937" spans="14:16" ht="15.6" thickTop="1" thickBot="1" x14ac:dyDescent="0.35">
      <c r="N937" s="2">
        <v>936</v>
      </c>
      <c r="O937" s="2">
        <v>22.46131471467482</v>
      </c>
      <c r="P937" s="2">
        <v>1</v>
      </c>
    </row>
    <row r="938" spans="14:16" ht="15.6" thickTop="1" thickBot="1" x14ac:dyDescent="0.35">
      <c r="N938" s="2">
        <v>937</v>
      </c>
      <c r="O938" s="2">
        <v>22.563772309695654</v>
      </c>
      <c r="P938" s="2">
        <v>1</v>
      </c>
    </row>
    <row r="939" spans="14:16" ht="15.6" thickTop="1" thickBot="1" x14ac:dyDescent="0.35">
      <c r="N939" s="2">
        <v>938</v>
      </c>
      <c r="O939" s="2">
        <v>21.285783903690458</v>
      </c>
      <c r="P939" s="2">
        <v>1</v>
      </c>
    </row>
    <row r="940" spans="14:16" ht="15.6" thickTop="1" thickBot="1" x14ac:dyDescent="0.35">
      <c r="N940" s="2">
        <v>939</v>
      </c>
      <c r="O940" s="2">
        <v>25.785870140441531</v>
      </c>
      <c r="P940" s="2">
        <v>0</v>
      </c>
    </row>
    <row r="941" spans="14:16" ht="15.6" thickTop="1" thickBot="1" x14ac:dyDescent="0.35">
      <c r="N941" s="2">
        <v>940</v>
      </c>
      <c r="O941" s="2">
        <v>23.350622957891822</v>
      </c>
      <c r="P941" s="2">
        <v>1</v>
      </c>
    </row>
    <row r="942" spans="14:16" ht="15.6" thickTop="1" thickBot="1" x14ac:dyDescent="0.35">
      <c r="N942" s="2">
        <v>941</v>
      </c>
      <c r="O942" s="2">
        <v>25.14483274293044</v>
      </c>
      <c r="P942" s="2">
        <v>0</v>
      </c>
    </row>
    <row r="943" spans="14:16" ht="15.6" thickTop="1" thickBot="1" x14ac:dyDescent="0.35">
      <c r="N943" s="2">
        <v>942</v>
      </c>
      <c r="O943" s="2">
        <v>27.806709453634497</v>
      </c>
      <c r="P943" s="2">
        <v>0</v>
      </c>
    </row>
    <row r="944" spans="14:16" ht="15.6" thickTop="1" thickBot="1" x14ac:dyDescent="0.35">
      <c r="N944" s="2">
        <v>943</v>
      </c>
      <c r="O944" s="2">
        <v>24.679816656538414</v>
      </c>
      <c r="P944" s="2">
        <v>0</v>
      </c>
    </row>
    <row r="945" spans="14:16" ht="15.6" thickTop="1" thickBot="1" x14ac:dyDescent="0.35">
      <c r="N945" s="2">
        <v>944</v>
      </c>
      <c r="O945" s="2">
        <v>22.449511833780363</v>
      </c>
      <c r="P945" s="2">
        <v>1</v>
      </c>
    </row>
    <row r="946" spans="14:16" ht="15.6" thickTop="1" thickBot="1" x14ac:dyDescent="0.35">
      <c r="N946" s="2">
        <v>945</v>
      </c>
      <c r="O946" s="2">
        <v>21.861861773691558</v>
      </c>
      <c r="P946" s="2">
        <v>1</v>
      </c>
    </row>
    <row r="947" spans="14:16" ht="15.6" thickTop="1" thickBot="1" x14ac:dyDescent="0.35">
      <c r="N947" s="2">
        <v>946</v>
      </c>
      <c r="O947" s="2">
        <v>24.227390750404162</v>
      </c>
      <c r="P947" s="2">
        <v>0</v>
      </c>
    </row>
    <row r="948" spans="14:16" ht="15.6" thickTop="1" thickBot="1" x14ac:dyDescent="0.35">
      <c r="N948" s="2">
        <v>947</v>
      </c>
      <c r="O948" s="2">
        <v>22.976532833726594</v>
      </c>
      <c r="P948" s="2">
        <v>1</v>
      </c>
    </row>
    <row r="949" spans="14:16" ht="15.6" thickTop="1" thickBot="1" x14ac:dyDescent="0.35">
      <c r="N949" s="2">
        <v>948</v>
      </c>
      <c r="O949" s="2">
        <v>27.296655532680088</v>
      </c>
      <c r="P949" s="2">
        <v>0</v>
      </c>
    </row>
    <row r="950" spans="14:16" ht="15.6" thickTop="1" thickBot="1" x14ac:dyDescent="0.35">
      <c r="N950" s="2">
        <v>949</v>
      </c>
      <c r="O950" s="2">
        <v>23.916798396958551</v>
      </c>
      <c r="P950" s="2">
        <v>1</v>
      </c>
    </row>
    <row r="951" spans="14:16" ht="15.6" thickTop="1" thickBot="1" x14ac:dyDescent="0.35">
      <c r="N951" s="2">
        <v>950</v>
      </c>
      <c r="O951" s="2">
        <v>23.594213801860835</v>
      </c>
      <c r="P951" s="2">
        <v>1</v>
      </c>
    </row>
    <row r="952" spans="14:16" ht="15.6" thickTop="1" thickBot="1" x14ac:dyDescent="0.35">
      <c r="N952" s="2">
        <v>951</v>
      </c>
      <c r="O952" s="2">
        <v>23.917193945086233</v>
      </c>
      <c r="P952" s="2">
        <v>1</v>
      </c>
    </row>
    <row r="953" spans="14:16" ht="15.6" thickTop="1" thickBot="1" x14ac:dyDescent="0.35">
      <c r="N953" s="2">
        <v>952</v>
      </c>
      <c r="O953" s="2">
        <v>23.340226739899464</v>
      </c>
      <c r="P953" s="2">
        <v>1</v>
      </c>
    </row>
    <row r="954" spans="14:16" ht="15.6" thickTop="1" thickBot="1" x14ac:dyDescent="0.35">
      <c r="N954" s="2">
        <v>953</v>
      </c>
      <c r="O954" s="2">
        <v>26.697700623157292</v>
      </c>
      <c r="P954" s="2">
        <v>0</v>
      </c>
    </row>
    <row r="955" spans="14:16" ht="15.6" thickTop="1" thickBot="1" x14ac:dyDescent="0.35">
      <c r="N955" s="2">
        <v>954</v>
      </c>
      <c r="O955" s="2">
        <v>27.184164436691692</v>
      </c>
      <c r="P955" s="2">
        <v>0</v>
      </c>
    </row>
    <row r="956" spans="14:16" ht="15.6" thickTop="1" thickBot="1" x14ac:dyDescent="0.35">
      <c r="N956" s="2">
        <v>955</v>
      </c>
      <c r="O956" s="2">
        <v>25.005200119612368</v>
      </c>
      <c r="P956" s="2">
        <v>0</v>
      </c>
    </row>
    <row r="957" spans="14:16" ht="15.6" thickTop="1" thickBot="1" x14ac:dyDescent="0.35">
      <c r="N957" s="2">
        <v>956</v>
      </c>
      <c r="O957" s="2">
        <v>23.405359048511258</v>
      </c>
      <c r="P957" s="2">
        <v>1</v>
      </c>
    </row>
    <row r="958" spans="14:16" ht="15.6" thickTop="1" thickBot="1" x14ac:dyDescent="0.35">
      <c r="N958" s="2">
        <v>957</v>
      </c>
      <c r="O958" s="2">
        <v>25.628671629866787</v>
      </c>
      <c r="P958" s="2">
        <v>0</v>
      </c>
    </row>
    <row r="959" spans="14:16" ht="15.6" thickTop="1" thickBot="1" x14ac:dyDescent="0.35">
      <c r="N959" s="2">
        <v>958</v>
      </c>
      <c r="O959" s="2">
        <v>25.549847244181507</v>
      </c>
      <c r="P959" s="2">
        <v>0</v>
      </c>
    </row>
    <row r="960" spans="14:16" ht="15.6" thickTop="1" thickBot="1" x14ac:dyDescent="0.35">
      <c r="N960" s="2">
        <v>959</v>
      </c>
      <c r="O960" s="2">
        <v>25.292212478690672</v>
      </c>
      <c r="P960" s="2">
        <v>0</v>
      </c>
    </row>
    <row r="961" spans="14:16" ht="15.6" thickTop="1" thickBot="1" x14ac:dyDescent="0.35">
      <c r="N961" s="2">
        <v>960</v>
      </c>
      <c r="O961" s="2">
        <v>23.66071496689235</v>
      </c>
      <c r="P961" s="2">
        <v>1</v>
      </c>
    </row>
    <row r="962" spans="14:16" ht="15.6" thickTop="1" thickBot="1" x14ac:dyDescent="0.35">
      <c r="N962" s="2">
        <v>961</v>
      </c>
      <c r="O962" s="2">
        <v>22.966044788493516</v>
      </c>
      <c r="P962" s="2">
        <v>1</v>
      </c>
    </row>
    <row r="963" spans="14:16" ht="15.6" thickTop="1" thickBot="1" x14ac:dyDescent="0.35">
      <c r="N963" s="2">
        <v>962</v>
      </c>
      <c r="O963" s="2">
        <v>22.461077344433953</v>
      </c>
      <c r="P963" s="2">
        <v>1</v>
      </c>
    </row>
    <row r="964" spans="14:16" ht="15.6" thickTop="1" thickBot="1" x14ac:dyDescent="0.35">
      <c r="N964" s="2">
        <v>963</v>
      </c>
      <c r="O964" s="2">
        <v>22.50036899983369</v>
      </c>
      <c r="P964" s="2">
        <v>1</v>
      </c>
    </row>
    <row r="965" spans="14:16" ht="15.6" thickTop="1" thickBot="1" x14ac:dyDescent="0.35">
      <c r="N965" s="2">
        <v>964</v>
      </c>
      <c r="O965" s="2">
        <v>24.301168155896193</v>
      </c>
      <c r="P965" s="2">
        <v>0</v>
      </c>
    </row>
    <row r="966" spans="14:16" ht="15.6" thickTop="1" thickBot="1" x14ac:dyDescent="0.35">
      <c r="N966" s="2">
        <v>965</v>
      </c>
      <c r="O966" s="2">
        <v>22.585569809974146</v>
      </c>
      <c r="P966" s="2">
        <v>1</v>
      </c>
    </row>
    <row r="967" spans="14:16" ht="15.6" thickTop="1" thickBot="1" x14ac:dyDescent="0.35">
      <c r="N967" s="2">
        <v>966</v>
      </c>
      <c r="O967" s="2">
        <v>22.448998599651656</v>
      </c>
      <c r="P967" s="2">
        <v>1</v>
      </c>
    </row>
    <row r="968" spans="14:16" ht="15.6" thickTop="1" thickBot="1" x14ac:dyDescent="0.35">
      <c r="N968" s="2">
        <v>967</v>
      </c>
      <c r="O968" s="2">
        <v>24.587418327413648</v>
      </c>
      <c r="P968" s="2">
        <v>0</v>
      </c>
    </row>
    <row r="969" spans="14:16" ht="15.6" thickTop="1" thickBot="1" x14ac:dyDescent="0.35">
      <c r="N969" s="2">
        <v>968</v>
      </c>
      <c r="O969" s="2">
        <v>24.301140731783129</v>
      </c>
      <c r="P969" s="2">
        <v>0</v>
      </c>
    </row>
    <row r="970" spans="14:16" ht="15.6" thickTop="1" thickBot="1" x14ac:dyDescent="0.35">
      <c r="N970" s="2">
        <v>969</v>
      </c>
      <c r="O970" s="2">
        <v>23.464047670130959</v>
      </c>
      <c r="P970" s="2">
        <v>1</v>
      </c>
    </row>
    <row r="971" spans="14:16" ht="15.6" thickTop="1" thickBot="1" x14ac:dyDescent="0.35">
      <c r="N971" s="2">
        <v>970</v>
      </c>
      <c r="O971" s="2">
        <v>26.369334939274228</v>
      </c>
      <c r="P971" s="2">
        <v>0</v>
      </c>
    </row>
    <row r="972" spans="14:16" ht="15.6" thickTop="1" thickBot="1" x14ac:dyDescent="0.35">
      <c r="N972" s="2">
        <v>971</v>
      </c>
      <c r="O972" s="2">
        <v>24.388501379389634</v>
      </c>
      <c r="P972" s="2">
        <v>0</v>
      </c>
    </row>
    <row r="973" spans="14:16" ht="15.6" thickTop="1" thickBot="1" x14ac:dyDescent="0.35">
      <c r="N973" s="2">
        <v>972</v>
      </c>
      <c r="O973" s="2">
        <v>25.688539375512303</v>
      </c>
      <c r="P973" s="2">
        <v>0</v>
      </c>
    </row>
    <row r="974" spans="14:16" ht="15.6" thickTop="1" thickBot="1" x14ac:dyDescent="0.35">
      <c r="N974" s="2">
        <v>973</v>
      </c>
      <c r="O974" s="2">
        <v>25.493687180196595</v>
      </c>
      <c r="P974" s="2">
        <v>0</v>
      </c>
    </row>
    <row r="975" spans="14:16" ht="15.6" thickTop="1" thickBot="1" x14ac:dyDescent="0.35">
      <c r="N975" s="2">
        <v>974</v>
      </c>
      <c r="O975" s="2">
        <v>22.279652086160738</v>
      </c>
      <c r="P975" s="2">
        <v>1</v>
      </c>
    </row>
    <row r="976" spans="14:16" ht="15.6" thickTop="1" thickBot="1" x14ac:dyDescent="0.35">
      <c r="N976" s="2">
        <v>975</v>
      </c>
      <c r="O976" s="2">
        <v>23.405069128101779</v>
      </c>
      <c r="P976" s="2">
        <v>1</v>
      </c>
    </row>
    <row r="977" spans="14:16" ht="15.6" thickTop="1" thickBot="1" x14ac:dyDescent="0.35">
      <c r="N977" s="2">
        <v>976</v>
      </c>
      <c r="O977" s="2">
        <v>25.91772622465642</v>
      </c>
      <c r="P977" s="2">
        <v>0</v>
      </c>
    </row>
    <row r="978" spans="14:16" ht="15.6" thickTop="1" thickBot="1" x14ac:dyDescent="0.35">
      <c r="N978" s="2">
        <v>977</v>
      </c>
      <c r="O978" s="2">
        <v>23.028926317790752</v>
      </c>
      <c r="P978" s="2">
        <v>1</v>
      </c>
    </row>
    <row r="979" spans="14:16" ht="15.6" thickTop="1" thickBot="1" x14ac:dyDescent="0.35">
      <c r="N979" s="2">
        <v>978</v>
      </c>
      <c r="O979" s="2">
        <v>23.255344766839311</v>
      </c>
      <c r="P979" s="2">
        <v>1</v>
      </c>
    </row>
    <row r="980" spans="14:16" ht="15.6" thickTop="1" thickBot="1" x14ac:dyDescent="0.35">
      <c r="N980" s="2">
        <v>979</v>
      </c>
      <c r="O980" s="2">
        <v>21.733892425308781</v>
      </c>
      <c r="P980" s="2">
        <v>1</v>
      </c>
    </row>
    <row r="981" spans="14:16" ht="15.6" thickTop="1" thickBot="1" x14ac:dyDescent="0.35">
      <c r="N981" s="2">
        <v>980</v>
      </c>
      <c r="O981" s="2">
        <v>24.527933401513167</v>
      </c>
      <c r="P981" s="2">
        <v>0</v>
      </c>
    </row>
    <row r="982" spans="14:16" ht="15.6" thickTop="1" thickBot="1" x14ac:dyDescent="0.35">
      <c r="N982" s="2">
        <v>981</v>
      </c>
      <c r="O982" s="2">
        <v>23.090744021454682</v>
      </c>
      <c r="P982" s="2">
        <v>1</v>
      </c>
    </row>
    <row r="983" spans="14:16" ht="15.6" thickTop="1" thickBot="1" x14ac:dyDescent="0.35">
      <c r="N983" s="2">
        <v>982</v>
      </c>
      <c r="O983" s="2">
        <v>22.814497250245616</v>
      </c>
      <c r="P983" s="2">
        <v>1</v>
      </c>
    </row>
    <row r="984" spans="14:16" ht="15.6" thickTop="1" thickBot="1" x14ac:dyDescent="0.35">
      <c r="N984" s="2">
        <v>983</v>
      </c>
      <c r="O984" s="2">
        <v>25.32431096102982</v>
      </c>
      <c r="P984" s="2">
        <v>0</v>
      </c>
    </row>
    <row r="985" spans="14:16" ht="15.6" thickTop="1" thickBot="1" x14ac:dyDescent="0.35">
      <c r="N985" s="2">
        <v>984</v>
      </c>
      <c r="O985" s="2">
        <v>24.668443835563753</v>
      </c>
      <c r="P985" s="2">
        <v>0</v>
      </c>
    </row>
    <row r="986" spans="14:16" ht="15.6" thickTop="1" thickBot="1" x14ac:dyDescent="0.35">
      <c r="N986" s="2">
        <v>985</v>
      </c>
      <c r="O986" s="2">
        <v>24.422889542225519</v>
      </c>
      <c r="P986" s="2">
        <v>0</v>
      </c>
    </row>
    <row r="987" spans="14:16" ht="15.6" thickTop="1" thickBot="1" x14ac:dyDescent="0.35">
      <c r="N987" s="2">
        <v>986</v>
      </c>
      <c r="O987" s="2">
        <v>25.154388838168828</v>
      </c>
      <c r="P987" s="2">
        <v>0</v>
      </c>
    </row>
    <row r="988" spans="14:16" ht="15.6" thickTop="1" thickBot="1" x14ac:dyDescent="0.35">
      <c r="N988" s="2">
        <v>987</v>
      </c>
      <c r="O988" s="2">
        <v>24.540922235283581</v>
      </c>
      <c r="P988" s="2">
        <v>0</v>
      </c>
    </row>
    <row r="989" spans="14:16" ht="15.6" thickTop="1" thickBot="1" x14ac:dyDescent="0.35">
      <c r="N989" s="2">
        <v>988</v>
      </c>
      <c r="O989" s="2">
        <v>23.696275437957908</v>
      </c>
      <c r="P989" s="2">
        <v>1</v>
      </c>
    </row>
    <row r="990" spans="14:16" ht="15.6" thickTop="1" thickBot="1" x14ac:dyDescent="0.35">
      <c r="N990" s="2">
        <v>989</v>
      </c>
      <c r="O990" s="2">
        <v>24.039954239412552</v>
      </c>
      <c r="P990" s="2">
        <v>0</v>
      </c>
    </row>
    <row r="991" spans="14:16" ht="15.6" thickTop="1" thickBot="1" x14ac:dyDescent="0.35">
      <c r="N991" s="2">
        <v>990</v>
      </c>
      <c r="O991" s="2">
        <v>22.815290494193071</v>
      </c>
      <c r="P991" s="2">
        <v>1</v>
      </c>
    </row>
    <row r="992" spans="14:16" ht="15.6" thickTop="1" thickBot="1" x14ac:dyDescent="0.35">
      <c r="N992" s="2">
        <v>991</v>
      </c>
      <c r="O992" s="2">
        <v>24.889865877000442</v>
      </c>
      <c r="P992" s="2">
        <v>0</v>
      </c>
    </row>
    <row r="993" spans="14:16" ht="15.6" thickTop="1" thickBot="1" x14ac:dyDescent="0.35">
      <c r="N993" s="2">
        <v>992</v>
      </c>
      <c r="O993" s="2">
        <v>26.026754954183836</v>
      </c>
      <c r="P993" s="2">
        <v>0</v>
      </c>
    </row>
    <row r="994" spans="14:16" ht="15.6" thickTop="1" thickBot="1" x14ac:dyDescent="0.35">
      <c r="N994" s="2">
        <v>993</v>
      </c>
      <c r="O994" s="2">
        <v>23.771342417531201</v>
      </c>
      <c r="P994" s="2">
        <v>1</v>
      </c>
    </row>
    <row r="995" spans="14:16" ht="15.6" thickTop="1" thickBot="1" x14ac:dyDescent="0.35">
      <c r="N995" s="2">
        <v>994</v>
      </c>
      <c r="O995" s="2">
        <v>24.355919529013651</v>
      </c>
      <c r="P995" s="2">
        <v>0</v>
      </c>
    </row>
    <row r="996" spans="14:16" ht="15.6" thickTop="1" thickBot="1" x14ac:dyDescent="0.35">
      <c r="N996" s="2">
        <v>995</v>
      </c>
      <c r="O996" s="2">
        <v>25.696025219347913</v>
      </c>
      <c r="P996" s="2">
        <v>0</v>
      </c>
    </row>
    <row r="997" spans="14:16" ht="15.6" thickTop="1" thickBot="1" x14ac:dyDescent="0.35">
      <c r="N997" s="2">
        <v>996</v>
      </c>
      <c r="O997" s="2">
        <v>24.564418273602577</v>
      </c>
      <c r="P997" s="2">
        <v>0</v>
      </c>
    </row>
    <row r="998" spans="14:16" ht="15.6" thickTop="1" thickBot="1" x14ac:dyDescent="0.35">
      <c r="N998" s="2">
        <v>997</v>
      </c>
      <c r="O998" s="2">
        <v>23.042356684861854</v>
      </c>
      <c r="P998" s="2">
        <v>1</v>
      </c>
    </row>
    <row r="999" spans="14:16" ht="15.6" thickTop="1" thickBot="1" x14ac:dyDescent="0.35">
      <c r="N999" s="2">
        <v>998</v>
      </c>
      <c r="O999" s="2">
        <v>25.332575820069742</v>
      </c>
      <c r="P999" s="2">
        <v>0</v>
      </c>
    </row>
    <row r="1000" spans="14:16" ht="15.6" thickTop="1" thickBot="1" x14ac:dyDescent="0.35">
      <c r="N1000" s="2">
        <v>999</v>
      </c>
      <c r="O1000" s="2">
        <v>21.448059412883385</v>
      </c>
      <c r="P1000" s="2">
        <v>1</v>
      </c>
    </row>
    <row r="1001" spans="14:16" ht="15.6" thickTop="1" thickBot="1" x14ac:dyDescent="0.35">
      <c r="N1001" s="2">
        <v>1000</v>
      </c>
      <c r="O1001" s="2">
        <v>22.504604009573555</v>
      </c>
      <c r="P1001" s="2">
        <v>1</v>
      </c>
    </row>
    <row r="1002" spans="14:16" ht="15" thickTop="1" x14ac:dyDescent="0.3"/>
  </sheetData>
  <pageMargins left="0.7" right="0.7" top="0.75" bottom="0.75" header="0.3" footer="0.3"/>
  <pageSetup paperSize="9" orientation="portrait" horizontalDpi="4294967292" verticalDpi="1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2023-01-06T14:17:43Z</dcterms:created>
  <dcterms:modified xsi:type="dcterms:W3CDTF">2023-01-06T17:15:55Z</dcterms:modified>
</cp:coreProperties>
</file>